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6DE765C5-094B-4A77-9465-3F5C588CBA74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<sst xmlns="http://schemas.openxmlformats.org/spreadsheetml/2006/main" count="258" uniqueCount="137">
  <si>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</si>
  <si>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</si>
  <si>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</si>
  <si>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</si>
  <si>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</si>
  <si>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</si>
  <si>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</si>
  <si>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</si>
  <si>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</si>
  <si>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</si>
  <si>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</si>
  <si>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</si>
  <si>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</si>
  <si>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</si>
  <si>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</si>
  <si>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</si>
  <si>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</si>
  <si>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</si>
  <si>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</si>
  <si>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</si>
  <si>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</si>
  <si>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</si>
  <si>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</si>
  <si>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</si>
  <si>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</si>
  <si>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</si>
  <si>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</si>
  <si>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</si>
  <si>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</si>
  <si>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</si>
  <si>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</si>
  <si>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</si>
  <si>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</si>
  <si>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</si>
  <si>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</si>
  <si>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</si>
  <si>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</si>
  <si>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</si>
  <si>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</si>
  <si>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</si>
  <si>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</si>
  <si>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</si>
  <si>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</si>
  <si>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</si>
  <si>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</si>
  <si>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</si>
  <si>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</si>
  <si>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</si>
  <si>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ในพื้นที่ป่าอนุรักษ์ ประจำวันที่ 21 พฤษภาคม 2569</t>
  </si>
  <si>
    <t>D_61910</t>
  </si>
  <si>
    <t>ข้อมูล Hotspot ในพื้นที่ป่าสงวนแห่งชาติ ประจำวันที่ 21 พฤษภาคม 2569</t>
  </si>
  <si>
    <t>A_47306</t>
  </si>
  <si>
    <t>ข้อมูล Hotspot นอกพื้นที่ป่าฯ ประจำวันที่ 21 พฤษภาคม 2569</t>
  </si>
  <si>
    <t>R_41548</t>
  </si>
  <si>
    <t>Suomi NPP</t>
  </si>
  <si>
    <t>โขงเจียม</t>
  </si>
  <si>
    <t>อุบลราชธานี</t>
  </si>
  <si>
    <t>ภาคตะวันออกเฉียงเหนือ</t>
  </si>
  <si>
    <t>แก่งตะนะ</t>
  </si>
  <si>
    <t>อุทยานแห่งชาติ</t>
  </si>
  <si>
    <t xml:space="preserve"> </t>
  </si>
  <si>
    <t>สำนักบริหารพื้นที่อนุรักษ์ที่ 9 (อุบลราชธานี)</t>
  </si>
  <si>
    <t>nominal</t>
  </si>
  <si>
    <t>พื้นที่ราษฎรทำกิน</t>
  </si>
  <si>
    <t>ศรีถ้อย</t>
  </si>
  <si>
    <t>แม่สรวย</t>
  </si>
  <si>
    <t>เชียงราย</t>
  </si>
  <si>
    <t>ภาคเหนือ</t>
  </si>
  <si>
    <t>ป่าแม่ลาวฝั่งซ้าย</t>
  </si>
  <si>
    <t>ท่าก๊อ</t>
  </si>
  <si>
    <t>เทอดไทย</t>
  </si>
  <si>
    <t>แม่ฟ้าหลวง</t>
  </si>
  <si>
    <t>ป่าน้ำแม่คำ ป่าน้ำแม่สลอง และป่าน้ำแม่จันฝั่งซ้าย</t>
  </si>
  <si>
    <t>ริมโขง</t>
  </si>
  <si>
    <t>เชียงของ</t>
  </si>
  <si>
    <t>ป่าแม่โขงฝั่งขวา</t>
  </si>
  <si>
    <t>R_41549</t>
  </si>
  <si>
    <t>R_41550</t>
  </si>
  <si>
    <t>R_41551</t>
  </si>
  <si>
    <t>R_41552</t>
  </si>
  <si>
    <t>ห้วยซ้อ</t>
  </si>
  <si>
    <t>ป่าตึง</t>
  </si>
  <si>
    <t>แม่จัน</t>
  </si>
  <si>
    <t>จอมสวรรค์</t>
  </si>
  <si>
    <t>แม่สลองใน</t>
  </si>
  <si>
    <t>จันจว้า</t>
  </si>
  <si>
    <t>ก้อนแก้ว</t>
  </si>
  <si>
    <t>คลองเขื่อน</t>
  </si>
  <si>
    <t>ฉะเชิงเทรา</t>
  </si>
  <si>
    <t>ภาคกลางและตะวันออก</t>
  </si>
  <si>
    <t>หนองงูเหลือม</t>
  </si>
  <si>
    <t>เฉลิมพระเกียรติ</t>
  </si>
  <si>
    <t>นครราชสีมา</t>
  </si>
  <si>
    <t>บางพลวง</t>
  </si>
  <si>
    <t>บ้านสร้าง</t>
  </si>
  <si>
    <t>ปราจีนบุรี</t>
  </si>
  <si>
    <t>high</t>
  </si>
  <si>
    <t>สัมพันธ์</t>
  </si>
  <si>
    <t>ศรีมหาโพธิ</t>
  </si>
  <si>
    <t>วังพัฒนา</t>
  </si>
  <si>
    <t>บางซ้าย</t>
  </si>
  <si>
    <t>พระนครศรีอยุธยา</t>
  </si>
  <si>
    <t>low</t>
  </si>
  <si>
    <t>เวียงสะอาด</t>
  </si>
  <si>
    <t>พยัคฆภูมิพิสัย</t>
  </si>
  <si>
    <t>มหาสารคาม</t>
  </si>
  <si>
    <t>หนองแก้ว</t>
  </si>
  <si>
    <t>เมืองร้อยเอ็ด</t>
  </si>
  <si>
    <t>ร้อยเอ็ด</t>
  </si>
  <si>
    <t>หัวโพธิ์</t>
  </si>
  <si>
    <t>สองพี่น้อง</t>
  </si>
  <si>
    <t>สุพรรณบุรี</t>
  </si>
  <si>
    <t>เจดีย์</t>
  </si>
  <si>
    <t>อู่ทอง</t>
  </si>
  <si>
    <t>บางปลาม้า</t>
  </si>
  <si>
    <t>ศาลาขาว</t>
  </si>
  <si>
    <t>เมืองสุพรรณบุรี</t>
  </si>
  <si>
    <t>A_47307</t>
  </si>
  <si>
    <t>A_47308</t>
  </si>
  <si>
    <t>A_47309</t>
  </si>
  <si>
    <t>A_47310</t>
  </si>
  <si>
    <t>A_47311</t>
  </si>
  <si>
    <t>A_47312</t>
  </si>
  <si>
    <t>A_47313</t>
  </si>
  <si>
    <t>A_47314</t>
  </si>
  <si>
    <t>A_47315</t>
  </si>
  <si>
    <t>A_47316</t>
  </si>
  <si>
    <t>A_47317</t>
  </si>
  <si>
    <t>A_47318</t>
  </si>
  <si>
    <t>A_47319</t>
  </si>
  <si>
    <t>A_47320</t>
  </si>
  <si>
    <t>A_47321</t>
  </si>
  <si>
    <t>R_41547</t>
  </si>
  <si>
    <t>แม่ศึก</t>
  </si>
  <si>
    <t>แม่แจ่ม</t>
  </si>
  <si>
    <t>เชียงใหม่</t>
  </si>
  <si>
    <t>ป่าแม่แจ่ม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</si>
</sst>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0"/>
  <sheetViews>
    <sheetView topLeftCell="E1" zoomScaleNormal="100" workbookViewId="0">
      <selection activeCell="A10" sqref="A10:T10"/>
    </sheetView>
  </sheetViews>
  <sheetFormatPr defaultColWidth="10.85546875" defaultRowHeight="18.75"/>
  <cols>
    <col min="1" max="1" width="10.7109375" style="21" bestFit="1" customWidth="1"/>
    <col min="2" max="2" width="9.42578125" style="12" bestFit="1" customWidth="1"/>
    <col min="3" max="3" width="5.42578125" style="24" bestFit="1" customWidth="1"/>
    <col min="4" max="4" width="8.42578125" style="30" bestFit="1" customWidth="1"/>
    <col min="5" max="5" width="9.42578125" style="30" bestFit="1" customWidth="1"/>
    <col min="6" max="7" width="13.5703125" style="30" bestFit="1" customWidth="1"/>
    <col min="8" max="8" width="9.85546875" style="12" bestFit="1" customWidth="1"/>
    <col min="9" max="10" width="7.28515625" style="12" bestFit="1" customWidth="1"/>
    <col min="11" max="11" width="9.7109375" style="12" bestFit="1" customWidth="1"/>
    <col min="12" max="12" width="18.5703125" style="12" bestFit="1" customWidth="1"/>
    <col min="13" max="13" width="8" style="12" bestFit="1" customWidth="1"/>
    <col min="14" max="14" width="14.140625" style="12" bestFit="1" customWidth="1"/>
    <col min="15" max="15" width="15" style="12" bestFit="1" customWidth="1"/>
    <col min="16" max="17" width="32.2851562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.85546875" style="21"/>
  </cols>
  <sheetData>
    <row r="1" spans="1:256" ht="28.5" customHeight="1">
      <c r="A1" s="39" t="s">
        <v>48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 customFormat="1">
      <c r="A4" s="28" t="s">
        <v>49</v>
      </c>
      <c r="B4" s="41">
        <v>46163</v>
      </c>
      <c r="C4" s="42">
        <v>13.37</v>
      </c>
      <c r="D4" s="43">
        <v>15.30593</v>
      </c>
      <c r="E4" s="43">
        <v>105.50651999999999</v>
      </c>
      <c r="F4" s="43">
        <v>1199798.99116</v>
      </c>
      <c r="G4" s="43">
        <v>1702685.3807399999</v>
      </c>
      <c r="H4" s="44" t="s">
        <v>54</v>
      </c>
      <c r="I4" s="44" t="s">
        <v>55</v>
      </c>
      <c r="J4" s="44" t="s">
        <v>55</v>
      </c>
      <c r="K4" s="44" t="s">
        <v>56</v>
      </c>
      <c r="L4" s="44" t="s">
        <v>57</v>
      </c>
      <c r="M4" s="44" t="s">
        <v>58</v>
      </c>
      <c r="N4" s="44" t="s">
        <v>59</v>
      </c>
      <c r="O4" s="44" t="s">
        <v>60</v>
      </c>
      <c r="P4" s="44" t="s">
        <v>61</v>
      </c>
      <c r="Q4" s="44" t="s">
        <v>61</v>
      </c>
      <c r="R4" s="44" t="s">
        <v>62</v>
      </c>
      <c r="S4" s="44" t="s">
        <v>63</v>
      </c>
      <c r="T4" s="45" t="str">
        <f t="shared" ref="T4" si="0">HYPERLINK(CONCATENATE("http://maps.google.com/maps?q=",D4,",",E4))</f>
        <v>http://maps.google.com/maps?q=15.30593,105.50652</v>
      </c>
    </row>
    <row r="5" spans="1:256" customFormat="1">
      <c r="A5" s="21"/>
      <c r="B5" s="12"/>
      <c r="C5" s="24"/>
      <c r="D5" s="30"/>
      <c r="E5" s="30"/>
      <c r="F5" s="30"/>
      <c r="G5" s="30"/>
      <c r="H5" s="12"/>
      <c r="I5" s="12"/>
      <c r="J5" s="12"/>
      <c r="K5" s="12"/>
      <c r="L5" s="12"/>
      <c r="M5" s="12"/>
      <c r="N5" s="12"/>
      <c r="O5" s="12"/>
      <c r="P5" s="21"/>
      <c r="Q5" s="21"/>
      <c r="R5" s="21"/>
      <c r="S5" s="21"/>
    </row>
    <row r="6" spans="1:256"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>
      <c r="A7" s="12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</row>
    <row r="8" spans="1:256">
      <c r="A8" s="12"/>
    </row>
    <row r="9" spans="1:256">
      <c r="A9" s="12"/>
    </row>
    <row r="10" spans="1:256">
      <c r="A10" s="40" t="s">
        <v>44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</row>
  </sheetData>
  <mergeCells count="2">
    <mergeCell ref="A1:T1"/>
    <mergeCell ref="A10:T1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M3184"/>
  <sheetViews>
    <sheetView tabSelected="1" zoomScaleNormal="100" workbookViewId="0">
      <selection activeCell="D10" sqref="D10"/>
    </sheetView>
  </sheetViews>
  <sheetFormatPr defaultColWidth="10.5703125" defaultRowHeight="18" customHeight="1"/>
  <cols>
    <col min="1" max="1" width="10.7109375" style="13" bestFit="1" customWidth="1"/>
    <col min="2" max="2" width="9.42578125" style="14" bestFit="1" customWidth="1"/>
    <col min="3" max="3" width="5.42578125" style="15" bestFit="1" customWidth="1"/>
    <col min="4" max="4" width="8.42578125" style="25" bestFit="1" customWidth="1"/>
    <col min="5" max="5" width="9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9" width="7.5703125" style="14" bestFit="1" customWidth="1"/>
    <col min="10" max="10" width="9" style="14" bestFit="1" customWidth="1"/>
    <col min="11" max="11" width="7.140625" style="14" bestFit="1" customWidth="1"/>
    <col min="12" max="12" width="7.85546875" style="14" bestFit="1" customWidth="1"/>
    <col min="13" max="13" width="37" style="14" bestFit="1" customWidth="1"/>
    <col min="14" max="14" width="12.5703125" style="14" bestFit="1" customWidth="1"/>
    <col min="15" max="16384" width="10.5703125" style="13"/>
  </cols>
  <sheetData>
    <row r="1" spans="1:247" ht="27.75" customHeight="1">
      <c r="A1" s="39" t="s">
        <v>50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247" ht="23.25" customHeight="1">
      <c r="N2" s="16"/>
    </row>
    <row r="3" spans="1:247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7" customFormat="1" ht="18.75">
      <c r="A4" s="37" t="s">
        <v>132</v>
      </c>
      <c r="B4" s="41">
        <v>46163</v>
      </c>
      <c r="C4" s="42">
        <v>2.2799999999999998</v>
      </c>
      <c r="D4" s="43">
        <v>18.695350000000001</v>
      </c>
      <c r="E4" s="43">
        <v>98.337310000000002</v>
      </c>
      <c r="F4" s="43">
        <v>430124.75270299998</v>
      </c>
      <c r="G4" s="43">
        <v>2067248.68386</v>
      </c>
      <c r="H4" s="44" t="s">
        <v>54</v>
      </c>
      <c r="I4" s="44" t="s">
        <v>133</v>
      </c>
      <c r="J4" s="44" t="s">
        <v>134</v>
      </c>
      <c r="K4" s="44" t="s">
        <v>135</v>
      </c>
      <c r="L4" s="44" t="s">
        <v>67</v>
      </c>
      <c r="M4" s="44" t="s">
        <v>136</v>
      </c>
      <c r="N4" s="44" t="s">
        <v>62</v>
      </c>
    </row>
    <row r="5" spans="1:247" customFormat="1" ht="18.75">
      <c r="A5" s="37" t="s">
        <v>53</v>
      </c>
      <c r="B5" s="41">
        <v>46163</v>
      </c>
      <c r="C5" s="42">
        <v>13.37</v>
      </c>
      <c r="D5" s="43">
        <v>19.620180000000001</v>
      </c>
      <c r="E5" s="43">
        <v>99.363399999999999</v>
      </c>
      <c r="F5" s="43">
        <v>538104.08239899995</v>
      </c>
      <c r="G5" s="43">
        <v>2169491.8949799999</v>
      </c>
      <c r="H5" s="44" t="s">
        <v>54</v>
      </c>
      <c r="I5" s="44" t="s">
        <v>64</v>
      </c>
      <c r="J5" s="44" t="s">
        <v>65</v>
      </c>
      <c r="K5" s="44" t="s">
        <v>66</v>
      </c>
      <c r="L5" s="44" t="s">
        <v>67</v>
      </c>
      <c r="M5" s="44" t="s">
        <v>68</v>
      </c>
      <c r="N5" s="44" t="s">
        <v>62</v>
      </c>
    </row>
    <row r="6" spans="1:247" customFormat="1" ht="18.75">
      <c r="A6" s="37" t="s">
        <v>76</v>
      </c>
      <c r="B6" s="41">
        <v>46163</v>
      </c>
      <c r="C6" s="42">
        <v>13.37</v>
      </c>
      <c r="D6" s="43">
        <v>19.63391</v>
      </c>
      <c r="E6" s="43">
        <v>99.342140000000001</v>
      </c>
      <c r="F6" s="43">
        <v>535871.80945599999</v>
      </c>
      <c r="G6" s="43">
        <v>2171006.6058100001</v>
      </c>
      <c r="H6" s="44" t="s">
        <v>54</v>
      </c>
      <c r="I6" s="44" t="s">
        <v>69</v>
      </c>
      <c r="J6" s="44" t="s">
        <v>65</v>
      </c>
      <c r="K6" s="44" t="s">
        <v>66</v>
      </c>
      <c r="L6" s="44" t="s">
        <v>67</v>
      </c>
      <c r="M6" s="44" t="s">
        <v>68</v>
      </c>
      <c r="N6" s="44" t="s">
        <v>62</v>
      </c>
    </row>
    <row r="7" spans="1:247" customFormat="1" ht="18.75">
      <c r="A7" s="37" t="s">
        <v>77</v>
      </c>
      <c r="B7" s="41">
        <v>46163</v>
      </c>
      <c r="C7" s="42">
        <v>13.37</v>
      </c>
      <c r="D7" s="43">
        <v>20.281400000000001</v>
      </c>
      <c r="E7" s="43">
        <v>99.605940000000004</v>
      </c>
      <c r="F7" s="43">
        <v>563271.99737999996</v>
      </c>
      <c r="G7" s="43">
        <v>2242737.5051899999</v>
      </c>
      <c r="H7" s="44" t="s">
        <v>54</v>
      </c>
      <c r="I7" s="44" t="s">
        <v>70</v>
      </c>
      <c r="J7" s="44" t="s">
        <v>71</v>
      </c>
      <c r="K7" s="44" t="s">
        <v>66</v>
      </c>
      <c r="L7" s="44" t="s">
        <v>67</v>
      </c>
      <c r="M7" s="44" t="s">
        <v>72</v>
      </c>
      <c r="N7" s="44" t="s">
        <v>62</v>
      </c>
    </row>
    <row r="8" spans="1:247" customFormat="1" ht="18.75">
      <c r="A8" s="37" t="s">
        <v>78</v>
      </c>
      <c r="B8" s="41">
        <v>46163</v>
      </c>
      <c r="C8" s="42">
        <v>13.37</v>
      </c>
      <c r="D8" s="43">
        <v>20.28153</v>
      </c>
      <c r="E8" s="43">
        <v>99.628559999999993</v>
      </c>
      <c r="F8" s="43">
        <v>565633.984635</v>
      </c>
      <c r="G8" s="43">
        <v>2242760.7129700002</v>
      </c>
      <c r="H8" s="44" t="s">
        <v>54</v>
      </c>
      <c r="I8" s="44" t="s">
        <v>70</v>
      </c>
      <c r="J8" s="44" t="s">
        <v>71</v>
      </c>
      <c r="K8" s="44" t="s">
        <v>66</v>
      </c>
      <c r="L8" s="44" t="s">
        <v>67</v>
      </c>
      <c r="M8" s="44" t="s">
        <v>72</v>
      </c>
      <c r="N8" s="44" t="s">
        <v>62</v>
      </c>
    </row>
    <row r="9" spans="1:247" customFormat="1" ht="18.75">
      <c r="A9" s="37" t="s">
        <v>79</v>
      </c>
      <c r="B9" s="41">
        <v>46163</v>
      </c>
      <c r="C9" s="42">
        <v>13.37</v>
      </c>
      <c r="D9" s="43">
        <v>20.38082</v>
      </c>
      <c r="E9" s="43">
        <v>100.34038</v>
      </c>
      <c r="F9" s="43">
        <v>639880.21732499998</v>
      </c>
      <c r="G9" s="43">
        <v>2254193.6472800002</v>
      </c>
      <c r="H9" s="44" t="s">
        <v>54</v>
      </c>
      <c r="I9" s="44" t="s">
        <v>73</v>
      </c>
      <c r="J9" s="44" t="s">
        <v>74</v>
      </c>
      <c r="K9" s="44" t="s">
        <v>66</v>
      </c>
      <c r="L9" s="44" t="s">
        <v>67</v>
      </c>
      <c r="M9" s="44" t="s">
        <v>75</v>
      </c>
      <c r="N9" s="44" t="s">
        <v>62</v>
      </c>
    </row>
    <row r="10" spans="1:247" customFormat="1" ht="21">
      <c r="A10" s="13"/>
      <c r="B10" s="14"/>
      <c r="C10" s="15"/>
      <c r="D10" s="25"/>
      <c r="E10" s="25"/>
      <c r="F10" s="25"/>
      <c r="G10" s="25"/>
      <c r="H10" s="14"/>
      <c r="I10" s="14"/>
      <c r="J10" s="14"/>
      <c r="K10" s="14"/>
      <c r="L10" s="14"/>
      <c r="M10" s="14"/>
      <c r="N10" s="14"/>
    </row>
    <row r="11" spans="1:247" ht="18" customHeight="1"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</row>
    <row r="12" spans="1:247" ht="18" customHeight="1">
      <c r="B12" s="34"/>
      <c r="C12" s="21"/>
      <c r="D12" s="35"/>
      <c r="E12" s="35"/>
      <c r="F12" s="35"/>
      <c r="G12" s="35"/>
      <c r="H12" s="21"/>
      <c r="I12" s="21"/>
      <c r="J12" s="21"/>
      <c r="K12" s="21"/>
      <c r="L12" s="21"/>
      <c r="M12" s="21"/>
      <c r="N12" s="21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</row>
    <row r="13" spans="1:247" ht="18" customHeight="1"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</row>
    <row r="15" spans="1:247" ht="18" customHeight="1">
      <c r="A15" s="40" t="s">
        <v>44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247" ht="18" customHeight="1">
      <c r="B16" s="13"/>
      <c r="C16" s="33"/>
      <c r="D16" s="32"/>
      <c r="E16" s="32"/>
      <c r="F16" s="32"/>
      <c r="G16" s="32"/>
      <c r="H16" s="13"/>
      <c r="I16" s="13"/>
      <c r="J16" s="13"/>
      <c r="K16" s="13"/>
      <c r="L16" s="13"/>
      <c r="M16" s="13"/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</sheetData>
  <mergeCells count="2">
    <mergeCell ref="A15:N15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4"/>
  <sheetViews>
    <sheetView zoomScaleNormal="100" workbookViewId="0">
      <selection activeCell="O18" sqref="O18"/>
    </sheetView>
  </sheetViews>
  <sheetFormatPr defaultColWidth="10" defaultRowHeight="15"/>
  <cols>
    <col min="1" max="1" width="10.7109375" style="17" bestFit="1" customWidth="1"/>
    <col min="2" max="2" width="9.4257812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7" width="13.5703125" style="27" bestFit="1" customWidth="1"/>
    <col min="8" max="8" width="9.85546875" style="20" bestFit="1" customWidth="1"/>
    <col min="9" max="9" width="10.85546875" style="20" bestFit="1" customWidth="1"/>
    <col min="10" max="10" width="12.1406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39" t="s">
        <v>52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51</v>
      </c>
      <c r="B4" s="41">
        <v>46163</v>
      </c>
      <c r="C4" s="42">
        <v>13.37</v>
      </c>
      <c r="D4" s="43">
        <v>20.02562</v>
      </c>
      <c r="E4" s="43">
        <v>100.25163000000001</v>
      </c>
      <c r="F4" s="43">
        <v>630913.87033599999</v>
      </c>
      <c r="G4" s="43">
        <v>2214806.13484</v>
      </c>
      <c r="H4" s="44" t="s">
        <v>54</v>
      </c>
      <c r="I4" s="44" t="s">
        <v>80</v>
      </c>
      <c r="J4" s="44" t="s">
        <v>74</v>
      </c>
      <c r="K4" s="44" t="s">
        <v>66</v>
      </c>
      <c r="L4" s="44" t="s">
        <v>67</v>
      </c>
      <c r="M4" s="44" t="s">
        <v>62</v>
      </c>
    </row>
    <row r="5" spans="1:13" customFormat="1" ht="18.75">
      <c r="A5" s="28" t="s">
        <v>117</v>
      </c>
      <c r="B5" s="41">
        <v>46163</v>
      </c>
      <c r="C5" s="42">
        <v>13.37</v>
      </c>
      <c r="D5" s="43">
        <v>20.151710000000001</v>
      </c>
      <c r="E5" s="43">
        <v>99.839029999999994</v>
      </c>
      <c r="F5" s="43">
        <v>587684.94030999998</v>
      </c>
      <c r="G5" s="43">
        <v>2228490.8733000001</v>
      </c>
      <c r="H5" s="44" t="s">
        <v>54</v>
      </c>
      <c r="I5" s="44" t="s">
        <v>81</v>
      </c>
      <c r="J5" s="44" t="s">
        <v>82</v>
      </c>
      <c r="K5" s="44" t="s">
        <v>66</v>
      </c>
      <c r="L5" s="44" t="s">
        <v>67</v>
      </c>
      <c r="M5" s="44" t="s">
        <v>62</v>
      </c>
    </row>
    <row r="6" spans="1:13" customFormat="1" ht="18.75">
      <c r="A6" s="28" t="s">
        <v>118</v>
      </c>
      <c r="B6" s="41">
        <v>46163</v>
      </c>
      <c r="C6" s="42">
        <v>13.37</v>
      </c>
      <c r="D6" s="43">
        <v>20.17529</v>
      </c>
      <c r="E6" s="43">
        <v>99.947620000000001</v>
      </c>
      <c r="F6" s="43">
        <v>599019.28115399997</v>
      </c>
      <c r="G6" s="43">
        <v>2231161.5243799998</v>
      </c>
      <c r="H6" s="44" t="s">
        <v>54</v>
      </c>
      <c r="I6" s="44" t="s">
        <v>83</v>
      </c>
      <c r="J6" s="44" t="s">
        <v>82</v>
      </c>
      <c r="K6" s="44" t="s">
        <v>66</v>
      </c>
      <c r="L6" s="44" t="s">
        <v>67</v>
      </c>
      <c r="M6" s="44" t="s">
        <v>62</v>
      </c>
    </row>
    <row r="7" spans="1:13" customFormat="1" ht="18.75">
      <c r="A7" s="28" t="s">
        <v>119</v>
      </c>
      <c r="B7" s="41">
        <v>46163</v>
      </c>
      <c r="C7" s="42">
        <v>13.37</v>
      </c>
      <c r="D7" s="43">
        <v>20.211480000000002</v>
      </c>
      <c r="E7" s="43">
        <v>99.764790000000005</v>
      </c>
      <c r="F7" s="43">
        <v>579895.46834799997</v>
      </c>
      <c r="G7" s="43">
        <v>2235068.1957</v>
      </c>
      <c r="H7" s="44" t="s">
        <v>54</v>
      </c>
      <c r="I7" s="44" t="s">
        <v>84</v>
      </c>
      <c r="J7" s="44" t="s">
        <v>71</v>
      </c>
      <c r="K7" s="44" t="s">
        <v>66</v>
      </c>
      <c r="L7" s="44" t="s">
        <v>67</v>
      </c>
      <c r="M7" s="44" t="s">
        <v>62</v>
      </c>
    </row>
    <row r="8" spans="1:13" customFormat="1" ht="18.75">
      <c r="A8" s="28" t="s">
        <v>120</v>
      </c>
      <c r="B8" s="41">
        <v>46163</v>
      </c>
      <c r="C8" s="42">
        <v>13.37</v>
      </c>
      <c r="D8" s="43">
        <v>20.267309999999998</v>
      </c>
      <c r="E8" s="43">
        <v>99.950490000000002</v>
      </c>
      <c r="F8" s="43">
        <v>599260.79399200005</v>
      </c>
      <c r="G8" s="43">
        <v>2241347.50074</v>
      </c>
      <c r="H8" s="44" t="s">
        <v>54</v>
      </c>
      <c r="I8" s="44" t="s">
        <v>85</v>
      </c>
      <c r="J8" s="44" t="s">
        <v>82</v>
      </c>
      <c r="K8" s="44" t="s">
        <v>66</v>
      </c>
      <c r="L8" s="44" t="s">
        <v>67</v>
      </c>
      <c r="M8" s="44" t="s">
        <v>62</v>
      </c>
    </row>
    <row r="9" spans="1:13" customFormat="1" ht="18.75">
      <c r="A9" s="28" t="s">
        <v>121</v>
      </c>
      <c r="B9" s="41">
        <v>46163</v>
      </c>
      <c r="C9" s="42">
        <v>13.37</v>
      </c>
      <c r="D9" s="43">
        <v>13.779500000000001</v>
      </c>
      <c r="E9" s="43">
        <v>101.14400999999999</v>
      </c>
      <c r="F9" s="43">
        <v>731800.650471</v>
      </c>
      <c r="G9" s="43">
        <v>1524373.6858900001</v>
      </c>
      <c r="H9" s="44" t="s">
        <v>54</v>
      </c>
      <c r="I9" s="44" t="s">
        <v>86</v>
      </c>
      <c r="J9" s="44" t="s">
        <v>87</v>
      </c>
      <c r="K9" s="44" t="s">
        <v>88</v>
      </c>
      <c r="L9" s="44" t="s">
        <v>89</v>
      </c>
      <c r="M9" s="44" t="s">
        <v>62</v>
      </c>
    </row>
    <row r="10" spans="1:13" customFormat="1" ht="18.75">
      <c r="A10" s="28" t="s">
        <v>122</v>
      </c>
      <c r="B10" s="41">
        <v>46163</v>
      </c>
      <c r="C10" s="42">
        <v>13.37</v>
      </c>
      <c r="D10" s="43">
        <v>15.072139999999999</v>
      </c>
      <c r="E10" s="43">
        <v>102.23356</v>
      </c>
      <c r="F10" s="43">
        <v>847675.73290099995</v>
      </c>
      <c r="G10" s="43">
        <v>1668858.1339</v>
      </c>
      <c r="H10" s="44" t="s">
        <v>54</v>
      </c>
      <c r="I10" s="44" t="s">
        <v>90</v>
      </c>
      <c r="J10" s="44" t="s">
        <v>91</v>
      </c>
      <c r="K10" s="44" t="s">
        <v>92</v>
      </c>
      <c r="L10" s="44" t="s">
        <v>57</v>
      </c>
      <c r="M10" s="44" t="s">
        <v>62</v>
      </c>
    </row>
    <row r="11" spans="1:13" customFormat="1" ht="18.75">
      <c r="A11" s="28" t="s">
        <v>123</v>
      </c>
      <c r="B11" s="41">
        <v>46163</v>
      </c>
      <c r="C11" s="42">
        <v>13.37</v>
      </c>
      <c r="D11" s="43">
        <v>13.975770000000001</v>
      </c>
      <c r="E11" s="43">
        <v>101.27184</v>
      </c>
      <c r="F11" s="43">
        <v>745420.64859800006</v>
      </c>
      <c r="G11" s="43">
        <v>1546222.1403300001</v>
      </c>
      <c r="H11" s="44" t="s">
        <v>54</v>
      </c>
      <c r="I11" s="44" t="s">
        <v>93</v>
      </c>
      <c r="J11" s="44" t="s">
        <v>94</v>
      </c>
      <c r="K11" s="44" t="s">
        <v>95</v>
      </c>
      <c r="L11" s="44" t="s">
        <v>89</v>
      </c>
      <c r="M11" s="44" t="s">
        <v>96</v>
      </c>
    </row>
    <row r="12" spans="1:13" customFormat="1" ht="18.75">
      <c r="A12" s="28" t="s">
        <v>124</v>
      </c>
      <c r="B12" s="41">
        <v>46163</v>
      </c>
      <c r="C12" s="42">
        <v>13.37</v>
      </c>
      <c r="D12" s="43">
        <v>13.99854</v>
      </c>
      <c r="E12" s="43">
        <v>101.48614000000001</v>
      </c>
      <c r="F12" s="43">
        <v>768556.80991099996</v>
      </c>
      <c r="G12" s="43">
        <v>1548974.9035100001</v>
      </c>
      <c r="H12" s="44" t="s">
        <v>54</v>
      </c>
      <c r="I12" s="44" t="s">
        <v>97</v>
      </c>
      <c r="J12" s="44" t="s">
        <v>98</v>
      </c>
      <c r="K12" s="44" t="s">
        <v>95</v>
      </c>
      <c r="L12" s="44" t="s">
        <v>89</v>
      </c>
      <c r="M12" s="44" t="s">
        <v>62</v>
      </c>
    </row>
    <row r="13" spans="1:13" customFormat="1" ht="18.75">
      <c r="A13" s="28" t="s">
        <v>125</v>
      </c>
      <c r="B13" s="41">
        <v>46163</v>
      </c>
      <c r="C13" s="42">
        <v>13.37</v>
      </c>
      <c r="D13" s="43">
        <v>14.28065</v>
      </c>
      <c r="E13" s="43">
        <v>100.26111</v>
      </c>
      <c r="F13" s="43">
        <v>636031.06359399995</v>
      </c>
      <c r="G13" s="43">
        <v>1579134.4895299999</v>
      </c>
      <c r="H13" s="44" t="s">
        <v>54</v>
      </c>
      <c r="I13" s="44" t="s">
        <v>99</v>
      </c>
      <c r="J13" s="44" t="s">
        <v>100</v>
      </c>
      <c r="K13" s="44" t="s">
        <v>101</v>
      </c>
      <c r="L13" s="44" t="s">
        <v>89</v>
      </c>
      <c r="M13" s="44" t="s">
        <v>102</v>
      </c>
    </row>
    <row r="14" spans="1:13" customFormat="1" ht="18.75">
      <c r="A14" s="28" t="s">
        <v>126</v>
      </c>
      <c r="B14" s="41">
        <v>46163</v>
      </c>
      <c r="C14" s="42">
        <v>13.37</v>
      </c>
      <c r="D14" s="43">
        <v>15.46959</v>
      </c>
      <c r="E14" s="43">
        <v>103.25095</v>
      </c>
      <c r="F14" s="43">
        <v>956357.87341899995</v>
      </c>
      <c r="G14" s="43">
        <v>1714787.3234300001</v>
      </c>
      <c r="H14" s="44" t="s">
        <v>54</v>
      </c>
      <c r="I14" s="44" t="s">
        <v>103</v>
      </c>
      <c r="J14" s="44" t="s">
        <v>104</v>
      </c>
      <c r="K14" s="44" t="s">
        <v>105</v>
      </c>
      <c r="L14" s="44" t="s">
        <v>57</v>
      </c>
      <c r="M14" s="44" t="s">
        <v>62</v>
      </c>
    </row>
    <row r="15" spans="1:13" customFormat="1" ht="18.75">
      <c r="A15" s="28" t="s">
        <v>127</v>
      </c>
      <c r="B15" s="41">
        <v>46163</v>
      </c>
      <c r="C15" s="42">
        <v>13.37</v>
      </c>
      <c r="D15" s="43">
        <v>15.942310000000001</v>
      </c>
      <c r="E15" s="43">
        <v>103.7008</v>
      </c>
      <c r="F15" s="43">
        <v>1003573.11948</v>
      </c>
      <c r="G15" s="43">
        <v>1768237.29693</v>
      </c>
      <c r="H15" s="44" t="s">
        <v>54</v>
      </c>
      <c r="I15" s="44" t="s">
        <v>106</v>
      </c>
      <c r="J15" s="44" t="s">
        <v>107</v>
      </c>
      <c r="K15" s="44" t="s">
        <v>108</v>
      </c>
      <c r="L15" s="44" t="s">
        <v>57</v>
      </c>
      <c r="M15" s="44" t="s">
        <v>62</v>
      </c>
    </row>
    <row r="16" spans="1:13" customFormat="1" ht="18.75">
      <c r="A16" s="28" t="s">
        <v>128</v>
      </c>
      <c r="B16" s="41">
        <v>46163</v>
      </c>
      <c r="C16" s="42">
        <v>13.37</v>
      </c>
      <c r="D16" s="43">
        <v>14.27692</v>
      </c>
      <c r="E16" s="43">
        <v>100.04244</v>
      </c>
      <c r="F16" s="43">
        <v>612443.28418199997</v>
      </c>
      <c r="G16" s="43">
        <v>1578604.9108200001</v>
      </c>
      <c r="H16" s="44" t="s">
        <v>54</v>
      </c>
      <c r="I16" s="44" t="s">
        <v>109</v>
      </c>
      <c r="J16" s="44" t="s">
        <v>110</v>
      </c>
      <c r="K16" s="44" t="s">
        <v>111</v>
      </c>
      <c r="L16" s="44" t="s">
        <v>89</v>
      </c>
      <c r="M16" s="44" t="s">
        <v>102</v>
      </c>
    </row>
    <row r="17" spans="1:13" customFormat="1" ht="18.75">
      <c r="A17" s="28" t="s">
        <v>129</v>
      </c>
      <c r="B17" s="41">
        <v>46163</v>
      </c>
      <c r="C17" s="42">
        <v>13.37</v>
      </c>
      <c r="D17" s="43">
        <v>14.35352</v>
      </c>
      <c r="E17" s="43">
        <v>99.972210000000004</v>
      </c>
      <c r="F17" s="43">
        <v>604831.67423500004</v>
      </c>
      <c r="G17" s="43">
        <v>1587044.93982</v>
      </c>
      <c r="H17" s="44" t="s">
        <v>54</v>
      </c>
      <c r="I17" s="44" t="s">
        <v>112</v>
      </c>
      <c r="J17" s="44" t="s">
        <v>113</v>
      </c>
      <c r="K17" s="44" t="s">
        <v>111</v>
      </c>
      <c r="L17" s="44" t="s">
        <v>89</v>
      </c>
      <c r="M17" s="44" t="s">
        <v>62</v>
      </c>
    </row>
    <row r="18" spans="1:13" customFormat="1" ht="18.75">
      <c r="A18" s="28" t="s">
        <v>130</v>
      </c>
      <c r="B18" s="41">
        <v>46163</v>
      </c>
      <c r="C18" s="42">
        <v>13.37</v>
      </c>
      <c r="D18" s="43">
        <v>14.38626</v>
      </c>
      <c r="E18" s="43">
        <v>100.13383</v>
      </c>
      <c r="F18" s="43">
        <v>622242.94789099996</v>
      </c>
      <c r="G18" s="43">
        <v>1590745.9773800001</v>
      </c>
      <c r="H18" s="44" t="s">
        <v>54</v>
      </c>
      <c r="I18" s="44" t="s">
        <v>114</v>
      </c>
      <c r="J18" s="44" t="s">
        <v>114</v>
      </c>
      <c r="K18" s="44" t="s">
        <v>111</v>
      </c>
      <c r="L18" s="44" t="s">
        <v>89</v>
      </c>
      <c r="M18" s="44" t="s">
        <v>62</v>
      </c>
    </row>
    <row r="19" spans="1:13" customFormat="1" ht="18.75">
      <c r="A19" s="28" t="s">
        <v>131</v>
      </c>
      <c r="B19" s="41">
        <v>46163</v>
      </c>
      <c r="C19" s="42">
        <v>13.37</v>
      </c>
      <c r="D19" s="43">
        <v>14.424390000000001</v>
      </c>
      <c r="E19" s="43">
        <v>99.956050000000005</v>
      </c>
      <c r="F19" s="43">
        <v>603056.51771000004</v>
      </c>
      <c r="G19" s="43">
        <v>1594876.7568999999</v>
      </c>
      <c r="H19" s="44" t="s">
        <v>54</v>
      </c>
      <c r="I19" s="44" t="s">
        <v>115</v>
      </c>
      <c r="J19" s="44" t="s">
        <v>116</v>
      </c>
      <c r="K19" s="44" t="s">
        <v>111</v>
      </c>
      <c r="L19" s="44" t="s">
        <v>89</v>
      </c>
      <c r="M19" s="44" t="s">
        <v>62</v>
      </c>
    </row>
    <row r="20" spans="1:13" customFormat="1">
      <c r="A20" s="17"/>
      <c r="B20" s="18"/>
      <c r="C20" s="19"/>
      <c r="D20" s="27"/>
      <c r="E20" s="27"/>
      <c r="F20" s="27"/>
      <c r="G20" s="27"/>
      <c r="H20" s="20"/>
      <c r="I20" s="20"/>
      <c r="J20" s="20"/>
      <c r="K20" s="20"/>
      <c r="L20" s="20"/>
      <c r="M20" s="19"/>
    </row>
    <row r="21" spans="1:13" ht="18.75">
      <c r="A21" s="12"/>
      <c r="B21" s="36"/>
      <c r="C21" s="12"/>
      <c r="D21" s="30"/>
      <c r="E21" s="30"/>
      <c r="F21" s="30"/>
      <c r="G21" s="30"/>
      <c r="H21" s="12"/>
      <c r="I21" s="12"/>
      <c r="J21" s="12"/>
      <c r="K21" s="12"/>
      <c r="L21" s="12"/>
      <c r="M21" s="12"/>
    </row>
    <row r="24" spans="1:13" ht="18.75">
      <c r="A24" s="40" t="s">
        <v>44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</row>
  </sheetData>
  <mergeCells count="2">
    <mergeCell ref="A1:M1"/>
    <mergeCell ref="A24:M24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2026-05-22T01:56:27Z</dcterms:modified>
</cp:coreProperties>
</file>