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7\Excel VIIRS\"/>
    </mc:Choice>
  </mc:AlternateContent>
  <xr:revisionPtr revIDLastSave="0" documentId="13_ncr:1_{FFBF31F6-2663-43F5-B02A-5DD9E9320E4F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พื้นที่ป่าอนุรักษ์!$A$3:$R$394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94" i="4" l="1"/>
  <c r="R393" i="4"/>
  <c r="R392" i="4"/>
  <c r="R391" i="4"/>
  <c r="R390" i="4"/>
  <c r="R389" i="4"/>
  <c r="R388" i="4"/>
  <c r="R387" i="4"/>
  <c r="R386" i="4"/>
  <c r="R385" i="4"/>
  <c r="R384" i="4"/>
  <c r="R383" i="4"/>
  <c r="R382" i="4"/>
  <c r="R381" i="4"/>
  <c r="R380" i="4"/>
  <c r="R379" i="4"/>
  <c r="R378" i="4"/>
  <c r="R377" i="4"/>
  <c r="R376" i="4"/>
  <c r="R375" i="4"/>
  <c r="R374" i="4"/>
  <c r="R373" i="4"/>
  <c r="R372" i="4"/>
  <c r="R371" i="4"/>
  <c r="R370" i="4"/>
  <c r="R369" i="4"/>
  <c r="R368" i="4"/>
  <c r="R367" i="4"/>
  <c r="R366" i="4"/>
  <c r="R365" i="4"/>
  <c r="R364" i="4"/>
  <c r="R363" i="4"/>
  <c r="R362" i="4"/>
  <c r="R361" i="4"/>
  <c r="R360" i="4"/>
  <c r="R359" i="4"/>
  <c r="R358" i="4"/>
  <c r="R357" i="4"/>
  <c r="R356" i="4"/>
  <c r="R355" i="4"/>
  <c r="R354" i="4"/>
  <c r="R353" i="4"/>
  <c r="R352" i="4"/>
  <c r="R351" i="4"/>
  <c r="R350" i="4"/>
  <c r="R349" i="4"/>
  <c r="R348" i="4"/>
  <c r="R347" i="4"/>
  <c r="R346" i="4"/>
  <c r="R345" i="4"/>
  <c r="R344" i="4"/>
  <c r="R343" i="4"/>
  <c r="R342" i="4"/>
  <c r="R341" i="4"/>
  <c r="R340" i="4"/>
  <c r="R339" i="4"/>
  <c r="R338" i="4"/>
  <c r="R337" i="4"/>
  <c r="R336" i="4"/>
  <c r="R335" i="4"/>
  <c r="R334" i="4"/>
  <c r="R333" i="4"/>
  <c r="R332" i="4"/>
  <c r="R331" i="4"/>
  <c r="R330" i="4"/>
  <c r="R329" i="4"/>
  <c r="R328" i="4"/>
  <c r="R327" i="4"/>
  <c r="R326" i="4"/>
  <c r="R325" i="4"/>
  <c r="R324" i="4"/>
  <c r="R323" i="4"/>
  <c r="R322" i="4"/>
  <c r="R321" i="4"/>
  <c r="R320" i="4"/>
  <c r="R319" i="4"/>
  <c r="R318" i="4"/>
  <c r="R317" i="4"/>
  <c r="R316" i="4"/>
  <c r="R315" i="4"/>
  <c r="R314" i="4"/>
  <c r="R313" i="4"/>
  <c r="R312" i="4"/>
  <c r="R311" i="4"/>
  <c r="R310" i="4"/>
  <c r="R309" i="4"/>
  <c r="R308" i="4"/>
  <c r="R307" i="4"/>
  <c r="R306" i="4"/>
  <c r="R305" i="4"/>
  <c r="R304" i="4"/>
  <c r="R303" i="4"/>
  <c r="R302" i="4"/>
  <c r="R301" i="4"/>
  <c r="R300" i="4"/>
  <c r="R299" i="4"/>
  <c r="R298" i="4"/>
  <c r="R297" i="4"/>
  <c r="R296" i="4"/>
  <c r="R295" i="4"/>
  <c r="R294" i="4"/>
  <c r="R293" i="4"/>
  <c r="R292" i="4"/>
  <c r="R291" i="4"/>
  <c r="R290" i="4"/>
  <c r="R289" i="4"/>
  <c r="R288" i="4"/>
  <c r="R287" i="4"/>
  <c r="R286" i="4"/>
  <c r="R285" i="4"/>
  <c r="R284" i="4"/>
  <c r="R283" i="4"/>
  <c r="R282" i="4"/>
  <c r="R281" i="4"/>
  <c r="R280" i="4"/>
  <c r="R279" i="4"/>
  <c r="R278" i="4"/>
  <c r="R277" i="4"/>
  <c r="R276" i="4"/>
  <c r="R275" i="4"/>
  <c r="R274" i="4"/>
  <c r="R273" i="4"/>
  <c r="R272" i="4"/>
  <c r="R271" i="4"/>
  <c r="R270" i="4"/>
  <c r="R269" i="4"/>
  <c r="R268" i="4"/>
  <c r="R267" i="4"/>
  <c r="R266" i="4"/>
  <c r="R265" i="4"/>
  <c r="R264" i="4"/>
  <c r="R263" i="4"/>
  <c r="R262" i="4"/>
  <c r="R261" i="4"/>
  <c r="R260" i="4"/>
  <c r="R259" i="4"/>
  <c r="R258" i="4"/>
  <c r="R257" i="4"/>
  <c r="R256" i="4"/>
  <c r="R255" i="4"/>
  <c r="R254" i="4"/>
  <c r="R253" i="4"/>
  <c r="R252" i="4"/>
  <c r="R251" i="4"/>
  <c r="R250" i="4"/>
  <c r="R249" i="4"/>
  <c r="R248" i="4"/>
  <c r="R247" i="4"/>
  <c r="R246" i="4"/>
  <c r="R245" i="4"/>
  <c r="R244" i="4"/>
  <c r="R243" i="4"/>
  <c r="R242" i="4"/>
  <c r="R241" i="4"/>
  <c r="R95" i="4"/>
  <c r="R94" i="4"/>
  <c r="R148" i="4"/>
  <c r="R67" i="4"/>
  <c r="R52" i="4"/>
  <c r="R64" i="4"/>
  <c r="R63" i="4"/>
  <c r="R62" i="4"/>
  <c r="R84" i="4"/>
  <c r="R93" i="4"/>
  <c r="R234" i="4"/>
  <c r="R233" i="4"/>
  <c r="R99" i="4"/>
  <c r="R98" i="4"/>
  <c r="R97" i="4"/>
  <c r="R96" i="4"/>
  <c r="R102" i="4"/>
  <c r="R101" i="4"/>
  <c r="R100" i="4"/>
  <c r="R147" i="4"/>
  <c r="R60" i="4"/>
  <c r="R174" i="4"/>
  <c r="R173" i="4"/>
  <c r="R172" i="4"/>
  <c r="R171" i="4"/>
  <c r="R170" i="4"/>
  <c r="R169" i="4"/>
  <c r="R168" i="4"/>
  <c r="R167" i="4"/>
  <c r="R166" i="4"/>
  <c r="R165" i="4"/>
  <c r="R19" i="4"/>
  <c r="R36" i="4"/>
  <c r="R35" i="4"/>
  <c r="R58" i="4"/>
  <c r="R66" i="4"/>
  <c r="R65" i="4"/>
  <c r="R83" i="4"/>
  <c r="R82" i="4"/>
  <c r="R81" i="4"/>
  <c r="R80" i="4"/>
  <c r="R79" i="4"/>
  <c r="R78" i="4"/>
  <c r="R77" i="4"/>
  <c r="R76" i="4"/>
  <c r="R75" i="4"/>
  <c r="R74" i="4"/>
  <c r="R73" i="4"/>
  <c r="R107" i="4"/>
  <c r="R106" i="4"/>
  <c r="R105" i="4"/>
  <c r="R104" i="4"/>
  <c r="R126" i="4"/>
  <c r="R125" i="4"/>
  <c r="R124" i="4"/>
  <c r="R123" i="4"/>
  <c r="R122" i="4"/>
  <c r="R121" i="4"/>
  <c r="R120" i="4"/>
  <c r="R219" i="4"/>
  <c r="R218" i="4"/>
  <c r="R217" i="4"/>
  <c r="R216" i="4"/>
  <c r="R215" i="4"/>
  <c r="R236" i="4"/>
  <c r="R34" i="4"/>
  <c r="R33" i="4"/>
  <c r="R32" i="4"/>
  <c r="R38" i="4"/>
  <c r="R37" i="4"/>
  <c r="R39" i="4"/>
  <c r="R59" i="4"/>
  <c r="R13" i="4"/>
  <c r="R12" i="4"/>
  <c r="R11" i="4"/>
  <c r="R10" i="4"/>
  <c r="R9" i="4"/>
  <c r="R8" i="4"/>
  <c r="R16" i="4"/>
  <c r="R15" i="4"/>
  <c r="R14" i="4"/>
  <c r="R51" i="4"/>
  <c r="R50" i="4"/>
  <c r="R49" i="4"/>
  <c r="R48" i="4"/>
  <c r="R47" i="4"/>
  <c r="R46" i="4"/>
  <c r="R45" i="4"/>
  <c r="R44" i="4"/>
  <c r="R43" i="4"/>
  <c r="R135" i="4"/>
  <c r="R17" i="4"/>
  <c r="R129" i="4"/>
  <c r="R128" i="4"/>
  <c r="R127" i="4"/>
  <c r="R203" i="4"/>
  <c r="R202" i="4"/>
  <c r="R201" i="4"/>
  <c r="R200" i="4"/>
  <c r="R199" i="4"/>
  <c r="R198" i="4"/>
  <c r="R197" i="4"/>
  <c r="R86" i="4"/>
  <c r="R85" i="4"/>
  <c r="R88" i="4"/>
  <c r="R87" i="4"/>
  <c r="R92" i="4"/>
  <c r="R91" i="4"/>
  <c r="R90" i="4"/>
  <c r="R89" i="4"/>
  <c r="R6" i="4"/>
  <c r="R5" i="4"/>
  <c r="R57" i="4"/>
  <c r="R56" i="4"/>
  <c r="R55" i="4"/>
  <c r="R222" i="4"/>
  <c r="R221" i="4"/>
  <c r="R220" i="4"/>
  <c r="R238" i="4"/>
  <c r="R237" i="4"/>
  <c r="R42" i="4"/>
  <c r="R41" i="4"/>
  <c r="R40" i="4"/>
  <c r="R61" i="4"/>
  <c r="R131" i="4"/>
  <c r="R130" i="4"/>
  <c r="R144" i="4"/>
  <c r="R143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223" i="4"/>
  <c r="R232" i="4"/>
  <c r="R231" i="4"/>
  <c r="R230" i="4"/>
  <c r="R229" i="4"/>
  <c r="R228" i="4"/>
  <c r="R227" i="4"/>
  <c r="R226" i="4"/>
  <c r="R225" i="4"/>
  <c r="R18" i="4"/>
  <c r="R20" i="4"/>
  <c r="R72" i="4"/>
  <c r="R71" i="4"/>
  <c r="R70" i="4"/>
  <c r="R69" i="4"/>
  <c r="R68" i="4"/>
  <c r="R117" i="4"/>
  <c r="R116" i="4"/>
  <c r="R115" i="4"/>
  <c r="R119" i="4"/>
  <c r="R118" i="4"/>
  <c r="R142" i="4"/>
  <c r="R141" i="4"/>
  <c r="R140" i="4"/>
  <c r="R139" i="4"/>
  <c r="R138" i="4"/>
  <c r="R137" i="4"/>
  <c r="R136" i="4"/>
  <c r="R214" i="4"/>
  <c r="R213" i="4"/>
  <c r="R212" i="4"/>
  <c r="R211" i="4"/>
  <c r="R210" i="4"/>
  <c r="R209" i="4"/>
  <c r="R208" i="4"/>
  <c r="R207" i="4"/>
  <c r="R206" i="4"/>
  <c r="R205" i="4"/>
  <c r="R204" i="4"/>
  <c r="R240" i="4"/>
  <c r="R239" i="4"/>
  <c r="R28" i="4"/>
  <c r="R27" i="4"/>
  <c r="R26" i="4"/>
  <c r="R25" i="4"/>
  <c r="R24" i="4"/>
  <c r="R23" i="4"/>
  <c r="R22" i="4"/>
  <c r="R21" i="4"/>
  <c r="R54" i="4"/>
  <c r="R53" i="4"/>
  <c r="R183" i="4"/>
  <c r="R182" i="4"/>
  <c r="R181" i="4"/>
  <c r="R180" i="4"/>
  <c r="R179" i="4"/>
  <c r="R178" i="4"/>
  <c r="R224" i="4"/>
  <c r="R114" i="4"/>
  <c r="R113" i="4"/>
  <c r="R112" i="4"/>
  <c r="R111" i="4"/>
  <c r="R110" i="4"/>
  <c r="R109" i="4"/>
  <c r="R108" i="4"/>
  <c r="R235" i="4"/>
  <c r="R31" i="4"/>
  <c r="R134" i="4"/>
  <c r="R133" i="4"/>
  <c r="R132" i="4"/>
  <c r="R177" i="4"/>
  <c r="R176" i="4"/>
  <c r="R4" i="4"/>
  <c r="R30" i="4"/>
  <c r="R29" i="4"/>
  <c r="R175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7" i="4"/>
  <c r="R103" i="4"/>
  <c r="R146" i="4"/>
  <c r="R145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<sst xmlns="http://schemas.openxmlformats.org/spreadsheetml/2006/main" count="6676" uniqueCount="575">
  <si>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</si>
  <si>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</si>
  <si>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</si>
  <si>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</si>
  <si>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</si>
  <si>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</si>
  <si>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</si>
  <si>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</si>
  <si>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</si>
  <si>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</si>
  <si>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</si>
  <si>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</si>
  <si>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</si>
  <si>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</si>
  <si>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</si>
  <si>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</si>
  <si>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</si>
  <si>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</si>
  <si>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</si>
  <si>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</si>
  <si>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</si>
  <si>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</si>
  <si>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</si>
  <si>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</si>
  <si>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</si>
  <si>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</si>
  <si>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</si>
  <si>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</si>
  <si>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</si>
  <si>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</si>
  <si>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</si>
  <si>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</si>
  <si>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</si>
  <si>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</si>
  <si>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</si>
  <si>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</si>
  <si>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</si>
  <si>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</si>
  <si>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</si>
  <si>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</si>
  <si>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</si>
  <si>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</si>
  <si>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</si>
  <si>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</si>
  <si>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</si>
  <si>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</si>
  <si>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9 มีนาคม 2567</t>
  </si>
  <si>
    <t>ข้อมูล Hotspot ในพื้นที่ป่าสงวนแห่งชาติ ประจำวันที่ 9 มีนาคม 2567</t>
  </si>
  <si>
    <t>ข้อมูล Hotspot นอกพื้นที่ป่าฯ ประจำวันที่ 9 มีนาคม 2567</t>
  </si>
  <si>
    <t>Suomi NPP</t>
  </si>
  <si>
    <t>นาคอเรือ</t>
  </si>
  <si>
    <t>ฮอด</t>
  </si>
  <si>
    <t>เชียงใหม่</t>
  </si>
  <si>
    <t>ภาคเหนือ</t>
  </si>
  <si>
    <t>เตรียมการเขตห้ามล่าสัตว์ป่า</t>
  </si>
  <si>
    <t xml:space="preserve"> </t>
  </si>
  <si>
    <t>สำนักบริหารพื้นที่อนุรักษ์ที่ 16 (เชียงใหม่)</t>
  </si>
  <si>
    <t>ป่าแม่แจ่มและป่าแม่ตื่น</t>
  </si>
  <si>
    <t>nominal</t>
  </si>
  <si>
    <t>แม่กระบุง</t>
  </si>
  <si>
    <t>ศรีสวัสดิ์</t>
  </si>
  <si>
    <t>กาญจนบุรี</t>
  </si>
  <si>
    <t>ภาคกลางและตะวันออก</t>
  </si>
  <si>
    <t>เอราวัณ</t>
  </si>
  <si>
    <t>อุทยานแห่งชาติ</t>
  </si>
  <si>
    <t>สำนักบริหารพื้นที่อนุรักษ์ที่ 3 (บ้านโป่ง)</t>
  </si>
  <si>
    <t>ม่อนจอง</t>
  </si>
  <si>
    <t>อมก๋อย</t>
  </si>
  <si>
    <t>เขตรักษาพันธุ์สัตว์ป่า</t>
  </si>
  <si>
    <t>สถานีควบคุมไฟป่าอมก๋อย</t>
  </si>
  <si>
    <t>บ้านนา</t>
  </si>
  <si>
    <t>สามเงา</t>
  </si>
  <si>
    <t>ตาก</t>
  </si>
  <si>
    <t>ดงรัก</t>
  </si>
  <si>
    <t>ภูสิงห์</t>
  </si>
  <si>
    <t>ศรีสะเกษ</t>
  </si>
  <si>
    <t>ภาคตะวันออกเฉียงเหนือ</t>
  </si>
  <si>
    <t>ห้วยศาลา</t>
  </si>
  <si>
    <t>สถานีควบคุมไฟป่าห้วยศาลา</t>
  </si>
  <si>
    <t>สำนักบริหารพื้นที่อนุรักษ์ที่ 9 (อุบลราชธานี)</t>
  </si>
  <si>
    <t>แม่ฮี้</t>
  </si>
  <si>
    <t>ปาย</t>
  </si>
  <si>
    <t>แม่ฮ่องสอน</t>
  </si>
  <si>
    <t>ห้วยน้ำดัง</t>
  </si>
  <si>
    <t>เวียงเหนือ</t>
  </si>
  <si>
    <t>แม่เงิน</t>
  </si>
  <si>
    <t>เชียงแสน</t>
  </si>
  <si>
    <t>เชียงราย</t>
  </si>
  <si>
    <t>ห้วยทรายมาน</t>
  </si>
  <si>
    <t>สำนักบริหารพื้นที่อนุรักษ์ที่ 15 (เชียงราย)</t>
  </si>
  <si>
    <t>ป่าสบกกฝั่งขวา</t>
  </si>
  <si>
    <t>เสาหิน</t>
  </si>
  <si>
    <t>แม่สะเรียง</t>
  </si>
  <si>
    <t>สาละวิน</t>
  </si>
  <si>
    <t>สำนักบริหารพื้นที่อนุรักษ์ที่ 16 สาขาแม่สะเรียง</t>
  </si>
  <si>
    <t>ช่องสะเดา</t>
  </si>
  <si>
    <t>เมืองกาญจนบุรี</t>
  </si>
  <si>
    <t>สลักพระ</t>
  </si>
  <si>
    <t>หนองรี</t>
  </si>
  <si>
    <t>บ่อพลอย</t>
  </si>
  <si>
    <t>โหล่งขอด</t>
  </si>
  <si>
    <t>พร้าว</t>
  </si>
  <si>
    <t>ศรีลานนา</t>
  </si>
  <si>
    <t>สถานีควบคุมไฟป่าศรีลานนา</t>
  </si>
  <si>
    <t>แม่หอพระ</t>
  </si>
  <si>
    <t>แม่แตง</t>
  </si>
  <si>
    <t>บ้านเป้า</t>
  </si>
  <si>
    <t>บ้านโป่ง</t>
  </si>
  <si>
    <t>ปิงโค้ง</t>
  </si>
  <si>
    <t>เชียงดาว</t>
  </si>
  <si>
    <t>นาทะนุง</t>
  </si>
  <si>
    <t>นาหมื่น</t>
  </si>
  <si>
    <t>น่าน</t>
  </si>
  <si>
    <t>ศรีน่าน</t>
  </si>
  <si>
    <t>สถานีควบคุมไฟป่าศรีน่าน</t>
  </si>
  <si>
    <t>สำนักบริหารพื้นที่อนุรักษ์ที่ 13 (แพร่)</t>
  </si>
  <si>
    <t>บ่อแก้ว</t>
  </si>
  <si>
    <t>สถาน</t>
  </si>
  <si>
    <t>นาน้อย</t>
  </si>
  <si>
    <t>เชียงของ</t>
  </si>
  <si>
    <t>ศรีษะเกษ</t>
  </si>
  <si>
    <t>น้ำมวบ</t>
  </si>
  <si>
    <t>เวียงสา</t>
  </si>
  <si>
    <t>งิม</t>
  </si>
  <si>
    <t>ปง</t>
  </si>
  <si>
    <t>พะเยา</t>
  </si>
  <si>
    <t>เวียงลอ</t>
  </si>
  <si>
    <t>ฝายกวาง</t>
  </si>
  <si>
    <t>เชียงคำ</t>
  </si>
  <si>
    <t>สรอย</t>
  </si>
  <si>
    <t>วังชิ้น</t>
  </si>
  <si>
    <t>แพร่</t>
  </si>
  <si>
    <t>เวียงโกศัย</t>
  </si>
  <si>
    <t>สบปราบ</t>
  </si>
  <si>
    <t>ลำปาง</t>
  </si>
  <si>
    <t>เมืองแปง</t>
  </si>
  <si>
    <t>ลุ่มน้ำปาย</t>
  </si>
  <si>
    <t>สถานีควบคุมไฟป่าลุ่มน้ำปาย</t>
  </si>
  <si>
    <t>ทุ่งยาว</t>
  </si>
  <si>
    <t>สบป่อง</t>
  </si>
  <si>
    <t>ปางมะผ้า</t>
  </si>
  <si>
    <t>หมอกจำแป่</t>
  </si>
  <si>
    <t>เมืองแม่ฮ่องสอน</t>
  </si>
  <si>
    <t>ปางหมู</t>
  </si>
  <si>
    <t>สถานีควบคุมไฟป่าปางตอง อันเนื่องมาจากพระราชดำริ จ.แม่ฮ่องสอน</t>
  </si>
  <si>
    <t>สถานีควบคุมไฟป่าปางมะผ้า</t>
  </si>
  <si>
    <t>พื้นที่ราษฎรทำกิน</t>
  </si>
  <si>
    <t>ยางอู้ม</t>
  </si>
  <si>
    <t>ท่าคันโท</t>
  </si>
  <si>
    <t>กาฬสินธุ์</t>
  </si>
  <si>
    <t>ลำปาว</t>
  </si>
  <si>
    <t>เขตห้ามล่าสัตว์ป่า</t>
  </si>
  <si>
    <t>สถานีควบคุมไฟป่ากาฬสินธุ์</t>
  </si>
  <si>
    <t>สำนักบริหารพื้นที่อนุรักษ์ที่ 8 (ขอนแก่น)</t>
  </si>
  <si>
    <t>ท่าแฝก</t>
  </si>
  <si>
    <t>น้ำปาด</t>
  </si>
  <si>
    <t>อุตรดิตถ์</t>
  </si>
  <si>
    <t>ลำน้ำน่าน</t>
  </si>
  <si>
    <t>สำนักบริหารพื้นที่อนุรักษ์ที่ 11 (พิษณุโลก)</t>
  </si>
  <si>
    <t>เตรียมการอุทยานแห่งชาติ</t>
  </si>
  <si>
    <t>บ้านกาศ</t>
  </si>
  <si>
    <t>สันติสุข</t>
  </si>
  <si>
    <t>ดอยหล่อ</t>
  </si>
  <si>
    <t>แม่วาง</t>
  </si>
  <si>
    <t>เวียงมอก</t>
  </si>
  <si>
    <t>เถิน</t>
  </si>
  <si>
    <t>แม่วะ</t>
  </si>
  <si>
    <t>สำนักบริหารพื้นที่อนุรักษ์ที่ 13 สาขาลำปาง</t>
  </si>
  <si>
    <t>สถานีควบคุมไฟป่าแม่วะ</t>
  </si>
  <si>
    <t>โป่งสา</t>
  </si>
  <si>
    <t>แม่เลา-แม่แสะ</t>
  </si>
  <si>
    <t>สะเอียบ</t>
  </si>
  <si>
    <t>สอง</t>
  </si>
  <si>
    <t>แม่ยม</t>
  </si>
  <si>
    <t>สถานีควบคุมไฟป่าแม่ยม</t>
  </si>
  <si>
    <t>บ้านทับ</t>
  </si>
  <si>
    <t>แม่แจ่ม</t>
  </si>
  <si>
    <t>แม่โถ</t>
  </si>
  <si>
    <t>กองแขก</t>
  </si>
  <si>
    <t>สถานีควบคุมไฟป่าแม่โถ</t>
  </si>
  <si>
    <t>สามหมื่น</t>
  </si>
  <si>
    <t>แม่ระมาด</t>
  </si>
  <si>
    <t>แม่ตื่น</t>
  </si>
  <si>
    <t>สำนักบริหารพื้นที่อนุรักษ์ที่ 14 (ตาก)</t>
  </si>
  <si>
    <t>ออนใต้</t>
  </si>
  <si>
    <t>สันกำแพง</t>
  </si>
  <si>
    <t>แม่ตะไคร้</t>
  </si>
  <si>
    <t>สถานีควบคุมไฟป่าแม่ตะไคร้</t>
  </si>
  <si>
    <t>ลวงเหนือ</t>
  </si>
  <si>
    <t>ดอยสะเก็ด</t>
  </si>
  <si>
    <t>สถานีควบคุมไฟป่าห้วยฮ่องไคร้ - ขุนแม่กวง</t>
  </si>
  <si>
    <t>ฟากท่า</t>
  </si>
  <si>
    <t>แม่จริม</t>
  </si>
  <si>
    <t>กุดหว้า</t>
  </si>
  <si>
    <t>กุฉินารายณ์</t>
  </si>
  <si>
    <t>ภูสีฐาน</t>
  </si>
  <si>
    <t>สถานีควบคุมไฟป่าร้อยเอ็ด</t>
  </si>
  <si>
    <t>หนองห้าง</t>
  </si>
  <si>
    <t>บ้านเรือ</t>
  </si>
  <si>
    <t>ภูเวียง</t>
  </si>
  <si>
    <t>ขอนแก่น</t>
  </si>
  <si>
    <t>สถานีควบคุมไฟป่าภูเวียง-ภูพานคำ</t>
  </si>
  <si>
    <t>หนองบัว</t>
  </si>
  <si>
    <t>ภูเรือ</t>
  </si>
  <si>
    <t>เลย</t>
  </si>
  <si>
    <t>สถานีควบคุมไฟป่าภูเรือ</t>
  </si>
  <si>
    <t>พังแดง</t>
  </si>
  <si>
    <t>ดงหลวง</t>
  </si>
  <si>
    <t>มุกดาหาร</t>
  </si>
  <si>
    <t>ภูผายล(ห้วยหวด)</t>
  </si>
  <si>
    <t>สถานีควบคุมไฟป่าภูผาเทิบ-ภูผายล</t>
  </si>
  <si>
    <t>สำนักบริหารพื้นที่อนุรักษ์ที่ 10 (อุดรธานี)</t>
  </si>
  <si>
    <t>ชัยพฤกษ์</t>
  </si>
  <si>
    <t>เมืองเลย</t>
  </si>
  <si>
    <t>ภูบ่อบิด</t>
  </si>
  <si>
    <t>วนอุทยาน</t>
  </si>
  <si>
    <t>ห้วยข่า</t>
  </si>
  <si>
    <t>บุณฑริก</t>
  </si>
  <si>
    <t>อุบลราชธานี</t>
  </si>
  <si>
    <t>ภูจอง-นายอย</t>
  </si>
  <si>
    <t>โคกม่วง</t>
  </si>
  <si>
    <t>โนนสัง</t>
  </si>
  <si>
    <t>หนองบัวลำภู</t>
  </si>
  <si>
    <t>ภูเก้า-ภูพานคำ</t>
  </si>
  <si>
    <t>สถานีควบคุมไฟป่าภูเก้า-ภูพานคำ</t>
  </si>
  <si>
    <t>เสาธงชัย</t>
  </si>
  <si>
    <t>กันทรลักษ์</t>
  </si>
  <si>
    <t>พนมดงรัก</t>
  </si>
  <si>
    <t>สถานีควบคุมไฟป่าเขาพระวิหาร</t>
  </si>
  <si>
    <t>ทุ่งข้าวพวง</t>
  </si>
  <si>
    <t>ผาแดง</t>
  </si>
  <si>
    <t>สถานีควบคุมไฟป่าผาแดง</t>
  </si>
  <si>
    <t>ศรีดงเย็น</t>
  </si>
  <si>
    <t>ไชยปราการ</t>
  </si>
  <si>
    <t>แม่นะ</t>
  </si>
  <si>
    <t>บ้านตาล</t>
  </si>
  <si>
    <t>ป่าบ้านโฮ่ง</t>
  </si>
  <si>
    <t>สถานีควบคุมไฟป่าบ้านโฮ่ง</t>
  </si>
  <si>
    <t>โพนงาม</t>
  </si>
  <si>
    <t>บุณฑริก-ยอดมน</t>
  </si>
  <si>
    <t>สถานีควบคุมไฟป่าบุณฑริก-ยอดมน</t>
  </si>
  <si>
    <t>โนนก่อ</t>
  </si>
  <si>
    <t>สิรินธร</t>
  </si>
  <si>
    <t>ห้วยโป่ง</t>
  </si>
  <si>
    <t>น้ำตกไม้ซางหนาม</t>
  </si>
  <si>
    <t>น้ำตกแม่สุรินทร์</t>
  </si>
  <si>
    <t>สถานีควบคุมไฟป่าแม่ฮ่องสอน</t>
  </si>
  <si>
    <t>ด่านแม่ละเมา</t>
  </si>
  <si>
    <t>แม่สอด</t>
  </si>
  <si>
    <t>น้ำตกพาเจริญ</t>
  </si>
  <si>
    <t>สถานีควบคุมไฟป่าลานสาง-ต้นกระบากใหญ่</t>
  </si>
  <si>
    <t>แม่แฝกใหม่</t>
  </si>
  <si>
    <t>สันทราย</t>
  </si>
  <si>
    <t>น้ำตกบ้วตอง-น้ำพุเจ็ดสี</t>
  </si>
  <si>
    <t>หินดาด</t>
  </si>
  <si>
    <t>ทองผาภูมิ</t>
  </si>
  <si>
    <t>ห้วยเขย่ง</t>
  </si>
  <si>
    <t>ท่าขนุน</t>
  </si>
  <si>
    <t>ร่มเย็น</t>
  </si>
  <si>
    <t>ถ้ำสะเกิน</t>
  </si>
  <si>
    <t>นาโสก</t>
  </si>
  <si>
    <t>เมืองมุกดาหาร</t>
  </si>
  <si>
    <t>ถ้ำผาน้ำทิพย์</t>
  </si>
  <si>
    <t>สถานีควบคุมไฟป่าดงบังอี่-ถ้ำผาน้ำทิพย์</t>
  </si>
  <si>
    <t>บ้านสา</t>
  </si>
  <si>
    <t>แจ้ห่ม</t>
  </si>
  <si>
    <t>ถ้ำผาไท</t>
  </si>
  <si>
    <t>สถานีควบคุมไฟป่าพระบาท - ม่อนพระยาแช่</t>
  </si>
  <si>
    <t>งาว</t>
  </si>
  <si>
    <t>สถานีควบคุมไฟป่าพื้นที่สงวนชีวมณฑลห้วยทาก</t>
  </si>
  <si>
    <t>ทุ่งผึ้ง</t>
  </si>
  <si>
    <t>สถานีควบคุมไฟป่าถ้ำผาไท (ด้านทิศตะวันตก)</t>
  </si>
  <si>
    <t>ถ้ำปลา-น้ำตกผาเสื่อ</t>
  </si>
  <si>
    <t>นาปู่ป้อม</t>
  </si>
  <si>
    <t>ตลิ่งชัน</t>
  </si>
  <si>
    <t>บ้านด่านลานหอย</t>
  </si>
  <si>
    <t>สุโขทัย</t>
  </si>
  <si>
    <t>ถ้ำเจ้าราม</t>
  </si>
  <si>
    <t>สถานีควบคุมไฟป่าเขาหลวง</t>
  </si>
  <si>
    <t>แม่ท้อ</t>
  </si>
  <si>
    <t>เมืองตาก</t>
  </si>
  <si>
    <t>ตากสินมหาราช</t>
  </si>
  <si>
    <t>บ้านหลวง</t>
  </si>
  <si>
    <t>จอมทอง</t>
  </si>
  <si>
    <t>ดอยอินทนนท์</t>
  </si>
  <si>
    <t>สถานีควบคุมไฟป่าดอยอินทนนท์</t>
  </si>
  <si>
    <t>ห้วยหม้าย</t>
  </si>
  <si>
    <t>ดอยหลวง</t>
  </si>
  <si>
    <t>สันป่าม่วง</t>
  </si>
  <si>
    <t>เมืองพะเยา</t>
  </si>
  <si>
    <t>สถานีควบคุมไฟป่าพะเยา</t>
  </si>
  <si>
    <t>ทุ่งฮั้ว</t>
  </si>
  <si>
    <t>วังเหนือ</t>
  </si>
  <si>
    <t>บ้านใหม่</t>
  </si>
  <si>
    <t>ศรีถ้อย</t>
  </si>
  <si>
    <t>แม่ใจ</t>
  </si>
  <si>
    <t>สระ</t>
  </si>
  <si>
    <t>เชียงม่วน</t>
  </si>
  <si>
    <t>ดอยภูนาง</t>
  </si>
  <si>
    <t>หนองหล่ม</t>
  </si>
  <si>
    <t>ดอกคำใต้</t>
  </si>
  <si>
    <t>ม่อนปิ่น</t>
  </si>
  <si>
    <t>ฝาง</t>
  </si>
  <si>
    <t>ดอยผ้าห่มปก</t>
  </si>
  <si>
    <t>ตะเคียนปม</t>
  </si>
  <si>
    <t>ทุ่งหัวช้าง</t>
  </si>
  <si>
    <t>ลำพูน</t>
  </si>
  <si>
    <t>ดอยผาเมือง</t>
  </si>
  <si>
    <t>ทาแม่ลอบ</t>
  </si>
  <si>
    <t>แม่ทา</t>
  </si>
  <si>
    <t>สถานีควบคุมไฟป่าผาเมือง-ลำพูน</t>
  </si>
  <si>
    <t>ป่าแมต</t>
  </si>
  <si>
    <t>เมืองแพร่</t>
  </si>
  <si>
    <t>ดอยผากลอง</t>
  </si>
  <si>
    <t>สถานีควบคุมไฟป่าดอยผากลอง</t>
  </si>
  <si>
    <t>แม่ถอด</t>
  </si>
  <si>
    <t>ดอยจง</t>
  </si>
  <si>
    <t>สถานีควบคุมไฟป่าดอยจง</t>
  </si>
  <si>
    <t>วอแก้ว</t>
  </si>
  <si>
    <t>ห้างฉัตร</t>
  </si>
  <si>
    <t>ดอยขุนตาล</t>
  </si>
  <si>
    <t>สถานีควบคุมไฟป่าขุนตาล - ผาเมือง</t>
  </si>
  <si>
    <t>โป่งน้ำร้อน</t>
  </si>
  <si>
    <t>คลองลาน</t>
  </si>
  <si>
    <t>กำแพงเพชร</t>
  </si>
  <si>
    <t>คลองวังเจ้า</t>
  </si>
  <si>
    <t>สำนักบริหารพื้นที่อนุรักษ์ที่ 12 (นครสวรรค์)</t>
  </si>
  <si>
    <t>ด่านแม่แฉลบ</t>
  </si>
  <si>
    <t>เขื่อนศรีนครินทร์</t>
  </si>
  <si>
    <t>ปิงหลวง</t>
  </si>
  <si>
    <t>ขุนสถาน</t>
  </si>
  <si>
    <t>ป่าคงสภาพ</t>
  </si>
  <si>
    <t>แม่ขะนิง</t>
  </si>
  <si>
    <t>ป่าห้วยแม่ขะนิง</t>
  </si>
  <si>
    <t>โชคชัย</t>
  </si>
  <si>
    <t>วังกระแจะ</t>
  </si>
  <si>
    <t>ไทรโยค</t>
  </si>
  <si>
    <t>ป่าวังใหญ่ และป่าแม่น้ำน้อย</t>
  </si>
  <si>
    <t>แม่ทะลบ</t>
  </si>
  <si>
    <t>ป่าลุ่มน้ำแม่ฝาง</t>
  </si>
  <si>
    <t>ละแม</t>
  </si>
  <si>
    <t>ชุมพร</t>
  </si>
  <si>
    <t>ภาคใต้</t>
  </si>
  <si>
    <t>ป่าละแม</t>
  </si>
  <si>
    <t>ปอ</t>
  </si>
  <si>
    <t>เวียงแก่น</t>
  </si>
  <si>
    <t>ป่าแม่อิงฝั่งขวา และป่าแม่งาว</t>
  </si>
  <si>
    <t>ห้วยแก้ว</t>
  </si>
  <si>
    <t>แม่ออน</t>
  </si>
  <si>
    <t>ป่าแม่ออน</t>
  </si>
  <si>
    <t>เสริมกลาง</t>
  </si>
  <si>
    <t>เสริมงาม</t>
  </si>
  <si>
    <t>ป่าแม่เสริม</t>
  </si>
  <si>
    <t>ขุนยวม</t>
  </si>
  <si>
    <t>ป่าแม่สุรินทร์</t>
  </si>
  <si>
    <t>เตาปูน</t>
  </si>
  <si>
    <t>ป่าแม่สอง</t>
  </si>
  <si>
    <t>บ้านปง</t>
  </si>
  <si>
    <t>สูงเม่น</t>
  </si>
  <si>
    <t>ป่าแม่แย้และป่าแม่สาง</t>
  </si>
  <si>
    <t>เมืองยาว</t>
  </si>
  <si>
    <t>ป่าแม่ยาว</t>
  </si>
  <si>
    <t>แม่คะตวน</t>
  </si>
  <si>
    <t>สบเมย</t>
  </si>
  <si>
    <t>ป่าแม่ยวมฝั่งซ้าย อ.แม่สะเรียง</t>
  </si>
  <si>
    <t>สันติคีรี</t>
  </si>
  <si>
    <t>แม่ลาน้อย</t>
  </si>
  <si>
    <t>ป่าแม่ยวมฝั่งซ้าย อ.ขุนยวม</t>
  </si>
  <si>
    <t>แม่ลาหลวง</t>
  </si>
  <si>
    <t>เมืองปอน</t>
  </si>
  <si>
    <t>ป่าแม่ยวมฝั่งขวา</t>
  </si>
  <si>
    <t>ท่าผาปุ้ม</t>
  </si>
  <si>
    <t>ควร</t>
  </si>
  <si>
    <t>ป่าแม่ยม</t>
  </si>
  <si>
    <t>บ้านดง</t>
  </si>
  <si>
    <t>แม่เมาะ</t>
  </si>
  <si>
    <t>ป่าแม่เมาะ</t>
  </si>
  <si>
    <t>แม่พริก</t>
  </si>
  <si>
    <t>ป่าแม่พริก</t>
  </si>
  <si>
    <t>ป่าแม่ปายฝั่งซ้ายตอนบน</t>
  </si>
  <si>
    <t>ห้วยปูลิง</t>
  </si>
  <si>
    <t>ป่าแม่ปายฝั่งซ้าย</t>
  </si>
  <si>
    <t>ป่าแม่ปายฝั่งขวา</t>
  </si>
  <si>
    <t>บ้านช้าง</t>
  </si>
  <si>
    <t>ป่าแม่แตง</t>
  </si>
  <si>
    <t>อินทขิล</t>
  </si>
  <si>
    <t>กื้ดช้าง</t>
  </si>
  <si>
    <t>บ้านเวียง</t>
  </si>
  <si>
    <t>ร้องกวาง</t>
  </si>
  <si>
    <t>ป่าแม่เติ๊ก ป่าแม่ถาง และป่าแม่กำปอง</t>
  </si>
  <si>
    <t>บ้านต๊ำ</t>
  </si>
  <si>
    <t>ป่าแม่ต้ำ และป่าแม่นาเรือ</t>
  </si>
  <si>
    <t>แม่กา</t>
  </si>
  <si>
    <t>ป่าแม่ต๋ำ</t>
  </si>
  <si>
    <t>บ้านแลง</t>
  </si>
  <si>
    <t>เมืองลำปาง</t>
  </si>
  <si>
    <t>ป่าแม่ต๋าและป่าแม่มาย</t>
  </si>
  <si>
    <t>ป่าแม่ตาลและป่าแม่ยุย</t>
  </si>
  <si>
    <t>เวียงต้า</t>
  </si>
  <si>
    <t>ลอง</t>
  </si>
  <si>
    <t>ป่าแม่ต้าฝั่งขวาตอนใต้</t>
  </si>
  <si>
    <t>ป่าแม่แจ่ม</t>
  </si>
  <si>
    <t>แม่นาจร</t>
  </si>
  <si>
    <t>แม่ศึก</t>
  </si>
  <si>
    <t>แจ่มหลวง</t>
  </si>
  <si>
    <t>กัลยาณิวัฒนา</t>
  </si>
  <si>
    <t>วังเงิน</t>
  </si>
  <si>
    <t>แม่ทะ</t>
  </si>
  <si>
    <t>ป่าแม่จางฝั่งซ้าย</t>
  </si>
  <si>
    <t>หัวเสือ</t>
  </si>
  <si>
    <t>หัวฝาย</t>
  </si>
  <si>
    <t>ป่าแม่จั๊วะและป่าแม่มาน</t>
  </si>
  <si>
    <t>แม่ตีบ</t>
  </si>
  <si>
    <t>ป่าแม่งาวฝั่งซ้าย</t>
  </si>
  <si>
    <t>บ้านร้อง</t>
  </si>
  <si>
    <t>ปงเตา</t>
  </si>
  <si>
    <t>แม่วิน</t>
  </si>
  <si>
    <t>ป่าแม่ขานและป่าแม่วาง</t>
  </si>
  <si>
    <t>เขาแก้ว</t>
  </si>
  <si>
    <t>เชียงคาน</t>
  </si>
  <si>
    <t>ป่าภูเขาแก้วและป่าดงปากชม</t>
  </si>
  <si>
    <t>ป่าฝั่งขวาแม่น้ำน่านตอนใต้</t>
  </si>
  <si>
    <t>บ้านโฮ่ง</t>
  </si>
  <si>
    <t>นาพูน</t>
  </si>
  <si>
    <t>ป่าบ่อแก้ว ป่าแม่สูงและป่าแม่สิน</t>
  </si>
  <si>
    <t>ไทรย้อย</t>
  </si>
  <si>
    <t>เด่นชัย</t>
  </si>
  <si>
    <t>ป่าน้ำแวนและป่าห้วยไคร้</t>
  </si>
  <si>
    <t>ป่าน้ำยาว และป่าน้ำสวด</t>
  </si>
  <si>
    <t>ผาสิงห์</t>
  </si>
  <si>
    <t>เมืองน่าน</t>
  </si>
  <si>
    <t>สะเนียน</t>
  </si>
  <si>
    <t>เปือ</t>
  </si>
  <si>
    <t>เชียงกลาง</t>
  </si>
  <si>
    <t>ทุ่งช้าง</t>
  </si>
  <si>
    <t>ป่าน้ำปาด</t>
  </si>
  <si>
    <t>คำชะอี</t>
  </si>
  <si>
    <t>ป่าดงภูสีฐาน</t>
  </si>
  <si>
    <t>บ้านค้อ</t>
  </si>
  <si>
    <t>ป่าดงบังอี่ แปลงที่หนึ่ง</t>
  </si>
  <si>
    <t>ป่าเชียงดาว</t>
  </si>
  <si>
    <t>กกดู่</t>
  </si>
  <si>
    <t>ป่าโคกภูเหล็ก</t>
  </si>
  <si>
    <t>ผาเลือด</t>
  </si>
  <si>
    <t>ท่าปลา</t>
  </si>
  <si>
    <t>ป่าคลองตรอนฝั่งขวา</t>
  </si>
  <si>
    <t>ป่าเมี่ยง</t>
  </si>
  <si>
    <t>ป่าขุนแม่กวง</t>
  </si>
  <si>
    <t>ลิ่นถิ่น</t>
  </si>
  <si>
    <t>หนองสรวง</t>
  </si>
  <si>
    <t>หนองกุงศรี</t>
  </si>
  <si>
    <t>หนองหิน</t>
  </si>
  <si>
    <t>น้ำพอง</t>
  </si>
  <si>
    <t>เขาหินซ้อน</t>
  </si>
  <si>
    <t>พนมสารคาม</t>
  </si>
  <si>
    <t>ฉะเชิงเทรา</t>
  </si>
  <si>
    <t>บ่อหลวง</t>
  </si>
  <si>
    <t>นาโบสถ์</t>
  </si>
  <si>
    <t>วังเจ้า</t>
  </si>
  <si>
    <t>ปงสนุก</t>
  </si>
  <si>
    <t>จอมจันทร์</t>
  </si>
  <si>
    <t>บ้านปิน</t>
  </si>
  <si>
    <t>วังนกแอ่น</t>
  </si>
  <si>
    <t>วังทอง</t>
  </si>
  <si>
    <t>พิษณุโลก</t>
  </si>
  <si>
    <t>ทับยายเชียง</t>
  </si>
  <si>
    <t>พรหมพิราม</t>
  </si>
  <si>
    <t>บ้านขอ</t>
  </si>
  <si>
    <t>เมืองปาน</t>
  </si>
  <si>
    <t>ธาตุ</t>
  </si>
  <si>
    <t>ละลาย</t>
  </si>
  <si>
    <t>โนนคูณ</t>
  </si>
  <si>
    <t>ยางชุมน้อย</t>
  </si>
  <si>
    <t>หนองแวงใต้</t>
  </si>
  <si>
    <t>วานรนิวาส</t>
  </si>
  <si>
    <t>สกลนคร</t>
  </si>
  <si>
    <t>กุดเรือคำ</t>
  </si>
  <si>
    <t>บ้านผือ</t>
  </si>
  <si>
    <t>โพนพิสัย</t>
  </si>
  <si>
    <t>หนองคาย</t>
  </si>
  <si>
    <t>โพนสูง</t>
  </si>
  <si>
    <t>บ้านดุง</t>
  </si>
  <si>
    <t>อุดรธานี</t>
  </si>
  <si>
    <t>โซง</t>
  </si>
  <si>
    <t>น้ำยืน</t>
  </si>
  <si>
    <t>ตาเกา</t>
  </si>
  <si>
    <t>น้ำขุ่น</t>
  </si>
  <si>
    <t>แก้ง</t>
  </si>
  <si>
    <t>เดชอุดม</t>
  </si>
  <si>
    <t>คอแลน</t>
  </si>
  <si>
    <t>หนองแสงใหญ่</t>
  </si>
  <si>
    <t>โขงเจียม</t>
  </si>
  <si>
    <t>บ้านค่า</t>
  </si>
  <si>
    <t>แจ้ซ้อน</t>
  </si>
  <si>
    <t>ดอยสอยมาลัย-ไม้กลายเป็นหิน</t>
  </si>
  <si>
    <t>high</t>
  </si>
  <si>
    <t>นันทบุรี</t>
  </si>
  <si>
    <t>คีรีราษฎร์</t>
  </si>
  <si>
    <t>พบพระ</t>
  </si>
  <si>
    <t>low</t>
  </si>
  <si>
    <t>แม่สอย</t>
  </si>
  <si>
    <t>สถานีควบคุมไฟป่าจอมทอง</t>
  </si>
  <si>
    <t>ป่าพลู</t>
  </si>
  <si>
    <t>เมืองงาย</t>
  </si>
  <si>
    <t>ยกกระบัตร</t>
  </si>
  <si>
    <t>แม่ปิง</t>
  </si>
  <si>
    <t>แม่สอง</t>
  </si>
  <si>
    <t>ท่าสองยาง</t>
  </si>
  <si>
    <t>แม่เมย</t>
  </si>
  <si>
    <t>สถานีควบคุมไฟป่าแม่เมย</t>
  </si>
  <si>
    <t>พระบาทวังตวง</t>
  </si>
  <si>
    <t>ป่าแป๋</t>
  </si>
  <si>
    <t>แม่แวน</t>
  </si>
  <si>
    <t>ป่าตุ้ม</t>
  </si>
  <si>
    <t>ออบหลวง</t>
  </si>
  <si>
    <t>สถานีควบคุมไฟป่าออบหลวง</t>
  </si>
  <si>
    <t>หางดง</t>
  </si>
  <si>
    <t>มืดกา</t>
  </si>
  <si>
    <t>ดอยเต่า</t>
  </si>
  <si>
    <t>ท่าไม้</t>
  </si>
  <si>
    <t>พรานกระต่าย</t>
  </si>
  <si>
    <t>ป่าเขาเขียว ป่าเขาสว่าง และป่าคลองห้วยทราย</t>
  </si>
  <si>
    <t>เจริญเมือง</t>
  </si>
  <si>
    <t>พาน</t>
  </si>
  <si>
    <t>ป่าห้วยต้นยาง และป่าห้วยแม่แก้ว</t>
  </si>
  <si>
    <t>บ้านแซว</t>
  </si>
  <si>
    <t>ป่าอมก๋อย</t>
  </si>
  <si>
    <t>นาเกียน</t>
  </si>
  <si>
    <t>บ่อสลี</t>
  </si>
  <si>
    <t>ป่าขุนแม่ลาย</t>
  </si>
  <si>
    <t>ขะเนจื้อ</t>
  </si>
  <si>
    <t>ป่าแม่ระมาด</t>
  </si>
  <si>
    <t>ป่าแม่ท้อและป่าห้วยตากฝั่งขวา</t>
  </si>
  <si>
    <t>ยาบหัวนา</t>
  </si>
  <si>
    <t>ป่าน้ำสาฝั่งขวาตอนขุน</t>
  </si>
  <si>
    <t>ป่าน้ำสา และป่าแม่สาครฝั่งซ้าย</t>
  </si>
  <si>
    <t>หนองสูงใต้</t>
  </si>
  <si>
    <t>หนองสูง</t>
  </si>
  <si>
    <t>ป่าดงบังอี่ แปลงที่เจ็ด</t>
  </si>
  <si>
    <t>กองก๋อย</t>
  </si>
  <si>
    <t>ถ้ำลอด</t>
  </si>
  <si>
    <t>เสริมขวา</t>
  </si>
  <si>
    <t>เวียงตาล</t>
  </si>
  <si>
    <t>จางเหนือ</t>
  </si>
  <si>
    <t>ป่าแม่จาง (ตอนขุน)</t>
  </si>
  <si>
    <t>ป่าแม่งาวฝั่งขวา</t>
  </si>
  <si>
    <t>นครเจดีย์</t>
  </si>
  <si>
    <t>ป่าซาง</t>
  </si>
  <si>
    <t>ป่าแม่อาว</t>
  </si>
  <si>
    <t>น้ำดิบ</t>
  </si>
  <si>
    <t>แม่ลาน</t>
  </si>
  <si>
    <t>ลี้</t>
  </si>
  <si>
    <t>ป่าแม่หาด และป่าแม่ก้อ</t>
  </si>
  <si>
    <t>ก้อ</t>
  </si>
  <si>
    <t>ป่าแม่ลี้</t>
  </si>
  <si>
    <t>ศรีวิชัย</t>
  </si>
  <si>
    <t>ป่าแม่ตืน และป่าแม่แนต</t>
  </si>
  <si>
    <t>ป่าแดด</t>
  </si>
  <si>
    <t>จอมพระ</t>
  </si>
  <si>
    <t>ท่าวังผา</t>
  </si>
  <si>
    <t>หนองปลาสะวาย</t>
  </si>
  <si>
    <t>ป่าสัก</t>
  </si>
  <si>
    <t>เมืองลำพูน</t>
  </si>
  <si>
    <t>ศรีบัวบาน</t>
  </si>
  <si>
    <t>วังลึก</t>
  </si>
  <si>
    <t>นาขุนไกร</t>
  </si>
  <si>
    <t>ศรีสำโรง</t>
  </si>
  <si>
    <t>นารุ่ง</t>
  </si>
  <si>
    <t>ศีขรภูมิ</t>
  </si>
  <si>
    <t>สุรินทร์</t>
  </si>
  <si>
    <t>นาหว้า</t>
  </si>
  <si>
    <t>ปทุมราชวงศา</t>
  </si>
  <si>
    <t>อำนาจเจริญ</t>
  </si>
  <si>
    <t>นาแวง</t>
  </si>
  <si>
    <t>เขมราฐ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</si>
</sst>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5" fontId="6" fillId="0" borderId="0" xfId="0" applyNumberFormat="1" applyFont="1"/>
    <xf numFmtId="2" fontId="6" fillId="0" borderId="0" xfId="0" applyNumberFormat="1" applyFont="1"/>
    <xf numFmtId="164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39" fillId="0" borderId="1" xfId="46" applyFont="1" applyFill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5" t="s">
        <v>35</v>
      </c>
      <c r="B1" s="35"/>
      <c r="C1" s="35"/>
      <c r="D1" s="35"/>
      <c r="E1" s="35"/>
      <c r="F1" s="35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813"/>
  <sheetViews>
    <sheetView tabSelected="1" topLeftCell="A384" zoomScaleNormal="100" workbookViewId="0">
      <selection activeCell="C387" sqref="C387"/>
    </sheetView>
  </sheetViews>
  <sheetFormatPr defaultColWidth="8.26953125" defaultRowHeight="18"/>
  <cols>
    <col min="1" max="1" width="7.453125" style="13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13" bestFit="1" customWidth="1"/>
    <col min="8" max="8" width="10" style="13" bestFit="1" customWidth="1"/>
    <col min="9" max="9" width="12.6328125" style="13" bestFit="1" customWidth="1"/>
    <col min="10" max="10" width="9.54296875" style="13" bestFit="1" customWidth="1"/>
    <col min="11" max="11" width="17.6328125" style="13" bestFit="1" customWidth="1"/>
    <col min="12" max="12" width="16.54296875" style="13" bestFit="1" customWidth="1"/>
    <col min="13" max="13" width="19.90625" style="13" bestFit="1" customWidth="1"/>
    <col min="14" max="14" width="47.90625" style="13" bestFit="1" customWidth="1"/>
    <col min="15" max="15" width="32.7265625" style="14" bestFit="1" customWidth="1"/>
    <col min="16" max="16" width="11.54296875" style="14" bestFit="1" customWidth="1"/>
    <col min="17" max="17" width="13.453125" style="14" bestFit="1" customWidth="1"/>
    <col min="18" max="18" width="43" style="14" bestFit="1" customWidth="1"/>
    <col min="19" max="19" width="12.90625" style="14" bestFit="1" customWidth="1"/>
    <col min="20" max="16384" width="8.26953125" style="14"/>
  </cols>
  <sheetData>
    <row r="1" spans="1:18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31">
        <v>45360</v>
      </c>
      <c r="B4" s="32">
        <v>1.36</v>
      </c>
      <c r="C4" s="33">
        <v>18.140440000000002</v>
      </c>
      <c r="D4" s="33">
        <v>100.54808</v>
      </c>
      <c r="E4" s="34">
        <v>663769.75842500001</v>
      </c>
      <c r="F4" s="34">
        <v>2006412.3520599999</v>
      </c>
      <c r="G4" s="29" t="s">
        <v>49</v>
      </c>
      <c r="H4" s="29" t="s">
        <v>329</v>
      </c>
      <c r="I4" s="29" t="s">
        <v>111</v>
      </c>
      <c r="J4" s="29" t="s">
        <v>112</v>
      </c>
      <c r="K4" s="29" t="s">
        <v>53</v>
      </c>
      <c r="L4" s="29" t="s">
        <v>330</v>
      </c>
      <c r="M4" s="29" t="s">
        <v>64</v>
      </c>
      <c r="N4" s="29" t="s">
        <v>55</v>
      </c>
      <c r="O4" s="29" t="s">
        <v>115</v>
      </c>
      <c r="P4" s="29" t="s">
        <v>58</v>
      </c>
      <c r="Q4" s="29" t="s">
        <v>331</v>
      </c>
      <c r="R4" s="30" t="str">
        <f t="shared" ref="R4:R67" si="0">HYPERLINK(CONCATENATE("http://maps.google.com/maps?q=",C4,",",D4))</f>
        <v>http://maps.google.com/maps?q=18.14044,100.54808</v>
      </c>
    </row>
    <row r="5" spans="1:18" s="28" customFormat="1">
      <c r="A5" s="31">
        <v>45360</v>
      </c>
      <c r="B5" s="32">
        <v>1.36</v>
      </c>
      <c r="C5" s="33">
        <v>14.670059999999999</v>
      </c>
      <c r="D5" s="33">
        <v>99.004440000000002</v>
      </c>
      <c r="E5" s="34">
        <v>500478.057202</v>
      </c>
      <c r="F5" s="34">
        <v>1621833.6946700001</v>
      </c>
      <c r="G5" s="29" t="s">
        <v>49</v>
      </c>
      <c r="H5" s="29" t="s">
        <v>327</v>
      </c>
      <c r="I5" s="29" t="s">
        <v>60</v>
      </c>
      <c r="J5" s="29" t="s">
        <v>61</v>
      </c>
      <c r="K5" s="29" t="s">
        <v>62</v>
      </c>
      <c r="L5" s="29" t="s">
        <v>328</v>
      </c>
      <c r="M5" s="29" t="s">
        <v>64</v>
      </c>
      <c r="N5" s="29" t="s">
        <v>55</v>
      </c>
      <c r="O5" s="29" t="s">
        <v>65</v>
      </c>
      <c r="P5" s="29" t="s">
        <v>58</v>
      </c>
      <c r="Q5" s="29" t="s">
        <v>331</v>
      </c>
      <c r="R5" s="30" t="str">
        <f t="shared" si="0"/>
        <v>http://maps.google.com/maps?q=14.67006,99.00444</v>
      </c>
    </row>
    <row r="6" spans="1:18" s="28" customFormat="1">
      <c r="A6" s="31">
        <v>45360</v>
      </c>
      <c r="B6" s="32">
        <v>1.36</v>
      </c>
      <c r="C6" s="33">
        <v>14.67418</v>
      </c>
      <c r="D6" s="33">
        <v>99.00497</v>
      </c>
      <c r="E6" s="34">
        <v>500535.11257699999</v>
      </c>
      <c r="F6" s="34">
        <v>1622289.37317</v>
      </c>
      <c r="G6" s="29" t="s">
        <v>49</v>
      </c>
      <c r="H6" s="29" t="s">
        <v>327</v>
      </c>
      <c r="I6" s="29" t="s">
        <v>60</v>
      </c>
      <c r="J6" s="29" t="s">
        <v>61</v>
      </c>
      <c r="K6" s="29" t="s">
        <v>62</v>
      </c>
      <c r="L6" s="29" t="s">
        <v>328</v>
      </c>
      <c r="M6" s="29" t="s">
        <v>64</v>
      </c>
      <c r="N6" s="29" t="s">
        <v>55</v>
      </c>
      <c r="O6" s="29" t="s">
        <v>65</v>
      </c>
      <c r="P6" s="29" t="s">
        <v>58</v>
      </c>
      <c r="Q6" s="29" t="s">
        <v>331</v>
      </c>
      <c r="R6" s="30" t="str">
        <f t="shared" si="0"/>
        <v>http://maps.google.com/maps?q=14.67418,99.00497</v>
      </c>
    </row>
    <row r="7" spans="1:18" s="28" customFormat="1">
      <c r="A7" s="31">
        <v>45360</v>
      </c>
      <c r="B7" s="32">
        <v>1.36</v>
      </c>
      <c r="C7" s="33">
        <v>16.30761</v>
      </c>
      <c r="D7" s="33">
        <v>99.123890000000003</v>
      </c>
      <c r="E7" s="34">
        <v>513234.72470299999</v>
      </c>
      <c r="F7" s="34">
        <v>1802965.98615</v>
      </c>
      <c r="G7" s="29" t="s">
        <v>49</v>
      </c>
      <c r="H7" s="29" t="s">
        <v>322</v>
      </c>
      <c r="I7" s="29" t="s">
        <v>323</v>
      </c>
      <c r="J7" s="29" t="s">
        <v>324</v>
      </c>
      <c r="K7" s="29" t="s">
        <v>53</v>
      </c>
      <c r="L7" s="29" t="s">
        <v>325</v>
      </c>
      <c r="M7" s="29" t="s">
        <v>64</v>
      </c>
      <c r="N7" s="29" t="s">
        <v>55</v>
      </c>
      <c r="O7" s="29" t="s">
        <v>326</v>
      </c>
      <c r="P7" s="29" t="s">
        <v>58</v>
      </c>
      <c r="Q7" s="29" t="s">
        <v>331</v>
      </c>
      <c r="R7" s="30" t="str">
        <f t="shared" si="0"/>
        <v>http://maps.google.com/maps?q=16.30761,99.12389</v>
      </c>
    </row>
    <row r="8" spans="1:18" s="28" customFormat="1">
      <c r="A8" s="31">
        <v>45360</v>
      </c>
      <c r="B8" s="32">
        <v>1.36</v>
      </c>
      <c r="C8" s="33">
        <v>18.424209999999999</v>
      </c>
      <c r="D8" s="33">
        <v>99.328410000000005</v>
      </c>
      <c r="E8" s="34">
        <v>534682.41880700004</v>
      </c>
      <c r="F8" s="34">
        <v>2037150.9368100001</v>
      </c>
      <c r="G8" s="29" t="s">
        <v>49</v>
      </c>
      <c r="H8" s="29" t="s">
        <v>318</v>
      </c>
      <c r="I8" s="29" t="s">
        <v>319</v>
      </c>
      <c r="J8" s="29" t="s">
        <v>134</v>
      </c>
      <c r="K8" s="29" t="s">
        <v>53</v>
      </c>
      <c r="L8" s="29" t="s">
        <v>320</v>
      </c>
      <c r="M8" s="29" t="s">
        <v>64</v>
      </c>
      <c r="N8" s="29" t="s">
        <v>321</v>
      </c>
      <c r="O8" s="29" t="s">
        <v>167</v>
      </c>
      <c r="P8" s="29" t="s">
        <v>58</v>
      </c>
      <c r="Q8" s="29" t="s">
        <v>331</v>
      </c>
      <c r="R8" s="30" t="str">
        <f t="shared" si="0"/>
        <v>http://maps.google.com/maps?q=18.42421,99.32841</v>
      </c>
    </row>
    <row r="9" spans="1:18" s="28" customFormat="1">
      <c r="A9" s="31">
        <v>45360</v>
      </c>
      <c r="B9" s="32">
        <v>1.36</v>
      </c>
      <c r="C9" s="33">
        <v>18.428889999999999</v>
      </c>
      <c r="D9" s="33">
        <v>99.325460000000007</v>
      </c>
      <c r="E9" s="34">
        <v>534369.94550100004</v>
      </c>
      <c r="F9" s="34">
        <v>2037668.18172</v>
      </c>
      <c r="G9" s="29" t="s">
        <v>49</v>
      </c>
      <c r="H9" s="29" t="s">
        <v>318</v>
      </c>
      <c r="I9" s="29" t="s">
        <v>319</v>
      </c>
      <c r="J9" s="29" t="s">
        <v>134</v>
      </c>
      <c r="K9" s="29" t="s">
        <v>53</v>
      </c>
      <c r="L9" s="29" t="s">
        <v>320</v>
      </c>
      <c r="M9" s="29" t="s">
        <v>64</v>
      </c>
      <c r="N9" s="29" t="s">
        <v>321</v>
      </c>
      <c r="O9" s="29" t="s">
        <v>167</v>
      </c>
      <c r="P9" s="29" t="s">
        <v>58</v>
      </c>
      <c r="Q9" s="29" t="s">
        <v>331</v>
      </c>
      <c r="R9" s="30" t="str">
        <f t="shared" si="0"/>
        <v>http://maps.google.com/maps?q=18.42889,99.32546</v>
      </c>
    </row>
    <row r="10" spans="1:18" s="28" customFormat="1">
      <c r="A10" s="31">
        <v>45360</v>
      </c>
      <c r="B10" s="32">
        <v>1.36</v>
      </c>
      <c r="C10" s="33">
        <v>18.42933</v>
      </c>
      <c r="D10" s="33">
        <v>99.321879999999993</v>
      </c>
      <c r="E10" s="34">
        <v>533991.79275499994</v>
      </c>
      <c r="F10" s="34">
        <v>2037716.1892299999</v>
      </c>
      <c r="G10" s="29" t="s">
        <v>49</v>
      </c>
      <c r="H10" s="29" t="s">
        <v>318</v>
      </c>
      <c r="I10" s="29" t="s">
        <v>319</v>
      </c>
      <c r="J10" s="29" t="s">
        <v>134</v>
      </c>
      <c r="K10" s="29" t="s">
        <v>53</v>
      </c>
      <c r="L10" s="29" t="s">
        <v>320</v>
      </c>
      <c r="M10" s="29" t="s">
        <v>64</v>
      </c>
      <c r="N10" s="29" t="s">
        <v>321</v>
      </c>
      <c r="O10" s="29" t="s">
        <v>167</v>
      </c>
      <c r="P10" s="29" t="s">
        <v>58</v>
      </c>
      <c r="Q10" s="29" t="s">
        <v>331</v>
      </c>
      <c r="R10" s="30" t="str">
        <f t="shared" si="0"/>
        <v>http://maps.google.com/maps?q=18.42933,99.32188</v>
      </c>
    </row>
    <row r="11" spans="1:18" s="28" customFormat="1">
      <c r="A11" s="31">
        <v>45360</v>
      </c>
      <c r="B11" s="32">
        <v>1.36</v>
      </c>
      <c r="C11" s="33">
        <v>18.43356</v>
      </c>
      <c r="D11" s="33">
        <v>99.322640000000007</v>
      </c>
      <c r="E11" s="34">
        <v>534071.21915899997</v>
      </c>
      <c r="F11" s="34">
        <v>2038184.3497200001</v>
      </c>
      <c r="G11" s="29" t="s">
        <v>49</v>
      </c>
      <c r="H11" s="29" t="s">
        <v>318</v>
      </c>
      <c r="I11" s="29" t="s">
        <v>319</v>
      </c>
      <c r="J11" s="29" t="s">
        <v>134</v>
      </c>
      <c r="K11" s="29" t="s">
        <v>53</v>
      </c>
      <c r="L11" s="29" t="s">
        <v>320</v>
      </c>
      <c r="M11" s="29" t="s">
        <v>64</v>
      </c>
      <c r="N11" s="29" t="s">
        <v>321</v>
      </c>
      <c r="O11" s="29" t="s">
        <v>167</v>
      </c>
      <c r="P11" s="29" t="s">
        <v>58</v>
      </c>
      <c r="Q11" s="29" t="s">
        <v>331</v>
      </c>
      <c r="R11" s="30" t="str">
        <f t="shared" si="0"/>
        <v>http://maps.google.com/maps?q=18.43356,99.32264</v>
      </c>
    </row>
    <row r="12" spans="1:18" s="28" customFormat="1">
      <c r="A12" s="31">
        <v>45360</v>
      </c>
      <c r="B12" s="32">
        <v>1.36</v>
      </c>
      <c r="C12" s="33">
        <v>18.433990000000001</v>
      </c>
      <c r="D12" s="33">
        <v>99.319100000000006</v>
      </c>
      <c r="E12" s="34">
        <v>533697.30346800003</v>
      </c>
      <c r="F12" s="34">
        <v>2038231.264</v>
      </c>
      <c r="G12" s="29" t="s">
        <v>49</v>
      </c>
      <c r="H12" s="29" t="s">
        <v>318</v>
      </c>
      <c r="I12" s="29" t="s">
        <v>319</v>
      </c>
      <c r="J12" s="29" t="s">
        <v>134</v>
      </c>
      <c r="K12" s="29" t="s">
        <v>53</v>
      </c>
      <c r="L12" s="29" t="s">
        <v>320</v>
      </c>
      <c r="M12" s="29" t="s">
        <v>64</v>
      </c>
      <c r="N12" s="29" t="s">
        <v>321</v>
      </c>
      <c r="O12" s="29" t="s">
        <v>167</v>
      </c>
      <c r="P12" s="29" t="s">
        <v>58</v>
      </c>
      <c r="Q12" s="29" t="s">
        <v>331</v>
      </c>
      <c r="R12" s="30" t="str">
        <f t="shared" si="0"/>
        <v>http://maps.google.com/maps?q=18.43399,99.3191</v>
      </c>
    </row>
    <row r="13" spans="1:18" s="28" customFormat="1">
      <c r="A13" s="31">
        <v>45360</v>
      </c>
      <c r="B13" s="32">
        <v>1.36</v>
      </c>
      <c r="C13" s="33">
        <v>18.434419999999999</v>
      </c>
      <c r="D13" s="33">
        <v>99.315610000000007</v>
      </c>
      <c r="E13" s="34">
        <v>533328.66981999995</v>
      </c>
      <c r="F13" s="34">
        <v>2038278.19475</v>
      </c>
      <c r="G13" s="29" t="s">
        <v>49</v>
      </c>
      <c r="H13" s="29" t="s">
        <v>318</v>
      </c>
      <c r="I13" s="29" t="s">
        <v>319</v>
      </c>
      <c r="J13" s="29" t="s">
        <v>134</v>
      </c>
      <c r="K13" s="29" t="s">
        <v>53</v>
      </c>
      <c r="L13" s="29" t="s">
        <v>320</v>
      </c>
      <c r="M13" s="29" t="s">
        <v>64</v>
      </c>
      <c r="N13" s="29" t="s">
        <v>321</v>
      </c>
      <c r="O13" s="29" t="s">
        <v>167</v>
      </c>
      <c r="P13" s="29" t="s">
        <v>58</v>
      </c>
      <c r="Q13" s="29" t="s">
        <v>331</v>
      </c>
      <c r="R13" s="30" t="str">
        <f t="shared" si="0"/>
        <v>http://maps.google.com/maps?q=18.43442,99.31561</v>
      </c>
    </row>
    <row r="14" spans="1:18" s="28" customFormat="1">
      <c r="A14" s="31">
        <v>45360</v>
      </c>
      <c r="B14" s="32">
        <v>1.36</v>
      </c>
      <c r="C14" s="33">
        <v>17.755739999999999</v>
      </c>
      <c r="D14" s="33">
        <v>99.193759999999997</v>
      </c>
      <c r="E14" s="34">
        <v>520540.02832699998</v>
      </c>
      <c r="F14" s="34">
        <v>1963172.49465</v>
      </c>
      <c r="G14" s="29" t="s">
        <v>49</v>
      </c>
      <c r="H14" s="29" t="s">
        <v>315</v>
      </c>
      <c r="I14" s="29" t="s">
        <v>165</v>
      </c>
      <c r="J14" s="29" t="s">
        <v>134</v>
      </c>
      <c r="K14" s="29" t="s">
        <v>53</v>
      </c>
      <c r="L14" s="29" t="s">
        <v>316</v>
      </c>
      <c r="M14" s="29" t="s">
        <v>64</v>
      </c>
      <c r="N14" s="29" t="s">
        <v>317</v>
      </c>
      <c r="O14" s="29" t="s">
        <v>167</v>
      </c>
      <c r="P14" s="29" t="s">
        <v>58</v>
      </c>
      <c r="Q14" s="29" t="s">
        <v>331</v>
      </c>
      <c r="R14" s="30" t="str">
        <f t="shared" si="0"/>
        <v>http://maps.google.com/maps?q=17.75574,99.19376</v>
      </c>
    </row>
    <row r="15" spans="1:18" s="28" customFormat="1">
      <c r="A15" s="31">
        <v>45360</v>
      </c>
      <c r="B15" s="32">
        <v>1.36</v>
      </c>
      <c r="C15" s="33">
        <v>17.76464</v>
      </c>
      <c r="D15" s="33">
        <v>99.191689999999994</v>
      </c>
      <c r="E15" s="34">
        <v>520319.58710900001</v>
      </c>
      <c r="F15" s="34">
        <v>1964156.9113</v>
      </c>
      <c r="G15" s="29" t="s">
        <v>49</v>
      </c>
      <c r="H15" s="29" t="s">
        <v>315</v>
      </c>
      <c r="I15" s="29" t="s">
        <v>165</v>
      </c>
      <c r="J15" s="29" t="s">
        <v>134</v>
      </c>
      <c r="K15" s="29" t="s">
        <v>53</v>
      </c>
      <c r="L15" s="29" t="s">
        <v>316</v>
      </c>
      <c r="M15" s="29" t="s">
        <v>64</v>
      </c>
      <c r="N15" s="29" t="s">
        <v>317</v>
      </c>
      <c r="O15" s="29" t="s">
        <v>167</v>
      </c>
      <c r="P15" s="29" t="s">
        <v>58</v>
      </c>
      <c r="Q15" s="29" t="s">
        <v>331</v>
      </c>
      <c r="R15" s="30" t="str">
        <f t="shared" si="0"/>
        <v>http://maps.google.com/maps?q=17.76464,99.19169</v>
      </c>
    </row>
    <row r="16" spans="1:18" s="28" customFormat="1">
      <c r="A16" s="31">
        <v>45360</v>
      </c>
      <c r="B16" s="32">
        <v>1.36</v>
      </c>
      <c r="C16" s="33">
        <v>17.797509999999999</v>
      </c>
      <c r="D16" s="33">
        <v>99.235410000000002</v>
      </c>
      <c r="E16" s="34">
        <v>524949.46561499999</v>
      </c>
      <c r="F16" s="34">
        <v>1967798.73419</v>
      </c>
      <c r="G16" s="29" t="s">
        <v>49</v>
      </c>
      <c r="H16" s="29" t="s">
        <v>315</v>
      </c>
      <c r="I16" s="29" t="s">
        <v>165</v>
      </c>
      <c r="J16" s="29" t="s">
        <v>134</v>
      </c>
      <c r="K16" s="29" t="s">
        <v>53</v>
      </c>
      <c r="L16" s="29" t="s">
        <v>316</v>
      </c>
      <c r="M16" s="29" t="s">
        <v>64</v>
      </c>
      <c r="N16" s="29" t="s">
        <v>317</v>
      </c>
      <c r="O16" s="29" t="s">
        <v>167</v>
      </c>
      <c r="P16" s="29" t="s">
        <v>58</v>
      </c>
      <c r="Q16" s="29" t="s">
        <v>331</v>
      </c>
      <c r="R16" s="30" t="str">
        <f t="shared" si="0"/>
        <v>http://maps.google.com/maps?q=17.79751,99.23541</v>
      </c>
    </row>
    <row r="17" spans="1:18" s="28" customFormat="1">
      <c r="A17" s="31">
        <v>45360</v>
      </c>
      <c r="B17" s="32">
        <v>1.36</v>
      </c>
      <c r="C17" s="33">
        <v>18.147880000000001</v>
      </c>
      <c r="D17" s="33">
        <v>100.09226</v>
      </c>
      <c r="E17" s="34">
        <v>615538.42034700001</v>
      </c>
      <c r="F17" s="34">
        <v>2006889.58357</v>
      </c>
      <c r="G17" s="29" t="s">
        <v>49</v>
      </c>
      <c r="H17" s="29" t="s">
        <v>311</v>
      </c>
      <c r="I17" s="29" t="s">
        <v>312</v>
      </c>
      <c r="J17" s="29" t="s">
        <v>131</v>
      </c>
      <c r="K17" s="29" t="s">
        <v>53</v>
      </c>
      <c r="L17" s="29" t="s">
        <v>313</v>
      </c>
      <c r="M17" s="29" t="s">
        <v>64</v>
      </c>
      <c r="N17" s="29" t="s">
        <v>314</v>
      </c>
      <c r="O17" s="29" t="s">
        <v>115</v>
      </c>
      <c r="P17" s="29" t="s">
        <v>58</v>
      </c>
      <c r="Q17" s="29" t="s">
        <v>331</v>
      </c>
      <c r="R17" s="30" t="str">
        <f t="shared" si="0"/>
        <v>http://maps.google.com/maps?q=18.14788,100.09226</v>
      </c>
    </row>
    <row r="18" spans="1:18" s="28" customFormat="1">
      <c r="A18" s="31">
        <v>45360</v>
      </c>
      <c r="B18" s="32">
        <v>1.36</v>
      </c>
      <c r="C18" s="33">
        <v>18.154399999999999</v>
      </c>
      <c r="D18" s="33">
        <v>99.012039999999999</v>
      </c>
      <c r="E18" s="34">
        <v>501273.47210100002</v>
      </c>
      <c r="F18" s="34">
        <v>2007267.9364400001</v>
      </c>
      <c r="G18" s="29" t="s">
        <v>49</v>
      </c>
      <c r="H18" s="29" t="s">
        <v>304</v>
      </c>
      <c r="I18" s="29" t="s">
        <v>305</v>
      </c>
      <c r="J18" s="29" t="s">
        <v>306</v>
      </c>
      <c r="K18" s="29" t="s">
        <v>53</v>
      </c>
      <c r="L18" s="29" t="s">
        <v>307</v>
      </c>
      <c r="M18" s="29" t="s">
        <v>68</v>
      </c>
      <c r="N18" s="29" t="s">
        <v>55</v>
      </c>
      <c r="O18" s="29" t="s">
        <v>167</v>
      </c>
      <c r="P18" s="29" t="s">
        <v>58</v>
      </c>
      <c r="Q18" s="29" t="s">
        <v>331</v>
      </c>
      <c r="R18" s="30" t="str">
        <f t="shared" si="0"/>
        <v>http://maps.google.com/maps?q=18.1544,99.01204</v>
      </c>
    </row>
    <row r="19" spans="1:18" s="28" customFormat="1">
      <c r="A19" s="31">
        <v>45360</v>
      </c>
      <c r="B19" s="32">
        <v>1.36</v>
      </c>
      <c r="C19" s="33">
        <v>18.183039999999998</v>
      </c>
      <c r="D19" s="33">
        <v>98.993260000000006</v>
      </c>
      <c r="E19" s="34">
        <v>499287.22570299997</v>
      </c>
      <c r="F19" s="34">
        <v>2010436.5815399999</v>
      </c>
      <c r="G19" s="29" t="s">
        <v>49</v>
      </c>
      <c r="H19" s="29" t="s">
        <v>308</v>
      </c>
      <c r="I19" s="29" t="s">
        <v>309</v>
      </c>
      <c r="J19" s="29" t="s">
        <v>306</v>
      </c>
      <c r="K19" s="29" t="s">
        <v>53</v>
      </c>
      <c r="L19" s="29" t="s">
        <v>307</v>
      </c>
      <c r="M19" s="29" t="s">
        <v>68</v>
      </c>
      <c r="N19" s="29" t="s">
        <v>310</v>
      </c>
      <c r="O19" s="29" t="s">
        <v>56</v>
      </c>
      <c r="P19" s="29" t="s">
        <v>58</v>
      </c>
      <c r="Q19" s="29" t="s">
        <v>331</v>
      </c>
      <c r="R19" s="30" t="str">
        <f t="shared" si="0"/>
        <v>http://maps.google.com/maps?q=18.18304,98.99326</v>
      </c>
    </row>
    <row r="20" spans="1:18" s="28" customFormat="1">
      <c r="A20" s="31">
        <v>45360</v>
      </c>
      <c r="B20" s="32">
        <v>1.36</v>
      </c>
      <c r="C20" s="33">
        <v>20.070930000000001</v>
      </c>
      <c r="D20" s="33">
        <v>99.077169999999995</v>
      </c>
      <c r="E20" s="34">
        <v>508068.76537099999</v>
      </c>
      <c r="F20" s="34">
        <v>2219332.31812</v>
      </c>
      <c r="G20" s="29" t="s">
        <v>49</v>
      </c>
      <c r="H20" s="29" t="s">
        <v>301</v>
      </c>
      <c r="I20" s="29" t="s">
        <v>302</v>
      </c>
      <c r="J20" s="29" t="s">
        <v>52</v>
      </c>
      <c r="K20" s="29" t="s">
        <v>53</v>
      </c>
      <c r="L20" s="29" t="s">
        <v>303</v>
      </c>
      <c r="M20" s="29" t="s">
        <v>64</v>
      </c>
      <c r="N20" s="29" t="s">
        <v>55</v>
      </c>
      <c r="O20" s="29" t="s">
        <v>56</v>
      </c>
      <c r="P20" s="29" t="s">
        <v>58</v>
      </c>
      <c r="Q20" s="29" t="s">
        <v>331</v>
      </c>
      <c r="R20" s="30" t="str">
        <f t="shared" si="0"/>
        <v>http://maps.google.com/maps?q=20.07093,99.07717</v>
      </c>
    </row>
    <row r="21" spans="1:18" s="28" customFormat="1">
      <c r="A21" s="31">
        <v>45360</v>
      </c>
      <c r="B21" s="32">
        <v>1.36</v>
      </c>
      <c r="C21" s="33">
        <v>18.9953</v>
      </c>
      <c r="D21" s="33">
        <v>100.14444</v>
      </c>
      <c r="E21" s="34">
        <v>620461.92405100004</v>
      </c>
      <c r="F21" s="34">
        <v>2100699.03143</v>
      </c>
      <c r="G21" s="29" t="s">
        <v>49</v>
      </c>
      <c r="H21" s="29" t="s">
        <v>296</v>
      </c>
      <c r="I21" s="29" t="s">
        <v>297</v>
      </c>
      <c r="J21" s="29" t="s">
        <v>125</v>
      </c>
      <c r="K21" s="29" t="s">
        <v>53</v>
      </c>
      <c r="L21" s="29" t="s">
        <v>298</v>
      </c>
      <c r="M21" s="29" t="s">
        <v>64</v>
      </c>
      <c r="N21" s="29" t="s">
        <v>55</v>
      </c>
      <c r="O21" s="29" t="s">
        <v>89</v>
      </c>
      <c r="P21" s="29" t="s">
        <v>58</v>
      </c>
      <c r="Q21" s="29" t="s">
        <v>331</v>
      </c>
      <c r="R21" s="30" t="str">
        <f t="shared" si="0"/>
        <v>http://maps.google.com/maps?q=18.9953,100.14444</v>
      </c>
    </row>
    <row r="22" spans="1:18" s="28" customFormat="1">
      <c r="A22" s="31">
        <v>45360</v>
      </c>
      <c r="B22" s="32">
        <v>1.36</v>
      </c>
      <c r="C22" s="33">
        <v>19.002960000000002</v>
      </c>
      <c r="D22" s="33">
        <v>100.0838</v>
      </c>
      <c r="E22" s="34">
        <v>614073.21284299996</v>
      </c>
      <c r="F22" s="34">
        <v>2101506.3062999998</v>
      </c>
      <c r="G22" s="29" t="s">
        <v>49</v>
      </c>
      <c r="H22" s="29" t="s">
        <v>299</v>
      </c>
      <c r="I22" s="29" t="s">
        <v>300</v>
      </c>
      <c r="J22" s="29" t="s">
        <v>125</v>
      </c>
      <c r="K22" s="29" t="s">
        <v>53</v>
      </c>
      <c r="L22" s="29" t="s">
        <v>298</v>
      </c>
      <c r="M22" s="29" t="s">
        <v>64</v>
      </c>
      <c r="N22" s="29" t="s">
        <v>55</v>
      </c>
      <c r="O22" s="29" t="s">
        <v>89</v>
      </c>
      <c r="P22" s="29" t="s">
        <v>58</v>
      </c>
      <c r="Q22" s="29" t="s">
        <v>331</v>
      </c>
      <c r="R22" s="30" t="str">
        <f t="shared" si="0"/>
        <v>http://maps.google.com/maps?q=19.00296,100.0838</v>
      </c>
    </row>
    <row r="23" spans="1:18" s="28" customFormat="1">
      <c r="A23" s="31">
        <v>45360</v>
      </c>
      <c r="B23" s="32">
        <v>1.36</v>
      </c>
      <c r="C23" s="33">
        <v>19.03077</v>
      </c>
      <c r="D23" s="33">
        <v>100.09327999999999</v>
      </c>
      <c r="E23" s="34">
        <v>615051.96965999994</v>
      </c>
      <c r="F23" s="34">
        <v>2104590.04532</v>
      </c>
      <c r="G23" s="29" t="s">
        <v>49</v>
      </c>
      <c r="H23" s="29" t="s">
        <v>299</v>
      </c>
      <c r="I23" s="29" t="s">
        <v>300</v>
      </c>
      <c r="J23" s="29" t="s">
        <v>125</v>
      </c>
      <c r="K23" s="29" t="s">
        <v>53</v>
      </c>
      <c r="L23" s="29" t="s">
        <v>298</v>
      </c>
      <c r="M23" s="29" t="s">
        <v>64</v>
      </c>
      <c r="N23" s="29" t="s">
        <v>55</v>
      </c>
      <c r="O23" s="29" t="s">
        <v>89</v>
      </c>
      <c r="P23" s="29" t="s">
        <v>58</v>
      </c>
      <c r="Q23" s="29" t="s">
        <v>331</v>
      </c>
      <c r="R23" s="30" t="str">
        <f t="shared" si="0"/>
        <v>http://maps.google.com/maps?q=19.03077,100.09328</v>
      </c>
    </row>
    <row r="24" spans="1:18" s="28" customFormat="1">
      <c r="A24" s="31">
        <v>45360</v>
      </c>
      <c r="B24" s="32">
        <v>1.36</v>
      </c>
      <c r="C24" s="33">
        <v>19.057130000000001</v>
      </c>
      <c r="D24" s="33">
        <v>100.20856000000001</v>
      </c>
      <c r="E24" s="34">
        <v>627164.80622300005</v>
      </c>
      <c r="F24" s="34">
        <v>2107586.7307600002</v>
      </c>
      <c r="G24" s="29" t="s">
        <v>49</v>
      </c>
      <c r="H24" s="29" t="s">
        <v>124</v>
      </c>
      <c r="I24" s="29" t="s">
        <v>124</v>
      </c>
      <c r="J24" s="29" t="s">
        <v>125</v>
      </c>
      <c r="K24" s="29" t="s">
        <v>53</v>
      </c>
      <c r="L24" s="29" t="s">
        <v>298</v>
      </c>
      <c r="M24" s="29" t="s">
        <v>64</v>
      </c>
      <c r="N24" s="29" t="s">
        <v>55</v>
      </c>
      <c r="O24" s="29" t="s">
        <v>89</v>
      </c>
      <c r="P24" s="29" t="s">
        <v>58</v>
      </c>
      <c r="Q24" s="29" t="s">
        <v>331</v>
      </c>
      <c r="R24" s="30" t="str">
        <f t="shared" si="0"/>
        <v>http://maps.google.com/maps?q=19.05713,100.20856</v>
      </c>
    </row>
    <row r="25" spans="1:18" s="28" customFormat="1">
      <c r="A25" s="31">
        <v>45360</v>
      </c>
      <c r="B25" s="32">
        <v>1.36</v>
      </c>
      <c r="C25" s="33">
        <v>19.071670000000001</v>
      </c>
      <c r="D25" s="33">
        <v>100.22504000000001</v>
      </c>
      <c r="E25" s="34">
        <v>628887.80208699999</v>
      </c>
      <c r="F25" s="34">
        <v>2109207.87947</v>
      </c>
      <c r="G25" s="29" t="s">
        <v>49</v>
      </c>
      <c r="H25" s="29" t="s">
        <v>124</v>
      </c>
      <c r="I25" s="29" t="s">
        <v>124</v>
      </c>
      <c r="J25" s="29" t="s">
        <v>125</v>
      </c>
      <c r="K25" s="29" t="s">
        <v>53</v>
      </c>
      <c r="L25" s="29" t="s">
        <v>298</v>
      </c>
      <c r="M25" s="29" t="s">
        <v>64</v>
      </c>
      <c r="N25" s="29" t="s">
        <v>55</v>
      </c>
      <c r="O25" s="29" t="s">
        <v>89</v>
      </c>
      <c r="P25" s="29" t="s">
        <v>58</v>
      </c>
      <c r="Q25" s="29" t="s">
        <v>331</v>
      </c>
      <c r="R25" s="30" t="str">
        <f t="shared" si="0"/>
        <v>http://maps.google.com/maps?q=19.07167,100.22504</v>
      </c>
    </row>
    <row r="26" spans="1:18" s="28" customFormat="1">
      <c r="A26" s="31">
        <v>45360</v>
      </c>
      <c r="B26" s="32">
        <v>1.36</v>
      </c>
      <c r="C26" s="33">
        <v>19.0748</v>
      </c>
      <c r="D26" s="33">
        <v>100.23285</v>
      </c>
      <c r="E26" s="34">
        <v>629707.16486300004</v>
      </c>
      <c r="F26" s="34">
        <v>2109560.0337899998</v>
      </c>
      <c r="G26" s="29" t="s">
        <v>49</v>
      </c>
      <c r="H26" s="29" t="s">
        <v>124</v>
      </c>
      <c r="I26" s="29" t="s">
        <v>124</v>
      </c>
      <c r="J26" s="29" t="s">
        <v>125</v>
      </c>
      <c r="K26" s="29" t="s">
        <v>53</v>
      </c>
      <c r="L26" s="29" t="s">
        <v>298</v>
      </c>
      <c r="M26" s="29" t="s">
        <v>64</v>
      </c>
      <c r="N26" s="29" t="s">
        <v>55</v>
      </c>
      <c r="O26" s="29" t="s">
        <v>89</v>
      </c>
      <c r="P26" s="29" t="s">
        <v>58</v>
      </c>
      <c r="Q26" s="29" t="s">
        <v>331</v>
      </c>
      <c r="R26" s="30" t="str">
        <f t="shared" si="0"/>
        <v>http://maps.google.com/maps?q=19.0748,100.23285</v>
      </c>
    </row>
    <row r="27" spans="1:18" s="28" customFormat="1">
      <c r="A27" s="31">
        <v>45360</v>
      </c>
      <c r="B27" s="32">
        <v>1.36</v>
      </c>
      <c r="C27" s="33">
        <v>19.084790000000002</v>
      </c>
      <c r="D27" s="33">
        <v>100.18622000000001</v>
      </c>
      <c r="E27" s="34">
        <v>624793.21065400005</v>
      </c>
      <c r="F27" s="34">
        <v>2110631.7478999998</v>
      </c>
      <c r="G27" s="29" t="s">
        <v>49</v>
      </c>
      <c r="H27" s="29" t="s">
        <v>124</v>
      </c>
      <c r="I27" s="29" t="s">
        <v>124</v>
      </c>
      <c r="J27" s="29" t="s">
        <v>125</v>
      </c>
      <c r="K27" s="29" t="s">
        <v>53</v>
      </c>
      <c r="L27" s="29" t="s">
        <v>298</v>
      </c>
      <c r="M27" s="29" t="s">
        <v>64</v>
      </c>
      <c r="N27" s="29" t="s">
        <v>55</v>
      </c>
      <c r="O27" s="29" t="s">
        <v>89</v>
      </c>
      <c r="P27" s="29" t="s">
        <v>58</v>
      </c>
      <c r="Q27" s="29" t="s">
        <v>331</v>
      </c>
      <c r="R27" s="30" t="str">
        <f t="shared" si="0"/>
        <v>http://maps.google.com/maps?q=19.08479,100.18622</v>
      </c>
    </row>
    <row r="28" spans="1:18" s="28" customFormat="1">
      <c r="A28" s="31">
        <v>45360</v>
      </c>
      <c r="B28" s="32">
        <v>1.36</v>
      </c>
      <c r="C28" s="33">
        <v>19.096789999999999</v>
      </c>
      <c r="D28" s="33">
        <v>100.22163</v>
      </c>
      <c r="E28" s="34">
        <v>628509.60617200006</v>
      </c>
      <c r="F28" s="34">
        <v>2111985.3738699998</v>
      </c>
      <c r="G28" s="29" t="s">
        <v>49</v>
      </c>
      <c r="H28" s="29" t="s">
        <v>124</v>
      </c>
      <c r="I28" s="29" t="s">
        <v>124</v>
      </c>
      <c r="J28" s="29" t="s">
        <v>125</v>
      </c>
      <c r="K28" s="29" t="s">
        <v>53</v>
      </c>
      <c r="L28" s="29" t="s">
        <v>298</v>
      </c>
      <c r="M28" s="29" t="s">
        <v>64</v>
      </c>
      <c r="N28" s="29" t="s">
        <v>55</v>
      </c>
      <c r="O28" s="29" t="s">
        <v>89</v>
      </c>
      <c r="P28" s="29" t="s">
        <v>58</v>
      </c>
      <c r="Q28" s="29" t="s">
        <v>331</v>
      </c>
      <c r="R28" s="30" t="str">
        <f t="shared" si="0"/>
        <v>http://maps.google.com/maps?q=19.09679,100.22163</v>
      </c>
    </row>
    <row r="29" spans="1:18" s="28" customFormat="1">
      <c r="A29" s="31">
        <v>45360</v>
      </c>
      <c r="B29" s="32">
        <v>1.36</v>
      </c>
      <c r="C29" s="33">
        <v>18.46284</v>
      </c>
      <c r="D29" s="33">
        <v>100.04813</v>
      </c>
      <c r="E29" s="34">
        <v>610669.68511099997</v>
      </c>
      <c r="F29" s="34">
        <v>2041714.1897</v>
      </c>
      <c r="G29" s="29" t="s">
        <v>49</v>
      </c>
      <c r="H29" s="29" t="s">
        <v>286</v>
      </c>
      <c r="I29" s="29" t="s">
        <v>172</v>
      </c>
      <c r="J29" s="29" t="s">
        <v>131</v>
      </c>
      <c r="K29" s="29" t="s">
        <v>53</v>
      </c>
      <c r="L29" s="29" t="s">
        <v>287</v>
      </c>
      <c r="M29" s="29" t="s">
        <v>68</v>
      </c>
      <c r="N29" s="29" t="s">
        <v>55</v>
      </c>
      <c r="O29" s="29" t="s">
        <v>115</v>
      </c>
      <c r="P29" s="29" t="s">
        <v>58</v>
      </c>
      <c r="Q29" s="29" t="s">
        <v>331</v>
      </c>
      <c r="R29" s="30" t="str">
        <f t="shared" si="0"/>
        <v>http://maps.google.com/maps?q=18.46284,100.04813</v>
      </c>
    </row>
    <row r="30" spans="1:18" s="28" customFormat="1">
      <c r="A30" s="31">
        <v>45360</v>
      </c>
      <c r="B30" s="32">
        <v>1.36</v>
      </c>
      <c r="C30" s="33">
        <v>18.463280000000001</v>
      </c>
      <c r="D30" s="33">
        <v>100.04463</v>
      </c>
      <c r="E30" s="34">
        <v>610299.81382000004</v>
      </c>
      <c r="F30" s="34">
        <v>2041760.74064</v>
      </c>
      <c r="G30" s="29" t="s">
        <v>49</v>
      </c>
      <c r="H30" s="29" t="s">
        <v>286</v>
      </c>
      <c r="I30" s="29" t="s">
        <v>172</v>
      </c>
      <c r="J30" s="29" t="s">
        <v>131</v>
      </c>
      <c r="K30" s="29" t="s">
        <v>53</v>
      </c>
      <c r="L30" s="29" t="s">
        <v>287</v>
      </c>
      <c r="M30" s="29" t="s">
        <v>68</v>
      </c>
      <c r="N30" s="29" t="s">
        <v>55</v>
      </c>
      <c r="O30" s="29" t="s">
        <v>115</v>
      </c>
      <c r="P30" s="29" t="s">
        <v>58</v>
      </c>
      <c r="Q30" s="29" t="s">
        <v>331</v>
      </c>
      <c r="R30" s="30" t="str">
        <f t="shared" si="0"/>
        <v>http://maps.google.com/maps?q=18.46328,100.04463</v>
      </c>
    </row>
    <row r="31" spans="1:18" s="28" customFormat="1">
      <c r="A31" s="31">
        <v>45360</v>
      </c>
      <c r="B31" s="32">
        <v>1.36</v>
      </c>
      <c r="C31" s="33">
        <v>19.255700000000001</v>
      </c>
      <c r="D31" s="33">
        <v>99.604519999999994</v>
      </c>
      <c r="E31" s="34">
        <v>563528.77661399997</v>
      </c>
      <c r="F31" s="34">
        <v>2129231.0121200001</v>
      </c>
      <c r="G31" s="29" t="s">
        <v>49</v>
      </c>
      <c r="H31" s="29" t="s">
        <v>291</v>
      </c>
      <c r="I31" s="29" t="s">
        <v>292</v>
      </c>
      <c r="J31" s="29" t="s">
        <v>134</v>
      </c>
      <c r="K31" s="29" t="s">
        <v>53</v>
      </c>
      <c r="L31" s="29" t="s">
        <v>287</v>
      </c>
      <c r="M31" s="29" t="s">
        <v>64</v>
      </c>
      <c r="N31" s="29" t="s">
        <v>55</v>
      </c>
      <c r="O31" s="29" t="s">
        <v>89</v>
      </c>
      <c r="P31" s="29" t="s">
        <v>58</v>
      </c>
      <c r="Q31" s="29" t="s">
        <v>331</v>
      </c>
      <c r="R31" s="30" t="str">
        <f t="shared" si="0"/>
        <v>http://maps.google.com/maps?q=19.2557,99.60452</v>
      </c>
    </row>
    <row r="32" spans="1:18" s="28" customFormat="1">
      <c r="A32" s="31">
        <v>45360</v>
      </c>
      <c r="B32" s="32">
        <v>1.36</v>
      </c>
      <c r="C32" s="33">
        <v>19.162960000000002</v>
      </c>
      <c r="D32" s="33">
        <v>99.762349999999998</v>
      </c>
      <c r="E32" s="34">
        <v>580160.69194699998</v>
      </c>
      <c r="F32" s="34">
        <v>2119033.83813</v>
      </c>
      <c r="G32" s="29" t="s">
        <v>49</v>
      </c>
      <c r="H32" s="29" t="s">
        <v>288</v>
      </c>
      <c r="I32" s="29" t="s">
        <v>289</v>
      </c>
      <c r="J32" s="29" t="s">
        <v>125</v>
      </c>
      <c r="K32" s="29" t="s">
        <v>53</v>
      </c>
      <c r="L32" s="29" t="s">
        <v>287</v>
      </c>
      <c r="M32" s="29" t="s">
        <v>64</v>
      </c>
      <c r="N32" s="29" t="s">
        <v>290</v>
      </c>
      <c r="O32" s="29" t="s">
        <v>89</v>
      </c>
      <c r="P32" s="29" t="s">
        <v>58</v>
      </c>
      <c r="Q32" s="29" t="s">
        <v>331</v>
      </c>
      <c r="R32" s="30" t="str">
        <f t="shared" si="0"/>
        <v>http://maps.google.com/maps?q=19.16296,99.76235</v>
      </c>
    </row>
    <row r="33" spans="1:18" s="28" customFormat="1">
      <c r="A33" s="31">
        <v>45360</v>
      </c>
      <c r="B33" s="32">
        <v>1.36</v>
      </c>
      <c r="C33" s="33">
        <v>19.29983</v>
      </c>
      <c r="D33" s="33">
        <v>99.731139999999996</v>
      </c>
      <c r="E33" s="34">
        <v>576815.16951499996</v>
      </c>
      <c r="F33" s="34">
        <v>2134165.5128799998</v>
      </c>
      <c r="G33" s="29" t="s">
        <v>49</v>
      </c>
      <c r="H33" s="29" t="s">
        <v>293</v>
      </c>
      <c r="I33" s="29" t="s">
        <v>289</v>
      </c>
      <c r="J33" s="29" t="s">
        <v>125</v>
      </c>
      <c r="K33" s="29" t="s">
        <v>53</v>
      </c>
      <c r="L33" s="29" t="s">
        <v>287</v>
      </c>
      <c r="M33" s="29" t="s">
        <v>64</v>
      </c>
      <c r="N33" s="29" t="s">
        <v>290</v>
      </c>
      <c r="O33" s="29" t="s">
        <v>89</v>
      </c>
      <c r="P33" s="29" t="s">
        <v>58</v>
      </c>
      <c r="Q33" s="29" t="s">
        <v>331</v>
      </c>
      <c r="R33" s="30" t="str">
        <f t="shared" si="0"/>
        <v>http://maps.google.com/maps?q=19.29983,99.73114</v>
      </c>
    </row>
    <row r="34" spans="1:18" s="28" customFormat="1">
      <c r="A34" s="31">
        <v>45360</v>
      </c>
      <c r="B34" s="32">
        <v>1.36</v>
      </c>
      <c r="C34" s="33">
        <v>19.38008</v>
      </c>
      <c r="D34" s="33">
        <v>99.740880000000004</v>
      </c>
      <c r="E34" s="34">
        <v>577800.48894499999</v>
      </c>
      <c r="F34" s="34">
        <v>2143050.25532</v>
      </c>
      <c r="G34" s="29" t="s">
        <v>49</v>
      </c>
      <c r="H34" s="29" t="s">
        <v>294</v>
      </c>
      <c r="I34" s="29" t="s">
        <v>295</v>
      </c>
      <c r="J34" s="29" t="s">
        <v>125</v>
      </c>
      <c r="K34" s="29" t="s">
        <v>53</v>
      </c>
      <c r="L34" s="29" t="s">
        <v>287</v>
      </c>
      <c r="M34" s="29" t="s">
        <v>64</v>
      </c>
      <c r="N34" s="29" t="s">
        <v>290</v>
      </c>
      <c r="O34" s="29" t="s">
        <v>89</v>
      </c>
      <c r="P34" s="29" t="s">
        <v>58</v>
      </c>
      <c r="Q34" s="29" t="s">
        <v>331</v>
      </c>
      <c r="R34" s="30" t="str">
        <f t="shared" si="0"/>
        <v>http://maps.google.com/maps?q=19.38008,99.74088</v>
      </c>
    </row>
    <row r="35" spans="1:18" s="28" customFormat="1">
      <c r="A35" s="31">
        <v>45360</v>
      </c>
      <c r="B35" s="32">
        <v>1.36</v>
      </c>
      <c r="C35" s="33">
        <v>18.489740000000001</v>
      </c>
      <c r="D35" s="33">
        <v>98.602969999999999</v>
      </c>
      <c r="E35" s="34">
        <v>458086.644967</v>
      </c>
      <c r="F35" s="34">
        <v>2044415.9066300001</v>
      </c>
      <c r="G35" s="29" t="s">
        <v>49</v>
      </c>
      <c r="H35" s="29" t="s">
        <v>282</v>
      </c>
      <c r="I35" s="29" t="s">
        <v>283</v>
      </c>
      <c r="J35" s="29" t="s">
        <v>52</v>
      </c>
      <c r="K35" s="29" t="s">
        <v>53</v>
      </c>
      <c r="L35" s="29" t="s">
        <v>284</v>
      </c>
      <c r="M35" s="29" t="s">
        <v>64</v>
      </c>
      <c r="N35" s="29" t="s">
        <v>285</v>
      </c>
      <c r="O35" s="29" t="s">
        <v>56</v>
      </c>
      <c r="P35" s="29" t="s">
        <v>58</v>
      </c>
      <c r="Q35" s="29" t="s">
        <v>331</v>
      </c>
      <c r="R35" s="30" t="str">
        <f t="shared" si="0"/>
        <v>http://maps.google.com/maps?q=18.48974,98.60297</v>
      </c>
    </row>
    <row r="36" spans="1:18" s="28" customFormat="1">
      <c r="A36" s="31">
        <v>45360</v>
      </c>
      <c r="B36" s="32">
        <v>1.36</v>
      </c>
      <c r="C36" s="33">
        <v>18.49023</v>
      </c>
      <c r="D36" s="33">
        <v>98.598969999999994</v>
      </c>
      <c r="E36" s="34">
        <v>457664.49089900003</v>
      </c>
      <c r="F36" s="34">
        <v>2044471.0548400001</v>
      </c>
      <c r="G36" s="29" t="s">
        <v>49</v>
      </c>
      <c r="H36" s="29" t="s">
        <v>282</v>
      </c>
      <c r="I36" s="29" t="s">
        <v>283</v>
      </c>
      <c r="J36" s="29" t="s">
        <v>52</v>
      </c>
      <c r="K36" s="29" t="s">
        <v>53</v>
      </c>
      <c r="L36" s="29" t="s">
        <v>284</v>
      </c>
      <c r="M36" s="29" t="s">
        <v>64</v>
      </c>
      <c r="N36" s="29" t="s">
        <v>285</v>
      </c>
      <c r="O36" s="29" t="s">
        <v>56</v>
      </c>
      <c r="P36" s="29" t="s">
        <v>58</v>
      </c>
      <c r="Q36" s="29" t="s">
        <v>331</v>
      </c>
      <c r="R36" s="30" t="str">
        <f t="shared" si="0"/>
        <v>http://maps.google.com/maps?q=18.49023,98.59897</v>
      </c>
    </row>
    <row r="37" spans="1:18" s="28" customFormat="1">
      <c r="A37" s="31">
        <v>45360</v>
      </c>
      <c r="B37" s="32">
        <v>1.36</v>
      </c>
      <c r="C37" s="33">
        <v>16.861969999999999</v>
      </c>
      <c r="D37" s="33">
        <v>98.937100000000001</v>
      </c>
      <c r="E37" s="34">
        <v>493299.83758799999</v>
      </c>
      <c r="F37" s="34">
        <v>1864286.6383</v>
      </c>
      <c r="G37" s="29" t="s">
        <v>49</v>
      </c>
      <c r="H37" s="29" t="s">
        <v>279</v>
      </c>
      <c r="I37" s="29" t="s">
        <v>280</v>
      </c>
      <c r="J37" s="29" t="s">
        <v>72</v>
      </c>
      <c r="K37" s="29" t="s">
        <v>53</v>
      </c>
      <c r="L37" s="29" t="s">
        <v>281</v>
      </c>
      <c r="M37" s="29" t="s">
        <v>64</v>
      </c>
      <c r="N37" s="29" t="s">
        <v>250</v>
      </c>
      <c r="O37" s="29" t="s">
        <v>183</v>
      </c>
      <c r="P37" s="29" t="s">
        <v>58</v>
      </c>
      <c r="Q37" s="29" t="s">
        <v>331</v>
      </c>
      <c r="R37" s="30" t="str">
        <f t="shared" si="0"/>
        <v>http://maps.google.com/maps?q=16.86197,98.9371</v>
      </c>
    </row>
    <row r="38" spans="1:18" s="28" customFormat="1">
      <c r="A38" s="31">
        <v>45360</v>
      </c>
      <c r="B38" s="32">
        <v>1.36</v>
      </c>
      <c r="C38" s="33">
        <v>16.863779999999998</v>
      </c>
      <c r="D38" s="33">
        <v>98.934950000000001</v>
      </c>
      <c r="E38" s="34">
        <v>493070.88359099999</v>
      </c>
      <c r="F38" s="34">
        <v>1864486.9411299999</v>
      </c>
      <c r="G38" s="29" t="s">
        <v>49</v>
      </c>
      <c r="H38" s="29" t="s">
        <v>279</v>
      </c>
      <c r="I38" s="29" t="s">
        <v>280</v>
      </c>
      <c r="J38" s="29" t="s">
        <v>72</v>
      </c>
      <c r="K38" s="29" t="s">
        <v>53</v>
      </c>
      <c r="L38" s="29" t="s">
        <v>281</v>
      </c>
      <c r="M38" s="29" t="s">
        <v>64</v>
      </c>
      <c r="N38" s="29" t="s">
        <v>250</v>
      </c>
      <c r="O38" s="29" t="s">
        <v>183</v>
      </c>
      <c r="P38" s="29" t="s">
        <v>58</v>
      </c>
      <c r="Q38" s="29" t="s">
        <v>331</v>
      </c>
      <c r="R38" s="30" t="str">
        <f t="shared" si="0"/>
        <v>http://maps.google.com/maps?q=16.86378,98.93495</v>
      </c>
    </row>
    <row r="39" spans="1:18" s="28" customFormat="1">
      <c r="A39" s="31">
        <v>45360</v>
      </c>
      <c r="B39" s="32">
        <v>1.36</v>
      </c>
      <c r="C39" s="33">
        <v>17.236440000000002</v>
      </c>
      <c r="D39" s="33">
        <v>99.363690000000005</v>
      </c>
      <c r="E39" s="34">
        <v>538663.68605699996</v>
      </c>
      <c r="F39" s="34">
        <v>1905747.8739799999</v>
      </c>
      <c r="G39" s="29" t="s">
        <v>49</v>
      </c>
      <c r="H39" s="29" t="s">
        <v>274</v>
      </c>
      <c r="I39" s="29" t="s">
        <v>275</v>
      </c>
      <c r="J39" s="29" t="s">
        <v>276</v>
      </c>
      <c r="K39" s="29" t="s">
        <v>53</v>
      </c>
      <c r="L39" s="29" t="s">
        <v>277</v>
      </c>
      <c r="M39" s="29" t="s">
        <v>68</v>
      </c>
      <c r="N39" s="29" t="s">
        <v>278</v>
      </c>
      <c r="O39" s="29" t="s">
        <v>183</v>
      </c>
      <c r="P39" s="29" t="s">
        <v>58</v>
      </c>
      <c r="Q39" s="29" t="s">
        <v>331</v>
      </c>
      <c r="R39" s="30" t="str">
        <f t="shared" si="0"/>
        <v>http://maps.google.com/maps?q=17.23644,99.36369</v>
      </c>
    </row>
    <row r="40" spans="1:18" s="28" customFormat="1">
      <c r="A40" s="31">
        <v>45360</v>
      </c>
      <c r="B40" s="32">
        <v>1.36</v>
      </c>
      <c r="C40" s="33">
        <v>19.306090000000001</v>
      </c>
      <c r="D40" s="33">
        <v>97.870609999999999</v>
      </c>
      <c r="E40" s="34">
        <v>381344.815588</v>
      </c>
      <c r="F40" s="34">
        <v>2135082.8665700001</v>
      </c>
      <c r="G40" s="29" t="s">
        <v>49</v>
      </c>
      <c r="H40" s="29" t="s">
        <v>143</v>
      </c>
      <c r="I40" s="29" t="s">
        <v>142</v>
      </c>
      <c r="J40" s="29" t="s">
        <v>82</v>
      </c>
      <c r="K40" s="29" t="s">
        <v>53</v>
      </c>
      <c r="L40" s="29" t="s">
        <v>272</v>
      </c>
      <c r="M40" s="29" t="s">
        <v>64</v>
      </c>
      <c r="N40" s="29" t="s">
        <v>55</v>
      </c>
      <c r="O40" s="29" t="s">
        <v>94</v>
      </c>
      <c r="P40" s="29" t="s">
        <v>58</v>
      </c>
      <c r="Q40" s="29" t="s">
        <v>331</v>
      </c>
      <c r="R40" s="30" t="str">
        <f t="shared" si="0"/>
        <v>http://maps.google.com/maps?q=19.30609,97.87061</v>
      </c>
    </row>
    <row r="41" spans="1:18" s="28" customFormat="1">
      <c r="A41" s="31">
        <v>45360</v>
      </c>
      <c r="B41" s="32">
        <v>1.36</v>
      </c>
      <c r="C41" s="33">
        <v>19.615659999999998</v>
      </c>
      <c r="D41" s="33">
        <v>98.083259999999996</v>
      </c>
      <c r="E41" s="34">
        <v>403870.41073499998</v>
      </c>
      <c r="F41" s="34">
        <v>2169209.3475199998</v>
      </c>
      <c r="G41" s="29" t="s">
        <v>49</v>
      </c>
      <c r="H41" s="29" t="s">
        <v>273</v>
      </c>
      <c r="I41" s="29" t="s">
        <v>140</v>
      </c>
      <c r="J41" s="29" t="s">
        <v>82</v>
      </c>
      <c r="K41" s="29" t="s">
        <v>53</v>
      </c>
      <c r="L41" s="29" t="s">
        <v>272</v>
      </c>
      <c r="M41" s="29" t="s">
        <v>64</v>
      </c>
      <c r="N41" s="29" t="s">
        <v>55</v>
      </c>
      <c r="O41" s="29" t="s">
        <v>94</v>
      </c>
      <c r="P41" s="29" t="s">
        <v>58</v>
      </c>
      <c r="Q41" s="29" t="s">
        <v>331</v>
      </c>
      <c r="R41" s="30" t="str">
        <f t="shared" si="0"/>
        <v>http://maps.google.com/maps?q=19.61566,98.08326</v>
      </c>
    </row>
    <row r="42" spans="1:18" s="28" customFormat="1">
      <c r="A42" s="31">
        <v>45360</v>
      </c>
      <c r="B42" s="32">
        <v>1.36</v>
      </c>
      <c r="C42" s="33">
        <v>19.620380000000001</v>
      </c>
      <c r="D42" s="33">
        <v>98.083569999999995</v>
      </c>
      <c r="E42" s="34">
        <v>403905.72491300001</v>
      </c>
      <c r="F42" s="34">
        <v>2169731.5179300001</v>
      </c>
      <c r="G42" s="29" t="s">
        <v>49</v>
      </c>
      <c r="H42" s="29" t="s">
        <v>273</v>
      </c>
      <c r="I42" s="29" t="s">
        <v>140</v>
      </c>
      <c r="J42" s="29" t="s">
        <v>82</v>
      </c>
      <c r="K42" s="29" t="s">
        <v>53</v>
      </c>
      <c r="L42" s="29" t="s">
        <v>272</v>
      </c>
      <c r="M42" s="29" t="s">
        <v>64</v>
      </c>
      <c r="N42" s="29" t="s">
        <v>55</v>
      </c>
      <c r="O42" s="29" t="s">
        <v>94</v>
      </c>
      <c r="P42" s="29" t="s">
        <v>58</v>
      </c>
      <c r="Q42" s="29" t="s">
        <v>331</v>
      </c>
      <c r="R42" s="30" t="str">
        <f t="shared" si="0"/>
        <v>http://maps.google.com/maps?q=19.62038,98.08357</v>
      </c>
    </row>
    <row r="43" spans="1:18" s="28" customFormat="1">
      <c r="A43" s="31">
        <v>45360</v>
      </c>
      <c r="B43" s="32">
        <v>1.36</v>
      </c>
      <c r="C43" s="33">
        <v>18.622979999999998</v>
      </c>
      <c r="D43" s="33">
        <v>99.593419999999995</v>
      </c>
      <c r="E43" s="34">
        <v>562597.60587900004</v>
      </c>
      <c r="F43" s="34">
        <v>2059215.38659</v>
      </c>
      <c r="G43" s="29" t="s">
        <v>49</v>
      </c>
      <c r="H43" s="29" t="s">
        <v>264</v>
      </c>
      <c r="I43" s="29" t="s">
        <v>265</v>
      </c>
      <c r="J43" s="29" t="s">
        <v>134</v>
      </c>
      <c r="K43" s="29" t="s">
        <v>53</v>
      </c>
      <c r="L43" s="29" t="s">
        <v>266</v>
      </c>
      <c r="M43" s="29" t="s">
        <v>159</v>
      </c>
      <c r="N43" s="29" t="s">
        <v>267</v>
      </c>
      <c r="O43" s="29" t="s">
        <v>167</v>
      </c>
      <c r="P43" s="29" t="s">
        <v>58</v>
      </c>
      <c r="Q43" s="29" t="s">
        <v>331</v>
      </c>
      <c r="R43" s="30" t="str">
        <f t="shared" si="0"/>
        <v>http://maps.google.com/maps?q=18.62298,99.59342</v>
      </c>
    </row>
    <row r="44" spans="1:18" s="28" customFormat="1">
      <c r="A44" s="31">
        <v>45360</v>
      </c>
      <c r="B44" s="32">
        <v>1.36</v>
      </c>
      <c r="C44" s="33">
        <v>18.7316</v>
      </c>
      <c r="D44" s="33">
        <v>99.882630000000006</v>
      </c>
      <c r="E44" s="34">
        <v>593047.58159199997</v>
      </c>
      <c r="F44" s="34">
        <v>2071360.17992</v>
      </c>
      <c r="G44" s="29" t="s">
        <v>49</v>
      </c>
      <c r="H44" s="29" t="s">
        <v>107</v>
      </c>
      <c r="I44" s="29" t="s">
        <v>268</v>
      </c>
      <c r="J44" s="29" t="s">
        <v>134</v>
      </c>
      <c r="K44" s="29" t="s">
        <v>53</v>
      </c>
      <c r="L44" s="29" t="s">
        <v>266</v>
      </c>
      <c r="M44" s="29" t="s">
        <v>159</v>
      </c>
      <c r="N44" s="29" t="s">
        <v>269</v>
      </c>
      <c r="O44" s="29" t="s">
        <v>167</v>
      </c>
      <c r="P44" s="29" t="s">
        <v>58</v>
      </c>
      <c r="Q44" s="29" t="s">
        <v>331</v>
      </c>
      <c r="R44" s="30" t="str">
        <f t="shared" si="0"/>
        <v>http://maps.google.com/maps?q=18.7316,99.88263</v>
      </c>
    </row>
    <row r="45" spans="1:18" s="28" customFormat="1">
      <c r="A45" s="31">
        <v>45360</v>
      </c>
      <c r="B45" s="32">
        <v>1.36</v>
      </c>
      <c r="C45" s="33">
        <v>18.735220000000002</v>
      </c>
      <c r="D45" s="33">
        <v>99.887079999999997</v>
      </c>
      <c r="E45" s="34">
        <v>593514.74216200004</v>
      </c>
      <c r="F45" s="34">
        <v>2071763.0787800001</v>
      </c>
      <c r="G45" s="29" t="s">
        <v>49</v>
      </c>
      <c r="H45" s="29" t="s">
        <v>107</v>
      </c>
      <c r="I45" s="29" t="s">
        <v>268</v>
      </c>
      <c r="J45" s="29" t="s">
        <v>134</v>
      </c>
      <c r="K45" s="29" t="s">
        <v>53</v>
      </c>
      <c r="L45" s="29" t="s">
        <v>266</v>
      </c>
      <c r="M45" s="29" t="s">
        <v>159</v>
      </c>
      <c r="N45" s="29" t="s">
        <v>269</v>
      </c>
      <c r="O45" s="29" t="s">
        <v>167</v>
      </c>
      <c r="P45" s="29" t="s">
        <v>58</v>
      </c>
      <c r="Q45" s="29" t="s">
        <v>331</v>
      </c>
      <c r="R45" s="30" t="str">
        <f t="shared" si="0"/>
        <v>http://maps.google.com/maps?q=18.73522,99.88708</v>
      </c>
    </row>
    <row r="46" spans="1:18" s="28" customFormat="1">
      <c r="A46" s="31">
        <v>45360</v>
      </c>
      <c r="B46" s="32">
        <v>1.36</v>
      </c>
      <c r="C46" s="33">
        <v>18.73949</v>
      </c>
      <c r="D46" s="33">
        <v>99.853589999999997</v>
      </c>
      <c r="E46" s="34">
        <v>589981.79865500005</v>
      </c>
      <c r="F46" s="34">
        <v>2072218.3458100001</v>
      </c>
      <c r="G46" s="29" t="s">
        <v>49</v>
      </c>
      <c r="H46" s="29" t="s">
        <v>107</v>
      </c>
      <c r="I46" s="29" t="s">
        <v>268</v>
      </c>
      <c r="J46" s="29" t="s">
        <v>134</v>
      </c>
      <c r="K46" s="29" t="s">
        <v>53</v>
      </c>
      <c r="L46" s="29" t="s">
        <v>266</v>
      </c>
      <c r="M46" s="29" t="s">
        <v>159</v>
      </c>
      <c r="N46" s="29" t="s">
        <v>269</v>
      </c>
      <c r="O46" s="29" t="s">
        <v>167</v>
      </c>
      <c r="P46" s="29" t="s">
        <v>58</v>
      </c>
      <c r="Q46" s="29" t="s">
        <v>331</v>
      </c>
      <c r="R46" s="30" t="str">
        <f t="shared" si="0"/>
        <v>http://maps.google.com/maps?q=18.73949,99.85359</v>
      </c>
    </row>
    <row r="47" spans="1:18" s="28" customFormat="1">
      <c r="A47" s="31">
        <v>45360</v>
      </c>
      <c r="B47" s="32">
        <v>1.36</v>
      </c>
      <c r="C47" s="33">
        <v>18.743549999999999</v>
      </c>
      <c r="D47" s="33">
        <v>99.854690000000005</v>
      </c>
      <c r="E47" s="34">
        <v>590095.60941200005</v>
      </c>
      <c r="F47" s="34">
        <v>2072668.1587499999</v>
      </c>
      <c r="G47" s="29" t="s">
        <v>49</v>
      </c>
      <c r="H47" s="29" t="s">
        <v>107</v>
      </c>
      <c r="I47" s="29" t="s">
        <v>268</v>
      </c>
      <c r="J47" s="29" t="s">
        <v>134</v>
      </c>
      <c r="K47" s="29" t="s">
        <v>53</v>
      </c>
      <c r="L47" s="29" t="s">
        <v>266</v>
      </c>
      <c r="M47" s="29" t="s">
        <v>159</v>
      </c>
      <c r="N47" s="29" t="s">
        <v>269</v>
      </c>
      <c r="O47" s="29" t="s">
        <v>167</v>
      </c>
      <c r="P47" s="29" t="s">
        <v>58</v>
      </c>
      <c r="Q47" s="29" t="s">
        <v>331</v>
      </c>
      <c r="R47" s="30" t="str">
        <f t="shared" si="0"/>
        <v>http://maps.google.com/maps?q=18.74355,99.85469</v>
      </c>
    </row>
    <row r="48" spans="1:18" s="28" customFormat="1">
      <c r="A48" s="31">
        <v>45360</v>
      </c>
      <c r="B48" s="32">
        <v>1.36</v>
      </c>
      <c r="C48" s="33">
        <v>18.744019999999999</v>
      </c>
      <c r="D48" s="33">
        <v>99.850960000000001</v>
      </c>
      <c r="E48" s="34">
        <v>589702.14679599996</v>
      </c>
      <c r="F48" s="34">
        <v>2072718.2855100001</v>
      </c>
      <c r="G48" s="29" t="s">
        <v>49</v>
      </c>
      <c r="H48" s="29" t="s">
        <v>107</v>
      </c>
      <c r="I48" s="29" t="s">
        <v>268</v>
      </c>
      <c r="J48" s="29" t="s">
        <v>134</v>
      </c>
      <c r="K48" s="29" t="s">
        <v>53</v>
      </c>
      <c r="L48" s="29" t="s">
        <v>266</v>
      </c>
      <c r="M48" s="29" t="s">
        <v>159</v>
      </c>
      <c r="N48" s="29" t="s">
        <v>269</v>
      </c>
      <c r="O48" s="29" t="s">
        <v>167</v>
      </c>
      <c r="P48" s="29" t="s">
        <v>58</v>
      </c>
      <c r="Q48" s="29" t="s">
        <v>331</v>
      </c>
      <c r="R48" s="30" t="str">
        <f t="shared" si="0"/>
        <v>http://maps.google.com/maps?q=18.74402,99.85096</v>
      </c>
    </row>
    <row r="49" spans="1:18" s="28" customFormat="1">
      <c r="A49" s="31">
        <v>45360</v>
      </c>
      <c r="B49" s="32">
        <v>1.36</v>
      </c>
      <c r="C49" s="33">
        <v>18.857690000000002</v>
      </c>
      <c r="D49" s="33">
        <v>99.701279999999997</v>
      </c>
      <c r="E49" s="34">
        <v>573873.63298999995</v>
      </c>
      <c r="F49" s="34">
        <v>2085227.41527</v>
      </c>
      <c r="G49" s="29" t="s">
        <v>49</v>
      </c>
      <c r="H49" s="29" t="s">
        <v>270</v>
      </c>
      <c r="I49" s="29" t="s">
        <v>265</v>
      </c>
      <c r="J49" s="29" t="s">
        <v>134</v>
      </c>
      <c r="K49" s="29" t="s">
        <v>53</v>
      </c>
      <c r="L49" s="29" t="s">
        <v>266</v>
      </c>
      <c r="M49" s="29" t="s">
        <v>159</v>
      </c>
      <c r="N49" s="29" t="s">
        <v>271</v>
      </c>
      <c r="O49" s="29" t="s">
        <v>167</v>
      </c>
      <c r="P49" s="29" t="s">
        <v>58</v>
      </c>
      <c r="Q49" s="29" t="s">
        <v>331</v>
      </c>
      <c r="R49" s="30" t="str">
        <f t="shared" si="0"/>
        <v>http://maps.google.com/maps?q=18.85769,99.70128</v>
      </c>
    </row>
    <row r="50" spans="1:18" s="28" customFormat="1">
      <c r="A50" s="31">
        <v>45360</v>
      </c>
      <c r="B50" s="32">
        <v>1.36</v>
      </c>
      <c r="C50" s="33">
        <v>18.882549999999998</v>
      </c>
      <c r="D50" s="33">
        <v>99.738950000000003</v>
      </c>
      <c r="E50" s="34">
        <v>577830.529339</v>
      </c>
      <c r="F50" s="34">
        <v>2087994.38482</v>
      </c>
      <c r="G50" s="29" t="s">
        <v>49</v>
      </c>
      <c r="H50" s="29" t="s">
        <v>270</v>
      </c>
      <c r="I50" s="29" t="s">
        <v>265</v>
      </c>
      <c r="J50" s="29" t="s">
        <v>134</v>
      </c>
      <c r="K50" s="29" t="s">
        <v>53</v>
      </c>
      <c r="L50" s="29" t="s">
        <v>266</v>
      </c>
      <c r="M50" s="29" t="s">
        <v>159</v>
      </c>
      <c r="N50" s="29" t="s">
        <v>271</v>
      </c>
      <c r="O50" s="29" t="s">
        <v>167</v>
      </c>
      <c r="P50" s="29" t="s">
        <v>58</v>
      </c>
      <c r="Q50" s="29" t="s">
        <v>331</v>
      </c>
      <c r="R50" s="30" t="str">
        <f t="shared" si="0"/>
        <v>http://maps.google.com/maps?q=18.88255,99.73895</v>
      </c>
    </row>
    <row r="51" spans="1:18" s="28" customFormat="1">
      <c r="A51" s="31">
        <v>45360</v>
      </c>
      <c r="B51" s="32">
        <v>1.36</v>
      </c>
      <c r="C51" s="33">
        <v>18.886089999999999</v>
      </c>
      <c r="D51" s="33">
        <v>99.744299999999996</v>
      </c>
      <c r="E51" s="34">
        <v>578392.40067</v>
      </c>
      <c r="F51" s="34">
        <v>2088388.4601499999</v>
      </c>
      <c r="G51" s="29" t="s">
        <v>49</v>
      </c>
      <c r="H51" s="29" t="s">
        <v>270</v>
      </c>
      <c r="I51" s="29" t="s">
        <v>265</v>
      </c>
      <c r="J51" s="29" t="s">
        <v>134</v>
      </c>
      <c r="K51" s="29" t="s">
        <v>53</v>
      </c>
      <c r="L51" s="29" t="s">
        <v>266</v>
      </c>
      <c r="M51" s="29" t="s">
        <v>159</v>
      </c>
      <c r="N51" s="29" t="s">
        <v>271</v>
      </c>
      <c r="O51" s="29" t="s">
        <v>167</v>
      </c>
      <c r="P51" s="29" t="s">
        <v>58</v>
      </c>
      <c r="Q51" s="29" t="s">
        <v>331</v>
      </c>
      <c r="R51" s="30" t="str">
        <f t="shared" si="0"/>
        <v>http://maps.google.com/maps?q=18.88609,99.7443</v>
      </c>
    </row>
    <row r="52" spans="1:18" s="28" customFormat="1">
      <c r="A52" s="31">
        <v>45360</v>
      </c>
      <c r="B52" s="32">
        <v>1.36</v>
      </c>
      <c r="C52" s="33">
        <v>16.48828</v>
      </c>
      <c r="D52" s="33">
        <v>104.48788999999999</v>
      </c>
      <c r="E52" s="34">
        <v>1086468.42882</v>
      </c>
      <c r="F52" s="34">
        <v>1830936.5046099999</v>
      </c>
      <c r="G52" s="29" t="s">
        <v>49</v>
      </c>
      <c r="H52" s="29" t="s">
        <v>260</v>
      </c>
      <c r="I52" s="29" t="s">
        <v>261</v>
      </c>
      <c r="J52" s="29" t="s">
        <v>208</v>
      </c>
      <c r="K52" s="29" t="s">
        <v>76</v>
      </c>
      <c r="L52" s="29" t="s">
        <v>262</v>
      </c>
      <c r="M52" s="29" t="s">
        <v>151</v>
      </c>
      <c r="N52" s="29" t="s">
        <v>263</v>
      </c>
      <c r="O52" s="29" t="s">
        <v>79</v>
      </c>
      <c r="P52" s="29" t="s">
        <v>58</v>
      </c>
      <c r="Q52" s="29" t="s">
        <v>331</v>
      </c>
      <c r="R52" s="30" t="str">
        <f t="shared" si="0"/>
        <v>http://maps.google.com/maps?q=16.48828,104.48789</v>
      </c>
    </row>
    <row r="53" spans="1:18" s="28" customFormat="1">
      <c r="A53" s="31">
        <v>45360</v>
      </c>
      <c r="B53" s="32">
        <v>1.36</v>
      </c>
      <c r="C53" s="33">
        <v>19.494499999999999</v>
      </c>
      <c r="D53" s="33">
        <v>100.50278</v>
      </c>
      <c r="E53" s="34">
        <v>657708.49891199998</v>
      </c>
      <c r="F53" s="34">
        <v>2156234.5692599998</v>
      </c>
      <c r="G53" s="29" t="s">
        <v>49</v>
      </c>
      <c r="H53" s="29" t="s">
        <v>258</v>
      </c>
      <c r="I53" s="29" t="s">
        <v>128</v>
      </c>
      <c r="J53" s="29" t="s">
        <v>125</v>
      </c>
      <c r="K53" s="29" t="s">
        <v>53</v>
      </c>
      <c r="L53" s="29" t="s">
        <v>259</v>
      </c>
      <c r="M53" s="29" t="s">
        <v>64</v>
      </c>
      <c r="N53" s="29" t="s">
        <v>55</v>
      </c>
      <c r="O53" s="29" t="s">
        <v>115</v>
      </c>
      <c r="P53" s="29" t="s">
        <v>58</v>
      </c>
      <c r="Q53" s="29" t="s">
        <v>331</v>
      </c>
      <c r="R53" s="30" t="str">
        <f t="shared" si="0"/>
        <v>http://maps.google.com/maps?q=19.4945,100.50278</v>
      </c>
    </row>
    <row r="54" spans="1:18" s="28" customFormat="1">
      <c r="A54" s="31">
        <v>45360</v>
      </c>
      <c r="B54" s="32">
        <v>1.36</v>
      </c>
      <c r="C54" s="33">
        <v>19.49521</v>
      </c>
      <c r="D54" s="33">
        <v>100.49722</v>
      </c>
      <c r="E54" s="34">
        <v>657124.21786800004</v>
      </c>
      <c r="F54" s="34">
        <v>2156308.0545700002</v>
      </c>
      <c r="G54" s="29" t="s">
        <v>49</v>
      </c>
      <c r="H54" s="29" t="s">
        <v>258</v>
      </c>
      <c r="I54" s="29" t="s">
        <v>128</v>
      </c>
      <c r="J54" s="29" t="s">
        <v>125</v>
      </c>
      <c r="K54" s="29" t="s">
        <v>53</v>
      </c>
      <c r="L54" s="29" t="s">
        <v>259</v>
      </c>
      <c r="M54" s="29" t="s">
        <v>64</v>
      </c>
      <c r="N54" s="29" t="s">
        <v>55</v>
      </c>
      <c r="O54" s="29" t="s">
        <v>115</v>
      </c>
      <c r="P54" s="29" t="s">
        <v>58</v>
      </c>
      <c r="Q54" s="29" t="s">
        <v>331</v>
      </c>
      <c r="R54" s="30" t="str">
        <f t="shared" si="0"/>
        <v>http://maps.google.com/maps?q=19.49521,100.49722</v>
      </c>
    </row>
    <row r="55" spans="1:18" s="28" customFormat="1">
      <c r="A55" s="31">
        <v>45360</v>
      </c>
      <c r="B55" s="32">
        <v>1.36</v>
      </c>
      <c r="C55" s="33">
        <v>14.54095</v>
      </c>
      <c r="D55" s="33">
        <v>98.589060000000003</v>
      </c>
      <c r="E55" s="34">
        <v>455727.70816400001</v>
      </c>
      <c r="F55" s="34">
        <v>1607593.90127</v>
      </c>
      <c r="G55" s="29" t="s">
        <v>49</v>
      </c>
      <c r="H55" s="29" t="s">
        <v>254</v>
      </c>
      <c r="I55" s="29" t="s">
        <v>255</v>
      </c>
      <c r="J55" s="29" t="s">
        <v>61</v>
      </c>
      <c r="K55" s="29" t="s">
        <v>62</v>
      </c>
      <c r="L55" s="29" t="s">
        <v>255</v>
      </c>
      <c r="M55" s="29" t="s">
        <v>64</v>
      </c>
      <c r="N55" s="29" t="s">
        <v>55</v>
      </c>
      <c r="O55" s="29" t="s">
        <v>65</v>
      </c>
      <c r="P55" s="29" t="s">
        <v>58</v>
      </c>
      <c r="Q55" s="29" t="s">
        <v>331</v>
      </c>
      <c r="R55" s="30" t="str">
        <f t="shared" si="0"/>
        <v>http://maps.google.com/maps?q=14.54095,98.58906</v>
      </c>
    </row>
    <row r="56" spans="1:18" s="28" customFormat="1">
      <c r="A56" s="31">
        <v>45360</v>
      </c>
      <c r="B56" s="32">
        <v>1.36</v>
      </c>
      <c r="C56" s="33">
        <v>14.689</v>
      </c>
      <c r="D56" s="33">
        <v>98.503900000000002</v>
      </c>
      <c r="E56" s="34">
        <v>446588.65551399998</v>
      </c>
      <c r="F56" s="34">
        <v>1623987.1151099999</v>
      </c>
      <c r="G56" s="29" t="s">
        <v>49</v>
      </c>
      <c r="H56" s="29" t="s">
        <v>256</v>
      </c>
      <c r="I56" s="29" t="s">
        <v>255</v>
      </c>
      <c r="J56" s="29" t="s">
        <v>61</v>
      </c>
      <c r="K56" s="29" t="s">
        <v>62</v>
      </c>
      <c r="L56" s="29" t="s">
        <v>255</v>
      </c>
      <c r="M56" s="29" t="s">
        <v>64</v>
      </c>
      <c r="N56" s="29" t="s">
        <v>55</v>
      </c>
      <c r="O56" s="29" t="s">
        <v>65</v>
      </c>
      <c r="P56" s="29" t="s">
        <v>58</v>
      </c>
      <c r="Q56" s="29" t="s">
        <v>331</v>
      </c>
      <c r="R56" s="30" t="str">
        <f t="shared" si="0"/>
        <v>http://maps.google.com/maps?q=14.689,98.5039</v>
      </c>
    </row>
    <row r="57" spans="1:18" s="28" customFormat="1">
      <c r="A57" s="31">
        <v>45360</v>
      </c>
      <c r="B57" s="32">
        <v>1.36</v>
      </c>
      <c r="C57" s="33">
        <v>14.712249999999999</v>
      </c>
      <c r="D57" s="33">
        <v>98.623599999999996</v>
      </c>
      <c r="E57" s="34">
        <v>459480.32711999997</v>
      </c>
      <c r="F57" s="34">
        <v>1626533.76789</v>
      </c>
      <c r="G57" s="29" t="s">
        <v>49</v>
      </c>
      <c r="H57" s="29" t="s">
        <v>257</v>
      </c>
      <c r="I57" s="29" t="s">
        <v>255</v>
      </c>
      <c r="J57" s="29" t="s">
        <v>61</v>
      </c>
      <c r="K57" s="29" t="s">
        <v>62</v>
      </c>
      <c r="L57" s="29" t="s">
        <v>255</v>
      </c>
      <c r="M57" s="29" t="s">
        <v>64</v>
      </c>
      <c r="N57" s="29" t="s">
        <v>55</v>
      </c>
      <c r="O57" s="29" t="s">
        <v>65</v>
      </c>
      <c r="P57" s="29" t="s">
        <v>58</v>
      </c>
      <c r="Q57" s="29" t="s">
        <v>331</v>
      </c>
      <c r="R57" s="30" t="str">
        <f t="shared" si="0"/>
        <v>http://maps.google.com/maps?q=14.71225,98.6236</v>
      </c>
    </row>
    <row r="58" spans="1:18" s="28" customFormat="1">
      <c r="A58" s="31">
        <v>45360</v>
      </c>
      <c r="B58" s="32">
        <v>1.36</v>
      </c>
      <c r="C58" s="33">
        <v>18.986660000000001</v>
      </c>
      <c r="D58" s="33">
        <v>99.057959999999994</v>
      </c>
      <c r="E58" s="34">
        <v>506100.770532</v>
      </c>
      <c r="F58" s="34">
        <v>2099352.41524</v>
      </c>
      <c r="G58" s="29" t="s">
        <v>49</v>
      </c>
      <c r="H58" s="29" t="s">
        <v>251</v>
      </c>
      <c r="I58" s="29" t="s">
        <v>252</v>
      </c>
      <c r="J58" s="29" t="s">
        <v>52</v>
      </c>
      <c r="K58" s="29" t="s">
        <v>53</v>
      </c>
      <c r="L58" s="29" t="s">
        <v>253</v>
      </c>
      <c r="M58" s="29" t="s">
        <v>159</v>
      </c>
      <c r="N58" s="29" t="s">
        <v>190</v>
      </c>
      <c r="O58" s="29" t="s">
        <v>56</v>
      </c>
      <c r="P58" s="29" t="s">
        <v>58</v>
      </c>
      <c r="Q58" s="29" t="s">
        <v>331</v>
      </c>
      <c r="R58" s="30" t="str">
        <f t="shared" si="0"/>
        <v>http://maps.google.com/maps?q=18.98666,99.05796</v>
      </c>
    </row>
    <row r="59" spans="1:18" s="28" customFormat="1">
      <c r="A59" s="31">
        <v>45360</v>
      </c>
      <c r="B59" s="32">
        <v>1.36</v>
      </c>
      <c r="C59" s="33">
        <v>16.68591</v>
      </c>
      <c r="D59" s="33">
        <v>98.909599999999998</v>
      </c>
      <c r="E59" s="34">
        <v>490361.64374700002</v>
      </c>
      <c r="F59" s="34">
        <v>1844811.54816</v>
      </c>
      <c r="G59" s="29" t="s">
        <v>49</v>
      </c>
      <c r="H59" s="29" t="s">
        <v>247</v>
      </c>
      <c r="I59" s="29" t="s">
        <v>248</v>
      </c>
      <c r="J59" s="29" t="s">
        <v>72</v>
      </c>
      <c r="K59" s="29" t="s">
        <v>53</v>
      </c>
      <c r="L59" s="29" t="s">
        <v>249</v>
      </c>
      <c r="M59" s="29" t="s">
        <v>159</v>
      </c>
      <c r="N59" s="29" t="s">
        <v>250</v>
      </c>
      <c r="O59" s="29" t="s">
        <v>183</v>
      </c>
      <c r="P59" s="29" t="s">
        <v>58</v>
      </c>
      <c r="Q59" s="29" t="s">
        <v>331</v>
      </c>
      <c r="R59" s="30" t="str">
        <f t="shared" si="0"/>
        <v>http://maps.google.com/maps?q=16.68591,98.9096</v>
      </c>
    </row>
    <row r="60" spans="1:18" s="28" customFormat="1">
      <c r="A60" s="31">
        <v>45360</v>
      </c>
      <c r="B60" s="32">
        <v>1.36</v>
      </c>
      <c r="C60" s="33">
        <v>19.350159999999999</v>
      </c>
      <c r="D60" s="33">
        <v>97.998180000000005</v>
      </c>
      <c r="E60" s="34">
        <v>394776.85594799998</v>
      </c>
      <c r="F60" s="34">
        <v>2139877.4468899998</v>
      </c>
      <c r="G60" s="29" t="s">
        <v>49</v>
      </c>
      <c r="H60" s="29" t="s">
        <v>143</v>
      </c>
      <c r="I60" s="29" t="s">
        <v>142</v>
      </c>
      <c r="J60" s="29" t="s">
        <v>82</v>
      </c>
      <c r="K60" s="29" t="s">
        <v>53</v>
      </c>
      <c r="L60" s="29" t="s">
        <v>245</v>
      </c>
      <c r="M60" s="29" t="s">
        <v>64</v>
      </c>
      <c r="N60" s="29" t="s">
        <v>246</v>
      </c>
      <c r="O60" s="29" t="s">
        <v>94</v>
      </c>
      <c r="P60" s="29" t="s">
        <v>58</v>
      </c>
      <c r="Q60" s="29" t="s">
        <v>331</v>
      </c>
      <c r="R60" s="30" t="str">
        <f t="shared" si="0"/>
        <v>http://maps.google.com/maps?q=19.35016,97.99818</v>
      </c>
    </row>
    <row r="61" spans="1:18" s="28" customFormat="1">
      <c r="A61" s="31">
        <v>45360</v>
      </c>
      <c r="B61" s="32">
        <v>1.36</v>
      </c>
      <c r="C61" s="33">
        <v>19.052689999999998</v>
      </c>
      <c r="D61" s="33">
        <v>98.011740000000003</v>
      </c>
      <c r="E61" s="34">
        <v>396014.43916100002</v>
      </c>
      <c r="F61" s="34">
        <v>2106950.2676400002</v>
      </c>
      <c r="G61" s="29" t="s">
        <v>49</v>
      </c>
      <c r="H61" s="29" t="s">
        <v>243</v>
      </c>
      <c r="I61" s="29" t="s">
        <v>142</v>
      </c>
      <c r="J61" s="29" t="s">
        <v>82</v>
      </c>
      <c r="K61" s="29" t="s">
        <v>53</v>
      </c>
      <c r="L61" s="29" t="s">
        <v>244</v>
      </c>
      <c r="M61" s="29" t="s">
        <v>215</v>
      </c>
      <c r="N61" s="29" t="s">
        <v>55</v>
      </c>
      <c r="O61" s="29" t="s">
        <v>94</v>
      </c>
      <c r="P61" s="29" t="s">
        <v>58</v>
      </c>
      <c r="Q61" s="29" t="s">
        <v>331</v>
      </c>
      <c r="R61" s="30" t="str">
        <f t="shared" si="0"/>
        <v>http://maps.google.com/maps?q=19.05269,98.01174</v>
      </c>
    </row>
    <row r="62" spans="1:18" s="28" customFormat="1">
      <c r="A62" s="31">
        <v>45360</v>
      </c>
      <c r="B62" s="32">
        <v>1.36</v>
      </c>
      <c r="C62" s="33">
        <v>14.699619999999999</v>
      </c>
      <c r="D62" s="33">
        <v>105.49485</v>
      </c>
      <c r="E62" s="34">
        <v>1200526.72985</v>
      </c>
      <c r="F62" s="34">
        <v>1635209.73489</v>
      </c>
      <c r="G62" s="29" t="s">
        <v>49</v>
      </c>
      <c r="H62" s="29" t="s">
        <v>238</v>
      </c>
      <c r="I62" s="29" t="s">
        <v>217</v>
      </c>
      <c r="J62" s="29" t="s">
        <v>218</v>
      </c>
      <c r="K62" s="29" t="s">
        <v>76</v>
      </c>
      <c r="L62" s="29" t="s">
        <v>239</v>
      </c>
      <c r="M62" s="29" t="s">
        <v>68</v>
      </c>
      <c r="N62" s="29" t="s">
        <v>240</v>
      </c>
      <c r="O62" s="29" t="s">
        <v>79</v>
      </c>
      <c r="P62" s="29" t="s">
        <v>58</v>
      </c>
      <c r="Q62" s="29" t="s">
        <v>331</v>
      </c>
      <c r="R62" s="30" t="str">
        <f t="shared" si="0"/>
        <v>http://maps.google.com/maps?q=14.69962,105.49485</v>
      </c>
    </row>
    <row r="63" spans="1:18" s="28" customFormat="1">
      <c r="A63" s="31">
        <v>45360</v>
      </c>
      <c r="B63" s="32">
        <v>1.36</v>
      </c>
      <c r="C63" s="33">
        <v>14.951140000000001</v>
      </c>
      <c r="D63" s="33">
        <v>105.50744</v>
      </c>
      <c r="E63" s="34">
        <v>1201073.19909</v>
      </c>
      <c r="F63" s="34">
        <v>1663225.58745</v>
      </c>
      <c r="G63" s="29" t="s">
        <v>49</v>
      </c>
      <c r="H63" s="29" t="s">
        <v>241</v>
      </c>
      <c r="I63" s="29" t="s">
        <v>242</v>
      </c>
      <c r="J63" s="29" t="s">
        <v>218</v>
      </c>
      <c r="K63" s="29" t="s">
        <v>76</v>
      </c>
      <c r="L63" s="29" t="s">
        <v>239</v>
      </c>
      <c r="M63" s="29" t="s">
        <v>68</v>
      </c>
      <c r="N63" s="29" t="s">
        <v>240</v>
      </c>
      <c r="O63" s="29" t="s">
        <v>79</v>
      </c>
      <c r="P63" s="29" t="s">
        <v>58</v>
      </c>
      <c r="Q63" s="29" t="s">
        <v>331</v>
      </c>
      <c r="R63" s="30" t="str">
        <f t="shared" si="0"/>
        <v>http://maps.google.com/maps?q=14.95114,105.50744</v>
      </c>
    </row>
    <row r="64" spans="1:18" s="28" customFormat="1">
      <c r="A64" s="31">
        <v>45360</v>
      </c>
      <c r="B64" s="32">
        <v>1.36</v>
      </c>
      <c r="C64" s="33">
        <v>14.95782</v>
      </c>
      <c r="D64" s="33">
        <v>105.50854</v>
      </c>
      <c r="E64" s="34">
        <v>1201170.2766700001</v>
      </c>
      <c r="F64" s="34">
        <v>1663972.1003699999</v>
      </c>
      <c r="G64" s="29" t="s">
        <v>49</v>
      </c>
      <c r="H64" s="29" t="s">
        <v>241</v>
      </c>
      <c r="I64" s="29" t="s">
        <v>242</v>
      </c>
      <c r="J64" s="29" t="s">
        <v>218</v>
      </c>
      <c r="K64" s="29" t="s">
        <v>76</v>
      </c>
      <c r="L64" s="29" t="s">
        <v>239</v>
      </c>
      <c r="M64" s="29" t="s">
        <v>68</v>
      </c>
      <c r="N64" s="29" t="s">
        <v>240</v>
      </c>
      <c r="O64" s="29" t="s">
        <v>79</v>
      </c>
      <c r="P64" s="29" t="s">
        <v>58</v>
      </c>
      <c r="Q64" s="29" t="s">
        <v>331</v>
      </c>
      <c r="R64" s="30" t="str">
        <f t="shared" si="0"/>
        <v>http://maps.google.com/maps?q=14.95782,105.50854</v>
      </c>
    </row>
    <row r="65" spans="1:18" s="28" customFormat="1">
      <c r="A65" s="31">
        <v>45360</v>
      </c>
      <c r="B65" s="32">
        <v>1.36</v>
      </c>
      <c r="C65" s="33">
        <v>18.041810000000002</v>
      </c>
      <c r="D65" s="33">
        <v>98.763180000000006</v>
      </c>
      <c r="E65" s="34">
        <v>474935.47093200003</v>
      </c>
      <c r="F65" s="34">
        <v>1994827.29103</v>
      </c>
      <c r="G65" s="29" t="s">
        <v>49</v>
      </c>
      <c r="H65" s="29" t="s">
        <v>235</v>
      </c>
      <c r="I65" s="29" t="s">
        <v>51</v>
      </c>
      <c r="J65" s="29" t="s">
        <v>52</v>
      </c>
      <c r="K65" s="29" t="s">
        <v>53</v>
      </c>
      <c r="L65" s="29" t="s">
        <v>236</v>
      </c>
      <c r="M65" s="29" t="s">
        <v>151</v>
      </c>
      <c r="N65" s="29" t="s">
        <v>237</v>
      </c>
      <c r="O65" s="29" t="s">
        <v>56</v>
      </c>
      <c r="P65" s="29" t="s">
        <v>58</v>
      </c>
      <c r="Q65" s="29" t="s">
        <v>331</v>
      </c>
      <c r="R65" s="30" t="str">
        <f t="shared" si="0"/>
        <v>http://maps.google.com/maps?q=18.04181,98.76318</v>
      </c>
    </row>
    <row r="66" spans="1:18" s="28" customFormat="1">
      <c r="A66" s="31">
        <v>45360</v>
      </c>
      <c r="B66" s="32">
        <v>1.36</v>
      </c>
      <c r="C66" s="33">
        <v>18.046189999999999</v>
      </c>
      <c r="D66" s="33">
        <v>98.763739999999999</v>
      </c>
      <c r="E66" s="34">
        <v>474995.35937100003</v>
      </c>
      <c r="F66" s="34">
        <v>1995311.80699</v>
      </c>
      <c r="G66" s="29" t="s">
        <v>49</v>
      </c>
      <c r="H66" s="29" t="s">
        <v>235</v>
      </c>
      <c r="I66" s="29" t="s">
        <v>51</v>
      </c>
      <c r="J66" s="29" t="s">
        <v>52</v>
      </c>
      <c r="K66" s="29" t="s">
        <v>53</v>
      </c>
      <c r="L66" s="29" t="s">
        <v>236</v>
      </c>
      <c r="M66" s="29" t="s">
        <v>151</v>
      </c>
      <c r="N66" s="29" t="s">
        <v>237</v>
      </c>
      <c r="O66" s="29" t="s">
        <v>56</v>
      </c>
      <c r="P66" s="29" t="s">
        <v>58</v>
      </c>
      <c r="Q66" s="29" t="s">
        <v>331</v>
      </c>
      <c r="R66" s="30" t="str">
        <f t="shared" si="0"/>
        <v>http://maps.google.com/maps?q=18.04619,98.76374</v>
      </c>
    </row>
    <row r="67" spans="1:18" s="28" customFormat="1">
      <c r="A67" s="31">
        <v>45360</v>
      </c>
      <c r="B67" s="32">
        <v>1.36</v>
      </c>
      <c r="C67" s="33">
        <v>19.664829999999998</v>
      </c>
      <c r="D67" s="33">
        <v>99.012590000000003</v>
      </c>
      <c r="E67" s="34">
        <v>501319.74482700002</v>
      </c>
      <c r="F67" s="34">
        <v>2174392.13962</v>
      </c>
      <c r="G67" s="29" t="s">
        <v>49</v>
      </c>
      <c r="H67" s="29" t="s">
        <v>234</v>
      </c>
      <c r="I67" s="29" t="s">
        <v>109</v>
      </c>
      <c r="J67" s="29" t="s">
        <v>52</v>
      </c>
      <c r="K67" s="29" t="s">
        <v>53</v>
      </c>
      <c r="L67" s="29" t="s">
        <v>230</v>
      </c>
      <c r="M67" s="29" t="s">
        <v>64</v>
      </c>
      <c r="N67" s="29" t="s">
        <v>231</v>
      </c>
      <c r="O67" s="29" t="s">
        <v>56</v>
      </c>
      <c r="P67" s="29" t="s">
        <v>58</v>
      </c>
      <c r="Q67" s="29" t="s">
        <v>146</v>
      </c>
      <c r="R67" s="30" t="str">
        <f t="shared" si="0"/>
        <v>http://maps.google.com/maps?q=19.66483,99.01259</v>
      </c>
    </row>
    <row r="68" spans="1:18" s="28" customFormat="1">
      <c r="A68" s="31">
        <v>45360</v>
      </c>
      <c r="B68" s="32">
        <v>1.36</v>
      </c>
      <c r="C68" s="33">
        <v>19.742339999999999</v>
      </c>
      <c r="D68" s="33">
        <v>98.917969999999997</v>
      </c>
      <c r="E68" s="34">
        <v>491405.35567000002</v>
      </c>
      <c r="F68" s="34">
        <v>2182971.1413099999</v>
      </c>
      <c r="G68" s="29" t="s">
        <v>49</v>
      </c>
      <c r="H68" s="29" t="s">
        <v>234</v>
      </c>
      <c r="I68" s="29" t="s">
        <v>109</v>
      </c>
      <c r="J68" s="29" t="s">
        <v>52</v>
      </c>
      <c r="K68" s="29" t="s">
        <v>53</v>
      </c>
      <c r="L68" s="29" t="s">
        <v>230</v>
      </c>
      <c r="M68" s="29" t="s">
        <v>64</v>
      </c>
      <c r="N68" s="29" t="s">
        <v>55</v>
      </c>
      <c r="O68" s="29" t="s">
        <v>56</v>
      </c>
      <c r="P68" s="29" t="s">
        <v>58</v>
      </c>
      <c r="Q68" s="29" t="s">
        <v>331</v>
      </c>
      <c r="R68" s="30" t="str">
        <f t="shared" ref="R68:R131" si="1">HYPERLINK(CONCATENATE("http://maps.google.com/maps?q=",C68,",",D68))</f>
        <v>http://maps.google.com/maps?q=19.74234,98.91797</v>
      </c>
    </row>
    <row r="69" spans="1:18" s="28" customFormat="1">
      <c r="A69" s="31">
        <v>45360</v>
      </c>
      <c r="B69" s="32">
        <v>1.36</v>
      </c>
      <c r="C69" s="33">
        <v>19.74324</v>
      </c>
      <c r="D69" s="33">
        <v>98.920429999999996</v>
      </c>
      <c r="E69" s="34">
        <v>491663.14755400002</v>
      </c>
      <c r="F69" s="34">
        <v>2183070.6097400002</v>
      </c>
      <c r="G69" s="29" t="s">
        <v>49</v>
      </c>
      <c r="H69" s="29" t="s">
        <v>234</v>
      </c>
      <c r="I69" s="29" t="s">
        <v>109</v>
      </c>
      <c r="J69" s="29" t="s">
        <v>52</v>
      </c>
      <c r="K69" s="29" t="s">
        <v>53</v>
      </c>
      <c r="L69" s="29" t="s">
        <v>230</v>
      </c>
      <c r="M69" s="29" t="s">
        <v>64</v>
      </c>
      <c r="N69" s="29" t="s">
        <v>55</v>
      </c>
      <c r="O69" s="29" t="s">
        <v>56</v>
      </c>
      <c r="P69" s="29" t="s">
        <v>58</v>
      </c>
      <c r="Q69" s="29" t="s">
        <v>331</v>
      </c>
      <c r="R69" s="30" t="str">
        <f t="shared" si="1"/>
        <v>http://maps.google.com/maps?q=19.74324,98.92043</v>
      </c>
    </row>
    <row r="70" spans="1:18" s="28" customFormat="1">
      <c r="A70" s="31">
        <v>45360</v>
      </c>
      <c r="B70" s="32">
        <v>1.36</v>
      </c>
      <c r="C70" s="33">
        <v>19.74381</v>
      </c>
      <c r="D70" s="33">
        <v>98.915819999999997</v>
      </c>
      <c r="E70" s="34">
        <v>491180.17131000001</v>
      </c>
      <c r="F70" s="34">
        <v>2183133.9173400002</v>
      </c>
      <c r="G70" s="29" t="s">
        <v>49</v>
      </c>
      <c r="H70" s="29" t="s">
        <v>234</v>
      </c>
      <c r="I70" s="29" t="s">
        <v>109</v>
      </c>
      <c r="J70" s="29" t="s">
        <v>52</v>
      </c>
      <c r="K70" s="29" t="s">
        <v>53</v>
      </c>
      <c r="L70" s="29" t="s">
        <v>230</v>
      </c>
      <c r="M70" s="29" t="s">
        <v>64</v>
      </c>
      <c r="N70" s="29" t="s">
        <v>55</v>
      </c>
      <c r="O70" s="29" t="s">
        <v>56</v>
      </c>
      <c r="P70" s="29" t="s">
        <v>58</v>
      </c>
      <c r="Q70" s="29" t="s">
        <v>331</v>
      </c>
      <c r="R70" s="30" t="str">
        <f t="shared" si="1"/>
        <v>http://maps.google.com/maps?q=19.74381,98.91582</v>
      </c>
    </row>
    <row r="71" spans="1:18" s="28" customFormat="1">
      <c r="A71" s="31">
        <v>45360</v>
      </c>
      <c r="B71" s="32">
        <v>1.36</v>
      </c>
      <c r="C71" s="33">
        <v>19.74624</v>
      </c>
      <c r="D71" s="33">
        <v>98.923190000000005</v>
      </c>
      <c r="E71" s="34">
        <v>491952.47376700002</v>
      </c>
      <c r="F71" s="34">
        <v>2183402.4471800001</v>
      </c>
      <c r="G71" s="29" t="s">
        <v>49</v>
      </c>
      <c r="H71" s="29" t="s">
        <v>234</v>
      </c>
      <c r="I71" s="29" t="s">
        <v>109</v>
      </c>
      <c r="J71" s="29" t="s">
        <v>52</v>
      </c>
      <c r="K71" s="29" t="s">
        <v>53</v>
      </c>
      <c r="L71" s="29" t="s">
        <v>230</v>
      </c>
      <c r="M71" s="29" t="s">
        <v>64</v>
      </c>
      <c r="N71" s="29" t="s">
        <v>55</v>
      </c>
      <c r="O71" s="29" t="s">
        <v>56</v>
      </c>
      <c r="P71" s="29" t="s">
        <v>58</v>
      </c>
      <c r="Q71" s="29" t="s">
        <v>331</v>
      </c>
      <c r="R71" s="30" t="str">
        <f t="shared" si="1"/>
        <v>http://maps.google.com/maps?q=19.74624,98.92319</v>
      </c>
    </row>
    <row r="72" spans="1:18" s="28" customFormat="1">
      <c r="A72" s="31">
        <v>45360</v>
      </c>
      <c r="B72" s="32">
        <v>1.36</v>
      </c>
      <c r="C72" s="33">
        <v>19.747669999999999</v>
      </c>
      <c r="D72" s="33">
        <v>98.92107</v>
      </c>
      <c r="E72" s="34">
        <v>491730.43097699998</v>
      </c>
      <c r="F72" s="34">
        <v>2183560.7886000001</v>
      </c>
      <c r="G72" s="29" t="s">
        <v>49</v>
      </c>
      <c r="H72" s="29" t="s">
        <v>234</v>
      </c>
      <c r="I72" s="29" t="s">
        <v>109</v>
      </c>
      <c r="J72" s="29" t="s">
        <v>52</v>
      </c>
      <c r="K72" s="29" t="s">
        <v>53</v>
      </c>
      <c r="L72" s="29" t="s">
        <v>230</v>
      </c>
      <c r="M72" s="29" t="s">
        <v>64</v>
      </c>
      <c r="N72" s="29" t="s">
        <v>55</v>
      </c>
      <c r="O72" s="29" t="s">
        <v>56</v>
      </c>
      <c r="P72" s="29" t="s">
        <v>58</v>
      </c>
      <c r="Q72" s="29" t="s">
        <v>331</v>
      </c>
      <c r="R72" s="30" t="str">
        <f t="shared" si="1"/>
        <v>http://maps.google.com/maps?q=19.74767,98.92107</v>
      </c>
    </row>
    <row r="73" spans="1:18" s="28" customFormat="1">
      <c r="A73" s="31">
        <v>45360</v>
      </c>
      <c r="B73" s="32">
        <v>1.36</v>
      </c>
      <c r="C73" s="33">
        <v>19.499359999999999</v>
      </c>
      <c r="D73" s="33">
        <v>98.98227</v>
      </c>
      <c r="E73" s="34">
        <v>498139.55645099998</v>
      </c>
      <c r="F73" s="34">
        <v>2156082.1307199998</v>
      </c>
      <c r="G73" s="29" t="s">
        <v>49</v>
      </c>
      <c r="H73" s="29" t="s">
        <v>229</v>
      </c>
      <c r="I73" s="29" t="s">
        <v>109</v>
      </c>
      <c r="J73" s="29" t="s">
        <v>52</v>
      </c>
      <c r="K73" s="29" t="s">
        <v>53</v>
      </c>
      <c r="L73" s="29" t="s">
        <v>230</v>
      </c>
      <c r="M73" s="29" t="s">
        <v>64</v>
      </c>
      <c r="N73" s="29" t="s">
        <v>231</v>
      </c>
      <c r="O73" s="29" t="s">
        <v>56</v>
      </c>
      <c r="P73" s="29" t="s">
        <v>58</v>
      </c>
      <c r="Q73" s="29" t="s">
        <v>331</v>
      </c>
      <c r="R73" s="30" t="str">
        <f t="shared" si="1"/>
        <v>http://maps.google.com/maps?q=19.49936,98.98227</v>
      </c>
    </row>
    <row r="74" spans="1:18" s="28" customFormat="1">
      <c r="A74" s="31">
        <v>45360</v>
      </c>
      <c r="B74" s="32">
        <v>1.36</v>
      </c>
      <c r="C74" s="33">
        <v>19.585550000000001</v>
      </c>
      <c r="D74" s="33">
        <v>99.007549999999995</v>
      </c>
      <c r="E74" s="34">
        <v>500791.815856</v>
      </c>
      <c r="F74" s="34">
        <v>2165619.3508000001</v>
      </c>
      <c r="G74" s="29" t="s">
        <v>49</v>
      </c>
      <c r="H74" s="29" t="s">
        <v>108</v>
      </c>
      <c r="I74" s="29" t="s">
        <v>109</v>
      </c>
      <c r="J74" s="29" t="s">
        <v>52</v>
      </c>
      <c r="K74" s="29" t="s">
        <v>53</v>
      </c>
      <c r="L74" s="29" t="s">
        <v>230</v>
      </c>
      <c r="M74" s="29" t="s">
        <v>64</v>
      </c>
      <c r="N74" s="29" t="s">
        <v>231</v>
      </c>
      <c r="O74" s="29" t="s">
        <v>56</v>
      </c>
      <c r="P74" s="29" t="s">
        <v>58</v>
      </c>
      <c r="Q74" s="29" t="s">
        <v>331</v>
      </c>
      <c r="R74" s="30" t="str">
        <f t="shared" si="1"/>
        <v>http://maps.google.com/maps?q=19.58555,99.00755</v>
      </c>
    </row>
    <row r="75" spans="1:18" s="28" customFormat="1">
      <c r="A75" s="31">
        <v>45360</v>
      </c>
      <c r="B75" s="32">
        <v>1.36</v>
      </c>
      <c r="C75" s="33">
        <v>19.620629999999998</v>
      </c>
      <c r="D75" s="33">
        <v>99.121899999999997</v>
      </c>
      <c r="E75" s="34">
        <v>512781.654278</v>
      </c>
      <c r="F75" s="34">
        <v>2169505.6797799999</v>
      </c>
      <c r="G75" s="29" t="s">
        <v>49</v>
      </c>
      <c r="H75" s="29" t="s">
        <v>232</v>
      </c>
      <c r="I75" s="29" t="s">
        <v>233</v>
      </c>
      <c r="J75" s="29" t="s">
        <v>52</v>
      </c>
      <c r="K75" s="29" t="s">
        <v>53</v>
      </c>
      <c r="L75" s="29" t="s">
        <v>230</v>
      </c>
      <c r="M75" s="29" t="s">
        <v>64</v>
      </c>
      <c r="N75" s="29" t="s">
        <v>231</v>
      </c>
      <c r="O75" s="29" t="s">
        <v>56</v>
      </c>
      <c r="P75" s="29" t="s">
        <v>58</v>
      </c>
      <c r="Q75" s="29" t="s">
        <v>331</v>
      </c>
      <c r="R75" s="30" t="str">
        <f t="shared" si="1"/>
        <v>http://maps.google.com/maps?q=19.62063,99.1219</v>
      </c>
    </row>
    <row r="76" spans="1:18" s="28" customFormat="1">
      <c r="A76" s="31">
        <v>45360</v>
      </c>
      <c r="B76" s="32">
        <v>1.36</v>
      </c>
      <c r="C76" s="33">
        <v>19.620640000000002</v>
      </c>
      <c r="D76" s="33">
        <v>99.123350000000002</v>
      </c>
      <c r="E76" s="34">
        <v>512933.69138500001</v>
      </c>
      <c r="F76" s="34">
        <v>2169506.8955899999</v>
      </c>
      <c r="G76" s="29" t="s">
        <v>49</v>
      </c>
      <c r="H76" s="29" t="s">
        <v>232</v>
      </c>
      <c r="I76" s="29" t="s">
        <v>233</v>
      </c>
      <c r="J76" s="29" t="s">
        <v>52</v>
      </c>
      <c r="K76" s="29" t="s">
        <v>53</v>
      </c>
      <c r="L76" s="29" t="s">
        <v>230</v>
      </c>
      <c r="M76" s="29" t="s">
        <v>64</v>
      </c>
      <c r="N76" s="29" t="s">
        <v>231</v>
      </c>
      <c r="O76" s="29" t="s">
        <v>56</v>
      </c>
      <c r="P76" s="29" t="s">
        <v>58</v>
      </c>
      <c r="Q76" s="29" t="s">
        <v>331</v>
      </c>
      <c r="R76" s="30" t="str">
        <f t="shared" si="1"/>
        <v>http://maps.google.com/maps?q=19.62064,99.12335</v>
      </c>
    </row>
    <row r="77" spans="1:18" s="28" customFormat="1">
      <c r="A77" s="31">
        <v>45360</v>
      </c>
      <c r="B77" s="32">
        <v>1.36</v>
      </c>
      <c r="C77" s="33">
        <v>19.62107</v>
      </c>
      <c r="D77" s="33">
        <v>99.119730000000004</v>
      </c>
      <c r="E77" s="34">
        <v>512554.08753299998</v>
      </c>
      <c r="F77" s="34">
        <v>2169554.2070900002</v>
      </c>
      <c r="G77" s="29" t="s">
        <v>49</v>
      </c>
      <c r="H77" s="29" t="s">
        <v>232</v>
      </c>
      <c r="I77" s="29" t="s">
        <v>233</v>
      </c>
      <c r="J77" s="29" t="s">
        <v>52</v>
      </c>
      <c r="K77" s="29" t="s">
        <v>53</v>
      </c>
      <c r="L77" s="29" t="s">
        <v>230</v>
      </c>
      <c r="M77" s="29" t="s">
        <v>64</v>
      </c>
      <c r="N77" s="29" t="s">
        <v>231</v>
      </c>
      <c r="O77" s="29" t="s">
        <v>56</v>
      </c>
      <c r="P77" s="29" t="s">
        <v>58</v>
      </c>
      <c r="Q77" s="29" t="s">
        <v>331</v>
      </c>
      <c r="R77" s="30" t="str">
        <f t="shared" si="1"/>
        <v>http://maps.google.com/maps?q=19.62107,99.11973</v>
      </c>
    </row>
    <row r="78" spans="1:18" s="28" customFormat="1">
      <c r="A78" s="31">
        <v>45360</v>
      </c>
      <c r="B78" s="32">
        <v>1.36</v>
      </c>
      <c r="C78" s="33">
        <v>19.639320000000001</v>
      </c>
      <c r="D78" s="33">
        <v>99.077690000000004</v>
      </c>
      <c r="E78" s="34">
        <v>508145.13152699999</v>
      </c>
      <c r="F78" s="34">
        <v>2171571.11998</v>
      </c>
      <c r="G78" s="29" t="s">
        <v>49</v>
      </c>
      <c r="H78" s="29" t="s">
        <v>232</v>
      </c>
      <c r="I78" s="29" t="s">
        <v>233</v>
      </c>
      <c r="J78" s="29" t="s">
        <v>52</v>
      </c>
      <c r="K78" s="29" t="s">
        <v>53</v>
      </c>
      <c r="L78" s="29" t="s">
        <v>230</v>
      </c>
      <c r="M78" s="29" t="s">
        <v>64</v>
      </c>
      <c r="N78" s="29" t="s">
        <v>231</v>
      </c>
      <c r="O78" s="29" t="s">
        <v>56</v>
      </c>
      <c r="P78" s="29" t="s">
        <v>58</v>
      </c>
      <c r="Q78" s="29" t="s">
        <v>331</v>
      </c>
      <c r="R78" s="30" t="str">
        <f t="shared" si="1"/>
        <v>http://maps.google.com/maps?q=19.63932,99.07769</v>
      </c>
    </row>
    <row r="79" spans="1:18" s="28" customFormat="1">
      <c r="A79" s="31">
        <v>45360</v>
      </c>
      <c r="B79" s="32">
        <v>1.36</v>
      </c>
      <c r="C79" s="33">
        <v>19.643699999999999</v>
      </c>
      <c r="D79" s="33">
        <v>99.078379999999996</v>
      </c>
      <c r="E79" s="34">
        <v>508217.24929100001</v>
      </c>
      <c r="F79" s="34">
        <v>2172055.8248299998</v>
      </c>
      <c r="G79" s="29" t="s">
        <v>49</v>
      </c>
      <c r="H79" s="29" t="s">
        <v>232</v>
      </c>
      <c r="I79" s="29" t="s">
        <v>233</v>
      </c>
      <c r="J79" s="29" t="s">
        <v>52</v>
      </c>
      <c r="K79" s="29" t="s">
        <v>53</v>
      </c>
      <c r="L79" s="29" t="s">
        <v>230</v>
      </c>
      <c r="M79" s="29" t="s">
        <v>64</v>
      </c>
      <c r="N79" s="29" t="s">
        <v>231</v>
      </c>
      <c r="O79" s="29" t="s">
        <v>56</v>
      </c>
      <c r="P79" s="29" t="s">
        <v>58</v>
      </c>
      <c r="Q79" s="29" t="s">
        <v>331</v>
      </c>
      <c r="R79" s="30" t="str">
        <f t="shared" si="1"/>
        <v>http://maps.google.com/maps?q=19.6437,99.07838</v>
      </c>
    </row>
    <row r="80" spans="1:18" s="28" customFormat="1">
      <c r="A80" s="31">
        <v>45360</v>
      </c>
      <c r="B80" s="32">
        <v>1.36</v>
      </c>
      <c r="C80" s="33">
        <v>19.660509999999999</v>
      </c>
      <c r="D80" s="33">
        <v>99.011279999999999</v>
      </c>
      <c r="E80" s="34">
        <v>501182.45594199997</v>
      </c>
      <c r="F80" s="34">
        <v>2173914.09681</v>
      </c>
      <c r="G80" s="29" t="s">
        <v>49</v>
      </c>
      <c r="H80" s="29" t="s">
        <v>234</v>
      </c>
      <c r="I80" s="29" t="s">
        <v>109</v>
      </c>
      <c r="J80" s="29" t="s">
        <v>52</v>
      </c>
      <c r="K80" s="29" t="s">
        <v>53</v>
      </c>
      <c r="L80" s="29" t="s">
        <v>230</v>
      </c>
      <c r="M80" s="29" t="s">
        <v>64</v>
      </c>
      <c r="N80" s="29" t="s">
        <v>231</v>
      </c>
      <c r="O80" s="29" t="s">
        <v>56</v>
      </c>
      <c r="P80" s="29" t="s">
        <v>58</v>
      </c>
      <c r="Q80" s="29" t="s">
        <v>331</v>
      </c>
      <c r="R80" s="30" t="str">
        <f t="shared" si="1"/>
        <v>http://maps.google.com/maps?q=19.66051,99.01128</v>
      </c>
    </row>
    <row r="81" spans="1:18" s="28" customFormat="1">
      <c r="A81" s="31">
        <v>45360</v>
      </c>
      <c r="B81" s="32">
        <v>1.36</v>
      </c>
      <c r="C81" s="33">
        <v>19.67286</v>
      </c>
      <c r="D81" s="33">
        <v>99.095309999999998</v>
      </c>
      <c r="E81" s="34">
        <v>509990.36220799998</v>
      </c>
      <c r="F81" s="34">
        <v>2175283.4550700001</v>
      </c>
      <c r="G81" s="29" t="s">
        <v>49</v>
      </c>
      <c r="H81" s="29" t="s">
        <v>232</v>
      </c>
      <c r="I81" s="29" t="s">
        <v>233</v>
      </c>
      <c r="J81" s="29" t="s">
        <v>52</v>
      </c>
      <c r="K81" s="29" t="s">
        <v>53</v>
      </c>
      <c r="L81" s="29" t="s">
        <v>230</v>
      </c>
      <c r="M81" s="29" t="s">
        <v>64</v>
      </c>
      <c r="N81" s="29" t="s">
        <v>231</v>
      </c>
      <c r="O81" s="29" t="s">
        <v>56</v>
      </c>
      <c r="P81" s="29" t="s">
        <v>58</v>
      </c>
      <c r="Q81" s="29" t="s">
        <v>331</v>
      </c>
      <c r="R81" s="30" t="str">
        <f t="shared" si="1"/>
        <v>http://maps.google.com/maps?q=19.67286,99.09531</v>
      </c>
    </row>
    <row r="82" spans="1:18" s="28" customFormat="1">
      <c r="A82" s="31">
        <v>45360</v>
      </c>
      <c r="B82" s="32">
        <v>1.36</v>
      </c>
      <c r="C82" s="33">
        <v>19.6739</v>
      </c>
      <c r="D82" s="33">
        <v>99.086560000000006</v>
      </c>
      <c r="E82" s="34">
        <v>509073.13104299997</v>
      </c>
      <c r="F82" s="34">
        <v>2175398.0473199999</v>
      </c>
      <c r="G82" s="29" t="s">
        <v>49</v>
      </c>
      <c r="H82" s="29" t="s">
        <v>232</v>
      </c>
      <c r="I82" s="29" t="s">
        <v>233</v>
      </c>
      <c r="J82" s="29" t="s">
        <v>52</v>
      </c>
      <c r="K82" s="29" t="s">
        <v>53</v>
      </c>
      <c r="L82" s="29" t="s">
        <v>230</v>
      </c>
      <c r="M82" s="29" t="s">
        <v>64</v>
      </c>
      <c r="N82" s="29" t="s">
        <v>231</v>
      </c>
      <c r="O82" s="29" t="s">
        <v>56</v>
      </c>
      <c r="P82" s="29" t="s">
        <v>58</v>
      </c>
      <c r="Q82" s="29" t="s">
        <v>331</v>
      </c>
      <c r="R82" s="30" t="str">
        <f t="shared" si="1"/>
        <v>http://maps.google.com/maps?q=19.6739,99.08656</v>
      </c>
    </row>
    <row r="83" spans="1:18" s="28" customFormat="1">
      <c r="A83" s="31">
        <v>45360</v>
      </c>
      <c r="B83" s="32">
        <v>1.36</v>
      </c>
      <c r="C83" s="33">
        <v>19.678799999999999</v>
      </c>
      <c r="D83" s="33">
        <v>99.082899999999995</v>
      </c>
      <c r="E83" s="34">
        <v>508689.22920399997</v>
      </c>
      <c r="F83" s="34">
        <v>2175940.0711400001</v>
      </c>
      <c r="G83" s="29" t="s">
        <v>49</v>
      </c>
      <c r="H83" s="29" t="s">
        <v>232</v>
      </c>
      <c r="I83" s="29" t="s">
        <v>233</v>
      </c>
      <c r="J83" s="29" t="s">
        <v>52</v>
      </c>
      <c r="K83" s="29" t="s">
        <v>53</v>
      </c>
      <c r="L83" s="29" t="s">
        <v>230</v>
      </c>
      <c r="M83" s="29" t="s">
        <v>64</v>
      </c>
      <c r="N83" s="29" t="s">
        <v>231</v>
      </c>
      <c r="O83" s="29" t="s">
        <v>56</v>
      </c>
      <c r="P83" s="29" t="s">
        <v>58</v>
      </c>
      <c r="Q83" s="29" t="s">
        <v>331</v>
      </c>
      <c r="R83" s="30" t="str">
        <f t="shared" si="1"/>
        <v>http://maps.google.com/maps?q=19.6788,99.0829</v>
      </c>
    </row>
    <row r="84" spans="1:18" s="28" customFormat="1">
      <c r="A84" s="31">
        <v>45360</v>
      </c>
      <c r="B84" s="32">
        <v>1.36</v>
      </c>
      <c r="C84" s="33">
        <v>14.454470000000001</v>
      </c>
      <c r="D84" s="33">
        <v>104.675</v>
      </c>
      <c r="E84" s="34">
        <v>1112507.1592000001</v>
      </c>
      <c r="F84" s="34">
        <v>1605579.09219</v>
      </c>
      <c r="G84" s="29" t="s">
        <v>49</v>
      </c>
      <c r="H84" s="29" t="s">
        <v>225</v>
      </c>
      <c r="I84" s="29" t="s">
        <v>226</v>
      </c>
      <c r="J84" s="29" t="s">
        <v>75</v>
      </c>
      <c r="K84" s="29" t="s">
        <v>76</v>
      </c>
      <c r="L84" s="29" t="s">
        <v>227</v>
      </c>
      <c r="M84" s="29" t="s">
        <v>68</v>
      </c>
      <c r="N84" s="29" t="s">
        <v>228</v>
      </c>
      <c r="O84" s="29" t="s">
        <v>79</v>
      </c>
      <c r="P84" s="29" t="s">
        <v>58</v>
      </c>
      <c r="Q84" s="29" t="s">
        <v>331</v>
      </c>
      <c r="R84" s="30" t="str">
        <f t="shared" si="1"/>
        <v>http://maps.google.com/maps?q=14.45447,104.675</v>
      </c>
    </row>
    <row r="85" spans="1:18" s="28" customFormat="1">
      <c r="A85" s="31">
        <v>45360</v>
      </c>
      <c r="B85" s="32">
        <v>1.36</v>
      </c>
      <c r="C85" s="33">
        <v>16.86862</v>
      </c>
      <c r="D85" s="33">
        <v>102.41882</v>
      </c>
      <c r="E85" s="34">
        <v>864343.90489699994</v>
      </c>
      <c r="F85" s="34">
        <v>1868178.1848800001</v>
      </c>
      <c r="G85" s="29" t="s">
        <v>49</v>
      </c>
      <c r="H85" s="29" t="s">
        <v>220</v>
      </c>
      <c r="I85" s="29" t="s">
        <v>221</v>
      </c>
      <c r="J85" s="29" t="s">
        <v>222</v>
      </c>
      <c r="K85" s="29" t="s">
        <v>76</v>
      </c>
      <c r="L85" s="29" t="s">
        <v>223</v>
      </c>
      <c r="M85" s="29" t="s">
        <v>64</v>
      </c>
      <c r="N85" s="29" t="s">
        <v>224</v>
      </c>
      <c r="O85" s="29" t="s">
        <v>211</v>
      </c>
      <c r="P85" s="29" t="s">
        <v>58</v>
      </c>
      <c r="Q85" s="29" t="s">
        <v>331</v>
      </c>
      <c r="R85" s="30" t="str">
        <f t="shared" si="1"/>
        <v>http://maps.google.com/maps?q=16.86862,102.41882</v>
      </c>
    </row>
    <row r="86" spans="1:18" s="28" customFormat="1">
      <c r="A86" s="31">
        <v>45360</v>
      </c>
      <c r="B86" s="32">
        <v>1.36</v>
      </c>
      <c r="C86" s="33">
        <v>16.912389999999998</v>
      </c>
      <c r="D86" s="33">
        <v>102.41302</v>
      </c>
      <c r="E86" s="34">
        <v>863641.15807400004</v>
      </c>
      <c r="F86" s="34">
        <v>1873016.66805</v>
      </c>
      <c r="G86" s="29" t="s">
        <v>49</v>
      </c>
      <c r="H86" s="29" t="s">
        <v>220</v>
      </c>
      <c r="I86" s="29" t="s">
        <v>221</v>
      </c>
      <c r="J86" s="29" t="s">
        <v>222</v>
      </c>
      <c r="K86" s="29" t="s">
        <v>76</v>
      </c>
      <c r="L86" s="29" t="s">
        <v>223</v>
      </c>
      <c r="M86" s="29" t="s">
        <v>64</v>
      </c>
      <c r="N86" s="29" t="s">
        <v>224</v>
      </c>
      <c r="O86" s="29" t="s">
        <v>211</v>
      </c>
      <c r="P86" s="29" t="s">
        <v>58</v>
      </c>
      <c r="Q86" s="29" t="s">
        <v>331</v>
      </c>
      <c r="R86" s="30" t="str">
        <f t="shared" si="1"/>
        <v>http://maps.google.com/maps?q=16.91239,102.41302</v>
      </c>
    </row>
    <row r="87" spans="1:18" s="28" customFormat="1">
      <c r="A87" s="31">
        <v>45360</v>
      </c>
      <c r="B87" s="32">
        <v>1.36</v>
      </c>
      <c r="C87" s="33">
        <v>14.595230000000001</v>
      </c>
      <c r="D87" s="33">
        <v>105.49239</v>
      </c>
      <c r="E87" s="34">
        <v>1200594.55195</v>
      </c>
      <c r="F87" s="34">
        <v>1623591.04901</v>
      </c>
      <c r="G87" s="29" t="s">
        <v>49</v>
      </c>
      <c r="H87" s="29" t="s">
        <v>216</v>
      </c>
      <c r="I87" s="29" t="s">
        <v>217</v>
      </c>
      <c r="J87" s="29" t="s">
        <v>218</v>
      </c>
      <c r="K87" s="29" t="s">
        <v>76</v>
      </c>
      <c r="L87" s="29" t="s">
        <v>219</v>
      </c>
      <c r="M87" s="29" t="s">
        <v>64</v>
      </c>
      <c r="N87" s="29" t="s">
        <v>55</v>
      </c>
      <c r="O87" s="29" t="s">
        <v>79</v>
      </c>
      <c r="P87" s="29" t="s">
        <v>58</v>
      </c>
      <c r="Q87" s="29" t="s">
        <v>331</v>
      </c>
      <c r="R87" s="30" t="str">
        <f t="shared" si="1"/>
        <v>http://maps.google.com/maps?q=14.59523,105.49239</v>
      </c>
    </row>
    <row r="88" spans="1:18" s="28" customFormat="1">
      <c r="A88" s="31">
        <v>45360</v>
      </c>
      <c r="B88" s="32">
        <v>1.36</v>
      </c>
      <c r="C88" s="33">
        <v>14.59915</v>
      </c>
      <c r="D88" s="33">
        <v>105.48936</v>
      </c>
      <c r="E88" s="34">
        <v>1200253.85149</v>
      </c>
      <c r="F88" s="34">
        <v>1624017.64717</v>
      </c>
      <c r="G88" s="29" t="s">
        <v>49</v>
      </c>
      <c r="H88" s="29" t="s">
        <v>216</v>
      </c>
      <c r="I88" s="29" t="s">
        <v>217</v>
      </c>
      <c r="J88" s="29" t="s">
        <v>218</v>
      </c>
      <c r="K88" s="29" t="s">
        <v>76</v>
      </c>
      <c r="L88" s="29" t="s">
        <v>219</v>
      </c>
      <c r="M88" s="29" t="s">
        <v>64</v>
      </c>
      <c r="N88" s="29" t="s">
        <v>55</v>
      </c>
      <c r="O88" s="29" t="s">
        <v>79</v>
      </c>
      <c r="P88" s="29" t="s">
        <v>58</v>
      </c>
      <c r="Q88" s="29" t="s">
        <v>331</v>
      </c>
      <c r="R88" s="30" t="str">
        <f t="shared" si="1"/>
        <v>http://maps.google.com/maps?q=14.59915,105.48936</v>
      </c>
    </row>
    <row r="89" spans="1:18" s="28" customFormat="1">
      <c r="A89" s="31">
        <v>45360</v>
      </c>
      <c r="B89" s="32">
        <v>1.36</v>
      </c>
      <c r="C89" s="33">
        <v>17.485969999999998</v>
      </c>
      <c r="D89" s="33">
        <v>101.79215000000001</v>
      </c>
      <c r="E89" s="34">
        <v>796525.70833399997</v>
      </c>
      <c r="F89" s="34">
        <v>1935488.9475700001</v>
      </c>
      <c r="G89" s="29" t="s">
        <v>49</v>
      </c>
      <c r="H89" s="29" t="s">
        <v>212</v>
      </c>
      <c r="I89" s="29" t="s">
        <v>213</v>
      </c>
      <c r="J89" s="29" t="s">
        <v>204</v>
      </c>
      <c r="K89" s="29" t="s">
        <v>76</v>
      </c>
      <c r="L89" s="29" t="s">
        <v>214</v>
      </c>
      <c r="M89" s="29" t="s">
        <v>215</v>
      </c>
      <c r="N89" s="29" t="s">
        <v>55</v>
      </c>
      <c r="O89" s="29" t="s">
        <v>153</v>
      </c>
      <c r="P89" s="29" t="s">
        <v>58</v>
      </c>
      <c r="Q89" s="29" t="s">
        <v>331</v>
      </c>
      <c r="R89" s="30" t="str">
        <f t="shared" si="1"/>
        <v>http://maps.google.com/maps?q=17.48597,101.79215</v>
      </c>
    </row>
    <row r="90" spans="1:18" s="28" customFormat="1">
      <c r="A90" s="31">
        <v>45360</v>
      </c>
      <c r="B90" s="32">
        <v>1.36</v>
      </c>
      <c r="C90" s="33">
        <v>17.486560000000001</v>
      </c>
      <c r="D90" s="33">
        <v>101.78794000000001</v>
      </c>
      <c r="E90" s="34">
        <v>796077.35977500002</v>
      </c>
      <c r="F90" s="34">
        <v>1935547.7319</v>
      </c>
      <c r="G90" s="29" t="s">
        <v>49</v>
      </c>
      <c r="H90" s="29" t="s">
        <v>212</v>
      </c>
      <c r="I90" s="29" t="s">
        <v>213</v>
      </c>
      <c r="J90" s="29" t="s">
        <v>204</v>
      </c>
      <c r="K90" s="29" t="s">
        <v>76</v>
      </c>
      <c r="L90" s="29" t="s">
        <v>214</v>
      </c>
      <c r="M90" s="29" t="s">
        <v>215</v>
      </c>
      <c r="N90" s="29" t="s">
        <v>55</v>
      </c>
      <c r="O90" s="29" t="s">
        <v>153</v>
      </c>
      <c r="P90" s="29" t="s">
        <v>58</v>
      </c>
      <c r="Q90" s="29" t="s">
        <v>331</v>
      </c>
      <c r="R90" s="30" t="str">
        <f t="shared" si="1"/>
        <v>http://maps.google.com/maps?q=17.48656,101.78794</v>
      </c>
    </row>
    <row r="91" spans="1:18" s="28" customFormat="1">
      <c r="A91" s="31">
        <v>45360</v>
      </c>
      <c r="B91" s="32">
        <v>1.36</v>
      </c>
      <c r="C91" s="33">
        <v>17.48959</v>
      </c>
      <c r="D91" s="33">
        <v>101.79273999999999</v>
      </c>
      <c r="E91" s="34">
        <v>796582.53071600001</v>
      </c>
      <c r="F91" s="34">
        <v>1935890.74107</v>
      </c>
      <c r="G91" s="29" t="s">
        <v>49</v>
      </c>
      <c r="H91" s="29" t="s">
        <v>212</v>
      </c>
      <c r="I91" s="29" t="s">
        <v>213</v>
      </c>
      <c r="J91" s="29" t="s">
        <v>204</v>
      </c>
      <c r="K91" s="29" t="s">
        <v>76</v>
      </c>
      <c r="L91" s="29" t="s">
        <v>214</v>
      </c>
      <c r="M91" s="29" t="s">
        <v>215</v>
      </c>
      <c r="N91" s="29" t="s">
        <v>55</v>
      </c>
      <c r="O91" s="29" t="s">
        <v>153</v>
      </c>
      <c r="P91" s="29" t="s">
        <v>58</v>
      </c>
      <c r="Q91" s="29" t="s">
        <v>331</v>
      </c>
      <c r="R91" s="30" t="str">
        <f t="shared" si="1"/>
        <v>http://maps.google.com/maps?q=17.48959,101.79274</v>
      </c>
    </row>
    <row r="92" spans="1:18" s="28" customFormat="1">
      <c r="A92" s="31">
        <v>45360</v>
      </c>
      <c r="B92" s="32">
        <v>1.36</v>
      </c>
      <c r="C92" s="33">
        <v>17.490179999999999</v>
      </c>
      <c r="D92" s="33">
        <v>101.78851</v>
      </c>
      <c r="E92" s="34">
        <v>796132.06513799995</v>
      </c>
      <c r="F92" s="34">
        <v>1935949.4917599999</v>
      </c>
      <c r="G92" s="29" t="s">
        <v>49</v>
      </c>
      <c r="H92" s="29" t="s">
        <v>212</v>
      </c>
      <c r="I92" s="29" t="s">
        <v>213</v>
      </c>
      <c r="J92" s="29" t="s">
        <v>204</v>
      </c>
      <c r="K92" s="29" t="s">
        <v>76</v>
      </c>
      <c r="L92" s="29" t="s">
        <v>214</v>
      </c>
      <c r="M92" s="29" t="s">
        <v>215</v>
      </c>
      <c r="N92" s="29" t="s">
        <v>55</v>
      </c>
      <c r="O92" s="29" t="s">
        <v>153</v>
      </c>
      <c r="P92" s="29" t="s">
        <v>58</v>
      </c>
      <c r="Q92" s="29" t="s">
        <v>331</v>
      </c>
      <c r="R92" s="30" t="str">
        <f t="shared" si="1"/>
        <v>http://maps.google.com/maps?q=17.49018,101.78851</v>
      </c>
    </row>
    <row r="93" spans="1:18" s="28" customFormat="1">
      <c r="A93" s="31">
        <v>45360</v>
      </c>
      <c r="B93" s="32">
        <v>1.36</v>
      </c>
      <c r="C93" s="33">
        <v>16.735119999999998</v>
      </c>
      <c r="D93" s="33">
        <v>104.38065</v>
      </c>
      <c r="E93" s="34">
        <v>1074241.3142599999</v>
      </c>
      <c r="F93" s="34">
        <v>1858033.59195</v>
      </c>
      <c r="G93" s="29" t="s">
        <v>49</v>
      </c>
      <c r="H93" s="29" t="s">
        <v>206</v>
      </c>
      <c r="I93" s="29" t="s">
        <v>207</v>
      </c>
      <c r="J93" s="29" t="s">
        <v>208</v>
      </c>
      <c r="K93" s="29" t="s">
        <v>76</v>
      </c>
      <c r="L93" s="29" t="s">
        <v>209</v>
      </c>
      <c r="M93" s="29" t="s">
        <v>64</v>
      </c>
      <c r="N93" s="29" t="s">
        <v>210</v>
      </c>
      <c r="O93" s="29" t="s">
        <v>79</v>
      </c>
      <c r="P93" s="29" t="s">
        <v>58</v>
      </c>
      <c r="Q93" s="29" t="s">
        <v>331</v>
      </c>
      <c r="R93" s="30" t="str">
        <f t="shared" si="1"/>
        <v>http://maps.google.com/maps?q=16.73512,104.38065</v>
      </c>
    </row>
    <row r="94" spans="1:18" s="28" customFormat="1">
      <c r="A94" s="31">
        <v>45360</v>
      </c>
      <c r="B94" s="32">
        <v>1.36</v>
      </c>
      <c r="C94" s="33">
        <v>17.475829999999998</v>
      </c>
      <c r="D94" s="33">
        <v>101.38477</v>
      </c>
      <c r="E94" s="34">
        <v>753253.70705700002</v>
      </c>
      <c r="F94" s="34">
        <v>1933778.3575599999</v>
      </c>
      <c r="G94" s="29" t="s">
        <v>49</v>
      </c>
      <c r="H94" s="29" t="s">
        <v>202</v>
      </c>
      <c r="I94" s="29" t="s">
        <v>203</v>
      </c>
      <c r="J94" s="29" t="s">
        <v>204</v>
      </c>
      <c r="K94" s="29" t="s">
        <v>76</v>
      </c>
      <c r="L94" s="29" t="s">
        <v>203</v>
      </c>
      <c r="M94" s="29" t="s">
        <v>64</v>
      </c>
      <c r="N94" s="29" t="s">
        <v>205</v>
      </c>
      <c r="O94" s="29" t="s">
        <v>153</v>
      </c>
      <c r="P94" s="29" t="s">
        <v>58</v>
      </c>
      <c r="Q94" s="29" t="s">
        <v>146</v>
      </c>
      <c r="R94" s="30" t="str">
        <f t="shared" si="1"/>
        <v>http://maps.google.com/maps?q=17.47583,101.38477</v>
      </c>
    </row>
    <row r="95" spans="1:18" s="28" customFormat="1">
      <c r="A95" s="31">
        <v>45360</v>
      </c>
      <c r="B95" s="32">
        <v>1.36</v>
      </c>
      <c r="C95" s="33">
        <v>17.479510000000001</v>
      </c>
      <c r="D95" s="33">
        <v>101.38544</v>
      </c>
      <c r="E95" s="34">
        <v>753319.79522299999</v>
      </c>
      <c r="F95" s="34">
        <v>1934186.65854</v>
      </c>
      <c r="G95" s="29" t="s">
        <v>49</v>
      </c>
      <c r="H95" s="29" t="s">
        <v>202</v>
      </c>
      <c r="I95" s="29" t="s">
        <v>203</v>
      </c>
      <c r="J95" s="29" t="s">
        <v>204</v>
      </c>
      <c r="K95" s="29" t="s">
        <v>76</v>
      </c>
      <c r="L95" s="29" t="s">
        <v>203</v>
      </c>
      <c r="M95" s="29" t="s">
        <v>64</v>
      </c>
      <c r="N95" s="29" t="s">
        <v>205</v>
      </c>
      <c r="O95" s="29" t="s">
        <v>153</v>
      </c>
      <c r="P95" s="29" t="s">
        <v>58</v>
      </c>
      <c r="Q95" s="29" t="s">
        <v>146</v>
      </c>
      <c r="R95" s="30" t="str">
        <f t="shared" si="1"/>
        <v>http://maps.google.com/maps?q=17.47951,101.38544</v>
      </c>
    </row>
    <row r="96" spans="1:18" s="28" customFormat="1">
      <c r="A96" s="31">
        <v>45360</v>
      </c>
      <c r="B96" s="32">
        <v>1.36</v>
      </c>
      <c r="C96" s="33">
        <v>16.717179999999999</v>
      </c>
      <c r="D96" s="33">
        <v>102.36869</v>
      </c>
      <c r="E96" s="34">
        <v>859281.66949400003</v>
      </c>
      <c r="F96" s="34">
        <v>1851309.14261</v>
      </c>
      <c r="G96" s="29" t="s">
        <v>49</v>
      </c>
      <c r="H96" s="29" t="s">
        <v>198</v>
      </c>
      <c r="I96" s="29" t="s">
        <v>199</v>
      </c>
      <c r="J96" s="29" t="s">
        <v>200</v>
      </c>
      <c r="K96" s="29" t="s">
        <v>76</v>
      </c>
      <c r="L96" s="29" t="s">
        <v>199</v>
      </c>
      <c r="M96" s="29" t="s">
        <v>64</v>
      </c>
      <c r="N96" s="29" t="s">
        <v>201</v>
      </c>
      <c r="O96" s="29" t="s">
        <v>153</v>
      </c>
      <c r="P96" s="29" t="s">
        <v>58</v>
      </c>
      <c r="Q96" s="29" t="s">
        <v>331</v>
      </c>
      <c r="R96" s="30" t="str">
        <f t="shared" si="1"/>
        <v>http://maps.google.com/maps?q=16.71718,102.36869</v>
      </c>
    </row>
    <row r="97" spans="1:18" s="28" customFormat="1">
      <c r="A97" s="31">
        <v>45360</v>
      </c>
      <c r="B97" s="32">
        <v>1.36</v>
      </c>
      <c r="C97" s="33">
        <v>16.718139999999998</v>
      </c>
      <c r="D97" s="33">
        <v>102.36767</v>
      </c>
      <c r="E97" s="34">
        <v>859170.97760800004</v>
      </c>
      <c r="F97" s="34">
        <v>1851413.6504800001</v>
      </c>
      <c r="G97" s="29" t="s">
        <v>49</v>
      </c>
      <c r="H97" s="29" t="s">
        <v>198</v>
      </c>
      <c r="I97" s="29" t="s">
        <v>199</v>
      </c>
      <c r="J97" s="29" t="s">
        <v>200</v>
      </c>
      <c r="K97" s="29" t="s">
        <v>76</v>
      </c>
      <c r="L97" s="29" t="s">
        <v>199</v>
      </c>
      <c r="M97" s="29" t="s">
        <v>64</v>
      </c>
      <c r="N97" s="29" t="s">
        <v>201</v>
      </c>
      <c r="O97" s="29" t="s">
        <v>153</v>
      </c>
      <c r="P97" s="29" t="s">
        <v>58</v>
      </c>
      <c r="Q97" s="29" t="s">
        <v>331</v>
      </c>
      <c r="R97" s="30" t="str">
        <f t="shared" si="1"/>
        <v>http://maps.google.com/maps?q=16.71814,102.36767</v>
      </c>
    </row>
    <row r="98" spans="1:18" s="28" customFormat="1">
      <c r="A98" s="31">
        <v>45360</v>
      </c>
      <c r="B98" s="32">
        <v>1.36</v>
      </c>
      <c r="C98" s="33">
        <v>16.721640000000001</v>
      </c>
      <c r="D98" s="33">
        <v>102.36823</v>
      </c>
      <c r="E98" s="34">
        <v>859224.19559200003</v>
      </c>
      <c r="F98" s="34">
        <v>1851802.4021000001</v>
      </c>
      <c r="G98" s="29" t="s">
        <v>49</v>
      </c>
      <c r="H98" s="29" t="s">
        <v>198</v>
      </c>
      <c r="I98" s="29" t="s">
        <v>199</v>
      </c>
      <c r="J98" s="29" t="s">
        <v>200</v>
      </c>
      <c r="K98" s="29" t="s">
        <v>76</v>
      </c>
      <c r="L98" s="29" t="s">
        <v>199</v>
      </c>
      <c r="M98" s="29" t="s">
        <v>64</v>
      </c>
      <c r="N98" s="29" t="s">
        <v>201</v>
      </c>
      <c r="O98" s="29" t="s">
        <v>153</v>
      </c>
      <c r="P98" s="29" t="s">
        <v>58</v>
      </c>
      <c r="Q98" s="29" t="s">
        <v>331</v>
      </c>
      <c r="R98" s="30" t="str">
        <f t="shared" si="1"/>
        <v>http://maps.google.com/maps?q=16.72164,102.36823</v>
      </c>
    </row>
    <row r="99" spans="1:18" s="28" customFormat="1">
      <c r="A99" s="31">
        <v>45360</v>
      </c>
      <c r="B99" s="32">
        <v>1.36</v>
      </c>
      <c r="C99" s="33">
        <v>16.72569</v>
      </c>
      <c r="D99" s="33">
        <v>102.36494</v>
      </c>
      <c r="E99" s="34">
        <v>858865.38411999994</v>
      </c>
      <c r="F99" s="34">
        <v>1852245.1262699999</v>
      </c>
      <c r="G99" s="29" t="s">
        <v>49</v>
      </c>
      <c r="H99" s="29" t="s">
        <v>198</v>
      </c>
      <c r="I99" s="29" t="s">
        <v>199</v>
      </c>
      <c r="J99" s="29" t="s">
        <v>200</v>
      </c>
      <c r="K99" s="29" t="s">
        <v>76</v>
      </c>
      <c r="L99" s="29" t="s">
        <v>199</v>
      </c>
      <c r="M99" s="29" t="s">
        <v>64</v>
      </c>
      <c r="N99" s="29" t="s">
        <v>201</v>
      </c>
      <c r="O99" s="29" t="s">
        <v>153</v>
      </c>
      <c r="P99" s="29" t="s">
        <v>58</v>
      </c>
      <c r="Q99" s="29" t="s">
        <v>331</v>
      </c>
      <c r="R99" s="30" t="str">
        <f t="shared" si="1"/>
        <v>http://maps.google.com/maps?q=16.72569,102.36494</v>
      </c>
    </row>
    <row r="100" spans="1:18" s="28" customFormat="1">
      <c r="A100" s="31">
        <v>45360</v>
      </c>
      <c r="B100" s="32">
        <v>1.36</v>
      </c>
      <c r="C100" s="33">
        <v>16.54562</v>
      </c>
      <c r="D100" s="33">
        <v>104.13903000000001</v>
      </c>
      <c r="E100" s="34">
        <v>1048936.99334</v>
      </c>
      <c r="F100" s="34">
        <v>1836314.5778300001</v>
      </c>
      <c r="G100" s="29" t="s">
        <v>49</v>
      </c>
      <c r="H100" s="29" t="s">
        <v>193</v>
      </c>
      <c r="I100" s="29" t="s">
        <v>194</v>
      </c>
      <c r="J100" s="29" t="s">
        <v>149</v>
      </c>
      <c r="K100" s="29" t="s">
        <v>76</v>
      </c>
      <c r="L100" s="29" t="s">
        <v>195</v>
      </c>
      <c r="M100" s="29" t="s">
        <v>68</v>
      </c>
      <c r="N100" s="29" t="s">
        <v>196</v>
      </c>
      <c r="O100" s="29" t="s">
        <v>153</v>
      </c>
      <c r="P100" s="29" t="s">
        <v>58</v>
      </c>
      <c r="Q100" s="29" t="s">
        <v>331</v>
      </c>
      <c r="R100" s="30" t="str">
        <f t="shared" si="1"/>
        <v>http://maps.google.com/maps?q=16.54562,104.13903</v>
      </c>
    </row>
    <row r="101" spans="1:18" s="28" customFormat="1">
      <c r="A101" s="31">
        <v>45360</v>
      </c>
      <c r="B101" s="32">
        <v>1.36</v>
      </c>
      <c r="C101" s="33">
        <v>16.54618</v>
      </c>
      <c r="D101" s="33">
        <v>104.13540999999999</v>
      </c>
      <c r="E101" s="34">
        <v>1048547.84885</v>
      </c>
      <c r="F101" s="34">
        <v>1836366.81275</v>
      </c>
      <c r="G101" s="29" t="s">
        <v>49</v>
      </c>
      <c r="H101" s="29" t="s">
        <v>197</v>
      </c>
      <c r="I101" s="29" t="s">
        <v>194</v>
      </c>
      <c r="J101" s="29" t="s">
        <v>149</v>
      </c>
      <c r="K101" s="29" t="s">
        <v>76</v>
      </c>
      <c r="L101" s="29" t="s">
        <v>195</v>
      </c>
      <c r="M101" s="29" t="s">
        <v>68</v>
      </c>
      <c r="N101" s="29" t="s">
        <v>196</v>
      </c>
      <c r="O101" s="29" t="s">
        <v>153</v>
      </c>
      <c r="P101" s="29" t="s">
        <v>58</v>
      </c>
      <c r="Q101" s="29" t="s">
        <v>331</v>
      </c>
      <c r="R101" s="30" t="str">
        <f t="shared" si="1"/>
        <v>http://maps.google.com/maps?q=16.54618,104.13541</v>
      </c>
    </row>
    <row r="102" spans="1:18" s="28" customFormat="1">
      <c r="A102" s="31">
        <v>45360</v>
      </c>
      <c r="B102" s="32">
        <v>1.36</v>
      </c>
      <c r="C102" s="33">
        <v>16.549499999999998</v>
      </c>
      <c r="D102" s="33">
        <v>104.13598</v>
      </c>
      <c r="E102" s="34">
        <v>1048599.4382</v>
      </c>
      <c r="F102" s="34">
        <v>1836736.8810399999</v>
      </c>
      <c r="G102" s="29" t="s">
        <v>49</v>
      </c>
      <c r="H102" s="29" t="s">
        <v>197</v>
      </c>
      <c r="I102" s="29" t="s">
        <v>194</v>
      </c>
      <c r="J102" s="29" t="s">
        <v>149</v>
      </c>
      <c r="K102" s="29" t="s">
        <v>76</v>
      </c>
      <c r="L102" s="29" t="s">
        <v>195</v>
      </c>
      <c r="M102" s="29" t="s">
        <v>68</v>
      </c>
      <c r="N102" s="29" t="s">
        <v>196</v>
      </c>
      <c r="O102" s="29" t="s">
        <v>153</v>
      </c>
      <c r="P102" s="29" t="s">
        <v>58</v>
      </c>
      <c r="Q102" s="29" t="s">
        <v>331</v>
      </c>
      <c r="R102" s="30" t="str">
        <f t="shared" si="1"/>
        <v>http://maps.google.com/maps?q=16.5495,104.13598</v>
      </c>
    </row>
    <row r="103" spans="1:18" s="28" customFormat="1">
      <c r="A103" s="31">
        <v>45360</v>
      </c>
      <c r="B103" s="32">
        <v>1.36</v>
      </c>
      <c r="C103" s="33">
        <v>18.120909999999999</v>
      </c>
      <c r="D103" s="33">
        <v>100.96747999999999</v>
      </c>
      <c r="E103" s="34">
        <v>708173.40178299998</v>
      </c>
      <c r="F103" s="34">
        <v>2004674.61931</v>
      </c>
      <c r="G103" s="29" t="s">
        <v>49</v>
      </c>
      <c r="H103" s="29" t="s">
        <v>191</v>
      </c>
      <c r="I103" s="29" t="s">
        <v>191</v>
      </c>
      <c r="J103" s="29" t="s">
        <v>156</v>
      </c>
      <c r="K103" s="29" t="s">
        <v>53</v>
      </c>
      <c r="L103" s="29" t="s">
        <v>192</v>
      </c>
      <c r="M103" s="29" t="s">
        <v>68</v>
      </c>
      <c r="N103" s="29" t="s">
        <v>55</v>
      </c>
      <c r="O103" s="29" t="s">
        <v>158</v>
      </c>
      <c r="P103" s="29" t="s">
        <v>58</v>
      </c>
      <c r="Q103" s="29" t="s">
        <v>331</v>
      </c>
      <c r="R103" s="30" t="str">
        <f t="shared" si="1"/>
        <v>http://maps.google.com/maps?q=18.12091,100.96748</v>
      </c>
    </row>
    <row r="104" spans="1:18" s="28" customFormat="1">
      <c r="A104" s="31">
        <v>45360</v>
      </c>
      <c r="B104" s="32">
        <v>1.36</v>
      </c>
      <c r="C104" s="33">
        <v>18.70307</v>
      </c>
      <c r="D104" s="33">
        <v>99.259529999999998</v>
      </c>
      <c r="E104" s="34">
        <v>527363.66485199996</v>
      </c>
      <c r="F104" s="34">
        <v>2067993.1997199999</v>
      </c>
      <c r="G104" s="29" t="s">
        <v>49</v>
      </c>
      <c r="H104" s="29" t="s">
        <v>184</v>
      </c>
      <c r="I104" s="29" t="s">
        <v>185</v>
      </c>
      <c r="J104" s="29" t="s">
        <v>52</v>
      </c>
      <c r="K104" s="29" t="s">
        <v>53</v>
      </c>
      <c r="L104" s="29" t="s">
        <v>186</v>
      </c>
      <c r="M104" s="29" t="s">
        <v>64</v>
      </c>
      <c r="N104" s="29" t="s">
        <v>187</v>
      </c>
      <c r="O104" s="29" t="s">
        <v>56</v>
      </c>
      <c r="P104" s="29" t="s">
        <v>58</v>
      </c>
      <c r="Q104" s="29" t="s">
        <v>331</v>
      </c>
      <c r="R104" s="30" t="str">
        <f t="shared" si="1"/>
        <v>http://maps.google.com/maps?q=18.70307,99.25953</v>
      </c>
    </row>
    <row r="105" spans="1:18" s="28" customFormat="1">
      <c r="A105" s="31">
        <v>45360</v>
      </c>
      <c r="B105" s="32">
        <v>1.36</v>
      </c>
      <c r="C105" s="33">
        <v>18.953140000000001</v>
      </c>
      <c r="D105" s="33">
        <v>99.110050000000001</v>
      </c>
      <c r="E105" s="34">
        <v>511585.99473799998</v>
      </c>
      <c r="F105" s="34">
        <v>2095646.1232400001</v>
      </c>
      <c r="G105" s="29" t="s">
        <v>49</v>
      </c>
      <c r="H105" s="29" t="s">
        <v>188</v>
      </c>
      <c r="I105" s="29" t="s">
        <v>189</v>
      </c>
      <c r="J105" s="29" t="s">
        <v>52</v>
      </c>
      <c r="K105" s="29" t="s">
        <v>53</v>
      </c>
      <c r="L105" s="29" t="s">
        <v>186</v>
      </c>
      <c r="M105" s="29" t="s">
        <v>64</v>
      </c>
      <c r="N105" s="29" t="s">
        <v>190</v>
      </c>
      <c r="O105" s="29" t="s">
        <v>56</v>
      </c>
      <c r="P105" s="29" t="s">
        <v>58</v>
      </c>
      <c r="Q105" s="29" t="s">
        <v>331</v>
      </c>
      <c r="R105" s="30" t="str">
        <f t="shared" si="1"/>
        <v>http://maps.google.com/maps?q=18.95314,99.11005</v>
      </c>
    </row>
    <row r="106" spans="1:18" s="28" customFormat="1">
      <c r="A106" s="31">
        <v>45360</v>
      </c>
      <c r="B106" s="32">
        <v>1.36</v>
      </c>
      <c r="C106" s="33">
        <v>18.971270000000001</v>
      </c>
      <c r="D106" s="33">
        <v>99.070719999999994</v>
      </c>
      <c r="E106" s="34">
        <v>507444.55037900002</v>
      </c>
      <c r="F106" s="34">
        <v>2097650.0392300002</v>
      </c>
      <c r="G106" s="29" t="s">
        <v>49</v>
      </c>
      <c r="H106" s="29" t="s">
        <v>188</v>
      </c>
      <c r="I106" s="29" t="s">
        <v>189</v>
      </c>
      <c r="J106" s="29" t="s">
        <v>52</v>
      </c>
      <c r="K106" s="29" t="s">
        <v>53</v>
      </c>
      <c r="L106" s="29" t="s">
        <v>186</v>
      </c>
      <c r="M106" s="29" t="s">
        <v>64</v>
      </c>
      <c r="N106" s="29" t="s">
        <v>190</v>
      </c>
      <c r="O106" s="29" t="s">
        <v>56</v>
      </c>
      <c r="P106" s="29" t="s">
        <v>58</v>
      </c>
      <c r="Q106" s="29" t="s">
        <v>331</v>
      </c>
      <c r="R106" s="30" t="str">
        <f t="shared" si="1"/>
        <v>http://maps.google.com/maps?q=18.97127,99.07072</v>
      </c>
    </row>
    <row r="107" spans="1:18" s="28" customFormat="1">
      <c r="A107" s="31">
        <v>45360</v>
      </c>
      <c r="B107" s="32">
        <v>1.36</v>
      </c>
      <c r="C107" s="33">
        <v>19.007819999999999</v>
      </c>
      <c r="D107" s="33">
        <v>99.175790000000006</v>
      </c>
      <c r="E107" s="34">
        <v>518501.03709400003</v>
      </c>
      <c r="F107" s="34">
        <v>2101701.9617599999</v>
      </c>
      <c r="G107" s="29" t="s">
        <v>49</v>
      </c>
      <c r="H107" s="29" t="s">
        <v>188</v>
      </c>
      <c r="I107" s="29" t="s">
        <v>189</v>
      </c>
      <c r="J107" s="29" t="s">
        <v>52</v>
      </c>
      <c r="K107" s="29" t="s">
        <v>53</v>
      </c>
      <c r="L107" s="29" t="s">
        <v>186</v>
      </c>
      <c r="M107" s="29" t="s">
        <v>64</v>
      </c>
      <c r="N107" s="29" t="s">
        <v>190</v>
      </c>
      <c r="O107" s="29" t="s">
        <v>56</v>
      </c>
      <c r="P107" s="29" t="s">
        <v>58</v>
      </c>
      <c r="Q107" s="29" t="s">
        <v>331</v>
      </c>
      <c r="R107" s="30" t="str">
        <f t="shared" si="1"/>
        <v>http://maps.google.com/maps?q=19.00782,99.17579</v>
      </c>
    </row>
    <row r="108" spans="1:18" s="28" customFormat="1">
      <c r="A108" s="31">
        <v>45360</v>
      </c>
      <c r="B108" s="32">
        <v>1.36</v>
      </c>
      <c r="C108" s="33">
        <v>17.141999999999999</v>
      </c>
      <c r="D108" s="33">
        <v>98.722570000000005</v>
      </c>
      <c r="E108" s="34">
        <v>470491.68588100001</v>
      </c>
      <c r="F108" s="34">
        <v>1895284.9503599999</v>
      </c>
      <c r="G108" s="29" t="s">
        <v>49</v>
      </c>
      <c r="H108" s="29" t="s">
        <v>180</v>
      </c>
      <c r="I108" s="29" t="s">
        <v>181</v>
      </c>
      <c r="J108" s="29" t="s">
        <v>72</v>
      </c>
      <c r="K108" s="29" t="s">
        <v>53</v>
      </c>
      <c r="L108" s="29" t="s">
        <v>182</v>
      </c>
      <c r="M108" s="29" t="s">
        <v>68</v>
      </c>
      <c r="N108" s="29" t="s">
        <v>55</v>
      </c>
      <c r="O108" s="29" t="s">
        <v>183</v>
      </c>
      <c r="P108" s="29" t="s">
        <v>58</v>
      </c>
      <c r="Q108" s="29" t="s">
        <v>331</v>
      </c>
      <c r="R108" s="30" t="str">
        <f t="shared" si="1"/>
        <v>http://maps.google.com/maps?q=17.142,98.72257</v>
      </c>
    </row>
    <row r="109" spans="1:18" s="28" customFormat="1">
      <c r="A109" s="31">
        <v>45360</v>
      </c>
      <c r="B109" s="32">
        <v>1.36</v>
      </c>
      <c r="C109" s="33">
        <v>17.241250000000001</v>
      </c>
      <c r="D109" s="33">
        <v>98.679820000000007</v>
      </c>
      <c r="E109" s="34">
        <v>465962.76231199998</v>
      </c>
      <c r="F109" s="34">
        <v>1906271.81975</v>
      </c>
      <c r="G109" s="29" t="s">
        <v>49</v>
      </c>
      <c r="H109" s="29" t="s">
        <v>70</v>
      </c>
      <c r="I109" s="29" t="s">
        <v>71</v>
      </c>
      <c r="J109" s="29" t="s">
        <v>72</v>
      </c>
      <c r="K109" s="29" t="s">
        <v>53</v>
      </c>
      <c r="L109" s="29" t="s">
        <v>182</v>
      </c>
      <c r="M109" s="29" t="s">
        <v>68</v>
      </c>
      <c r="N109" s="29" t="s">
        <v>55</v>
      </c>
      <c r="O109" s="29" t="s">
        <v>183</v>
      </c>
      <c r="P109" s="29" t="s">
        <v>58</v>
      </c>
      <c r="Q109" s="29" t="s">
        <v>331</v>
      </c>
      <c r="R109" s="30" t="str">
        <f t="shared" si="1"/>
        <v>http://maps.google.com/maps?q=17.24125,98.67982</v>
      </c>
    </row>
    <row r="110" spans="1:18" s="28" customFormat="1">
      <c r="A110" s="31">
        <v>45360</v>
      </c>
      <c r="B110" s="32">
        <v>1.36</v>
      </c>
      <c r="C110" s="33">
        <v>17.258130000000001</v>
      </c>
      <c r="D110" s="33">
        <v>98.722210000000004</v>
      </c>
      <c r="E110" s="34">
        <v>470471.81419300003</v>
      </c>
      <c r="F110" s="34">
        <v>1908132.26385</v>
      </c>
      <c r="G110" s="29" t="s">
        <v>49</v>
      </c>
      <c r="H110" s="29" t="s">
        <v>70</v>
      </c>
      <c r="I110" s="29" t="s">
        <v>71</v>
      </c>
      <c r="J110" s="29" t="s">
        <v>72</v>
      </c>
      <c r="K110" s="29" t="s">
        <v>53</v>
      </c>
      <c r="L110" s="29" t="s">
        <v>182</v>
      </c>
      <c r="M110" s="29" t="s">
        <v>68</v>
      </c>
      <c r="N110" s="29" t="s">
        <v>55</v>
      </c>
      <c r="O110" s="29" t="s">
        <v>183</v>
      </c>
      <c r="P110" s="29" t="s">
        <v>58</v>
      </c>
      <c r="Q110" s="29" t="s">
        <v>331</v>
      </c>
      <c r="R110" s="30" t="str">
        <f t="shared" si="1"/>
        <v>http://maps.google.com/maps?q=17.25813,98.72221</v>
      </c>
    </row>
    <row r="111" spans="1:18" s="28" customFormat="1">
      <c r="A111" s="31">
        <v>45360</v>
      </c>
      <c r="B111" s="32">
        <v>1.36</v>
      </c>
      <c r="C111" s="33">
        <v>17.261949999999999</v>
      </c>
      <c r="D111" s="33">
        <v>98.727069999999998</v>
      </c>
      <c r="E111" s="34">
        <v>470989.01717499999</v>
      </c>
      <c r="F111" s="34">
        <v>1908554.12955</v>
      </c>
      <c r="G111" s="29" t="s">
        <v>49</v>
      </c>
      <c r="H111" s="29" t="s">
        <v>70</v>
      </c>
      <c r="I111" s="29" t="s">
        <v>71</v>
      </c>
      <c r="J111" s="29" t="s">
        <v>72</v>
      </c>
      <c r="K111" s="29" t="s">
        <v>53</v>
      </c>
      <c r="L111" s="29" t="s">
        <v>182</v>
      </c>
      <c r="M111" s="29" t="s">
        <v>68</v>
      </c>
      <c r="N111" s="29" t="s">
        <v>55</v>
      </c>
      <c r="O111" s="29" t="s">
        <v>183</v>
      </c>
      <c r="P111" s="29" t="s">
        <v>58</v>
      </c>
      <c r="Q111" s="29" t="s">
        <v>331</v>
      </c>
      <c r="R111" s="30" t="str">
        <f t="shared" si="1"/>
        <v>http://maps.google.com/maps?q=17.26195,98.72707</v>
      </c>
    </row>
    <row r="112" spans="1:18" s="28" customFormat="1">
      <c r="A112" s="31">
        <v>45360</v>
      </c>
      <c r="B112" s="32">
        <v>1.36</v>
      </c>
      <c r="C112" s="33">
        <v>17.311340000000001</v>
      </c>
      <c r="D112" s="33">
        <v>98.616650000000007</v>
      </c>
      <c r="E112" s="34">
        <v>459262.707574</v>
      </c>
      <c r="F112" s="34">
        <v>1914038.10109</v>
      </c>
      <c r="G112" s="29" t="s">
        <v>49</v>
      </c>
      <c r="H112" s="29" t="s">
        <v>70</v>
      </c>
      <c r="I112" s="29" t="s">
        <v>71</v>
      </c>
      <c r="J112" s="29" t="s">
        <v>72</v>
      </c>
      <c r="K112" s="29" t="s">
        <v>53</v>
      </c>
      <c r="L112" s="29" t="s">
        <v>182</v>
      </c>
      <c r="M112" s="29" t="s">
        <v>68</v>
      </c>
      <c r="N112" s="29" t="s">
        <v>55</v>
      </c>
      <c r="O112" s="29" t="s">
        <v>183</v>
      </c>
      <c r="P112" s="29" t="s">
        <v>58</v>
      </c>
      <c r="Q112" s="29" t="s">
        <v>331</v>
      </c>
      <c r="R112" s="30" t="str">
        <f t="shared" si="1"/>
        <v>http://maps.google.com/maps?q=17.31134,98.61665</v>
      </c>
    </row>
    <row r="113" spans="1:18" s="28" customFormat="1">
      <c r="A113" s="31">
        <v>45360</v>
      </c>
      <c r="B113" s="32">
        <v>1.36</v>
      </c>
      <c r="C113" s="33">
        <v>17.318020000000001</v>
      </c>
      <c r="D113" s="33">
        <v>98.634169999999997</v>
      </c>
      <c r="E113" s="34">
        <v>461125.92382099997</v>
      </c>
      <c r="F113" s="34">
        <v>1914773.4894300001</v>
      </c>
      <c r="G113" s="29" t="s">
        <v>49</v>
      </c>
      <c r="H113" s="29" t="s">
        <v>70</v>
      </c>
      <c r="I113" s="29" t="s">
        <v>71</v>
      </c>
      <c r="J113" s="29" t="s">
        <v>72</v>
      </c>
      <c r="K113" s="29" t="s">
        <v>53</v>
      </c>
      <c r="L113" s="29" t="s">
        <v>182</v>
      </c>
      <c r="M113" s="29" t="s">
        <v>68</v>
      </c>
      <c r="N113" s="29" t="s">
        <v>55</v>
      </c>
      <c r="O113" s="29" t="s">
        <v>183</v>
      </c>
      <c r="P113" s="29" t="s">
        <v>58</v>
      </c>
      <c r="Q113" s="29" t="s">
        <v>331</v>
      </c>
      <c r="R113" s="30" t="str">
        <f t="shared" si="1"/>
        <v>http://maps.google.com/maps?q=17.31802,98.63417</v>
      </c>
    </row>
    <row r="114" spans="1:18" s="28" customFormat="1">
      <c r="A114" s="31">
        <v>45360</v>
      </c>
      <c r="B114" s="32">
        <v>1.36</v>
      </c>
      <c r="C114" s="33">
        <v>17.35651</v>
      </c>
      <c r="D114" s="33">
        <v>98.610410000000002</v>
      </c>
      <c r="E114" s="34">
        <v>458609.71961199999</v>
      </c>
      <c r="F114" s="34">
        <v>1919036.6235199999</v>
      </c>
      <c r="G114" s="29" t="s">
        <v>49</v>
      </c>
      <c r="H114" s="29" t="s">
        <v>70</v>
      </c>
      <c r="I114" s="29" t="s">
        <v>71</v>
      </c>
      <c r="J114" s="29" t="s">
        <v>72</v>
      </c>
      <c r="K114" s="29" t="s">
        <v>53</v>
      </c>
      <c r="L114" s="29" t="s">
        <v>182</v>
      </c>
      <c r="M114" s="29" t="s">
        <v>68</v>
      </c>
      <c r="N114" s="29" t="s">
        <v>55</v>
      </c>
      <c r="O114" s="29" t="s">
        <v>183</v>
      </c>
      <c r="P114" s="29" t="s">
        <v>58</v>
      </c>
      <c r="Q114" s="29" t="s">
        <v>331</v>
      </c>
      <c r="R114" s="30" t="str">
        <f t="shared" si="1"/>
        <v>http://maps.google.com/maps?q=17.35651,98.61041</v>
      </c>
    </row>
    <row r="115" spans="1:18" s="28" customFormat="1">
      <c r="A115" s="31">
        <v>45360</v>
      </c>
      <c r="B115" s="32">
        <v>1.36</v>
      </c>
      <c r="C115" s="33">
        <v>17.28595</v>
      </c>
      <c r="D115" s="33">
        <v>98.497889999999998</v>
      </c>
      <c r="E115" s="34">
        <v>446634.93299499998</v>
      </c>
      <c r="F115" s="34">
        <v>1911258.17921</v>
      </c>
      <c r="G115" s="29" t="s">
        <v>49</v>
      </c>
      <c r="H115" s="29" t="s">
        <v>66</v>
      </c>
      <c r="I115" s="29" t="s">
        <v>67</v>
      </c>
      <c r="J115" s="29" t="s">
        <v>52</v>
      </c>
      <c r="K115" s="29" t="s">
        <v>53</v>
      </c>
      <c r="L115" s="29" t="s">
        <v>182</v>
      </c>
      <c r="M115" s="29" t="s">
        <v>68</v>
      </c>
      <c r="N115" s="29" t="s">
        <v>55</v>
      </c>
      <c r="O115" s="29" t="s">
        <v>183</v>
      </c>
      <c r="P115" s="29" t="s">
        <v>58</v>
      </c>
      <c r="Q115" s="29" t="s">
        <v>331</v>
      </c>
      <c r="R115" s="30" t="str">
        <f t="shared" si="1"/>
        <v>http://maps.google.com/maps?q=17.28595,98.49789</v>
      </c>
    </row>
    <row r="116" spans="1:18" s="28" customFormat="1">
      <c r="A116" s="31">
        <v>45360</v>
      </c>
      <c r="B116" s="32">
        <v>1.36</v>
      </c>
      <c r="C116" s="33">
        <v>17.286280000000001</v>
      </c>
      <c r="D116" s="33">
        <v>98.531530000000004</v>
      </c>
      <c r="E116" s="34">
        <v>450210.404002</v>
      </c>
      <c r="F116" s="34">
        <v>1911285.6889200001</v>
      </c>
      <c r="G116" s="29" t="s">
        <v>49</v>
      </c>
      <c r="H116" s="29" t="s">
        <v>66</v>
      </c>
      <c r="I116" s="29" t="s">
        <v>67</v>
      </c>
      <c r="J116" s="29" t="s">
        <v>52</v>
      </c>
      <c r="K116" s="29" t="s">
        <v>53</v>
      </c>
      <c r="L116" s="29" t="s">
        <v>182</v>
      </c>
      <c r="M116" s="29" t="s">
        <v>68</v>
      </c>
      <c r="N116" s="29" t="s">
        <v>55</v>
      </c>
      <c r="O116" s="29" t="s">
        <v>183</v>
      </c>
      <c r="P116" s="29" t="s">
        <v>58</v>
      </c>
      <c r="Q116" s="29" t="s">
        <v>331</v>
      </c>
      <c r="R116" s="30" t="str">
        <f t="shared" si="1"/>
        <v>http://maps.google.com/maps?q=17.28628,98.53153</v>
      </c>
    </row>
    <row r="117" spans="1:18" s="28" customFormat="1">
      <c r="A117" s="31">
        <v>45360</v>
      </c>
      <c r="B117" s="32">
        <v>1.36</v>
      </c>
      <c r="C117" s="33">
        <v>17.287469999999999</v>
      </c>
      <c r="D117" s="33">
        <v>98.521929999999998</v>
      </c>
      <c r="E117" s="34">
        <v>449190.41061299999</v>
      </c>
      <c r="F117" s="34">
        <v>1911419.84458</v>
      </c>
      <c r="G117" s="29" t="s">
        <v>49</v>
      </c>
      <c r="H117" s="29" t="s">
        <v>66</v>
      </c>
      <c r="I117" s="29" t="s">
        <v>67</v>
      </c>
      <c r="J117" s="29" t="s">
        <v>52</v>
      </c>
      <c r="K117" s="29" t="s">
        <v>53</v>
      </c>
      <c r="L117" s="29" t="s">
        <v>182</v>
      </c>
      <c r="M117" s="29" t="s">
        <v>68</v>
      </c>
      <c r="N117" s="29" t="s">
        <v>55</v>
      </c>
      <c r="O117" s="29" t="s">
        <v>183</v>
      </c>
      <c r="P117" s="29" t="s">
        <v>58</v>
      </c>
      <c r="Q117" s="29" t="s">
        <v>331</v>
      </c>
      <c r="R117" s="30" t="str">
        <f t="shared" si="1"/>
        <v>http://maps.google.com/maps?q=17.28747,98.52193</v>
      </c>
    </row>
    <row r="118" spans="1:18" s="28" customFormat="1">
      <c r="A118" s="31">
        <v>45360</v>
      </c>
      <c r="B118" s="32">
        <v>1.36</v>
      </c>
      <c r="C118" s="33">
        <v>18.256679999999999</v>
      </c>
      <c r="D118" s="33">
        <v>98.270499999999998</v>
      </c>
      <c r="E118" s="34">
        <v>422884.03463100002</v>
      </c>
      <c r="F118" s="34">
        <v>2018737.7985499999</v>
      </c>
      <c r="G118" s="29" t="s">
        <v>49</v>
      </c>
      <c r="H118" s="29" t="s">
        <v>175</v>
      </c>
      <c r="I118" s="29" t="s">
        <v>176</v>
      </c>
      <c r="J118" s="29" t="s">
        <v>52</v>
      </c>
      <c r="K118" s="29" t="s">
        <v>53</v>
      </c>
      <c r="L118" s="29" t="s">
        <v>177</v>
      </c>
      <c r="M118" s="29" t="s">
        <v>159</v>
      </c>
      <c r="N118" s="29" t="s">
        <v>55</v>
      </c>
      <c r="O118" s="29" t="s">
        <v>56</v>
      </c>
      <c r="P118" s="29" t="s">
        <v>58</v>
      </c>
      <c r="Q118" s="29" t="s">
        <v>331</v>
      </c>
      <c r="R118" s="30" t="str">
        <f t="shared" si="1"/>
        <v>http://maps.google.com/maps?q=18.25668,98.2705</v>
      </c>
    </row>
    <row r="119" spans="1:18" s="28" customFormat="1">
      <c r="A119" s="31">
        <v>45360</v>
      </c>
      <c r="B119" s="32">
        <v>1.36</v>
      </c>
      <c r="C119" s="33">
        <v>18.264289999999999</v>
      </c>
      <c r="D119" s="33">
        <v>98.284030000000001</v>
      </c>
      <c r="E119" s="34">
        <v>424317.658467</v>
      </c>
      <c r="F119" s="34">
        <v>2019574.1628399999</v>
      </c>
      <c r="G119" s="29" t="s">
        <v>49</v>
      </c>
      <c r="H119" s="29" t="s">
        <v>175</v>
      </c>
      <c r="I119" s="29" t="s">
        <v>176</v>
      </c>
      <c r="J119" s="29" t="s">
        <v>52</v>
      </c>
      <c r="K119" s="29" t="s">
        <v>53</v>
      </c>
      <c r="L119" s="29" t="s">
        <v>177</v>
      </c>
      <c r="M119" s="29" t="s">
        <v>159</v>
      </c>
      <c r="N119" s="29" t="s">
        <v>55</v>
      </c>
      <c r="O119" s="29" t="s">
        <v>56</v>
      </c>
      <c r="P119" s="29" t="s">
        <v>58</v>
      </c>
      <c r="Q119" s="29" t="s">
        <v>331</v>
      </c>
      <c r="R119" s="30" t="str">
        <f t="shared" si="1"/>
        <v>http://maps.google.com/maps?q=18.26429,98.28403</v>
      </c>
    </row>
    <row r="120" spans="1:18" s="28" customFormat="1">
      <c r="A120" s="31">
        <v>45360</v>
      </c>
      <c r="B120" s="32">
        <v>1.36</v>
      </c>
      <c r="C120" s="33">
        <v>18.345050000000001</v>
      </c>
      <c r="D120" s="33">
        <v>98.272270000000006</v>
      </c>
      <c r="E120" s="34">
        <v>423110.14979699999</v>
      </c>
      <c r="F120" s="34">
        <v>2028514.9095699999</v>
      </c>
      <c r="G120" s="29" t="s">
        <v>49</v>
      </c>
      <c r="H120" s="29" t="s">
        <v>178</v>
      </c>
      <c r="I120" s="29" t="s">
        <v>176</v>
      </c>
      <c r="J120" s="29" t="s">
        <v>52</v>
      </c>
      <c r="K120" s="29" t="s">
        <v>53</v>
      </c>
      <c r="L120" s="29" t="s">
        <v>177</v>
      </c>
      <c r="M120" s="29" t="s">
        <v>159</v>
      </c>
      <c r="N120" s="29" t="s">
        <v>179</v>
      </c>
      <c r="O120" s="29" t="s">
        <v>56</v>
      </c>
      <c r="P120" s="29" t="s">
        <v>58</v>
      </c>
      <c r="Q120" s="29" t="s">
        <v>331</v>
      </c>
      <c r="R120" s="30" t="str">
        <f t="shared" si="1"/>
        <v>http://maps.google.com/maps?q=18.34505,98.27227</v>
      </c>
    </row>
    <row r="121" spans="1:18" s="28" customFormat="1">
      <c r="A121" s="31">
        <v>45360</v>
      </c>
      <c r="B121" s="32">
        <v>1.36</v>
      </c>
      <c r="C121" s="33">
        <v>18.345649999999999</v>
      </c>
      <c r="D121" s="33">
        <v>98.267110000000002</v>
      </c>
      <c r="E121" s="34">
        <v>422565.20247100003</v>
      </c>
      <c r="F121" s="34">
        <v>2028583.4853999999</v>
      </c>
      <c r="G121" s="29" t="s">
        <v>49</v>
      </c>
      <c r="H121" s="29" t="s">
        <v>178</v>
      </c>
      <c r="I121" s="29" t="s">
        <v>176</v>
      </c>
      <c r="J121" s="29" t="s">
        <v>52</v>
      </c>
      <c r="K121" s="29" t="s">
        <v>53</v>
      </c>
      <c r="L121" s="29" t="s">
        <v>177</v>
      </c>
      <c r="M121" s="29" t="s">
        <v>159</v>
      </c>
      <c r="N121" s="29" t="s">
        <v>179</v>
      </c>
      <c r="O121" s="29" t="s">
        <v>56</v>
      </c>
      <c r="P121" s="29" t="s">
        <v>58</v>
      </c>
      <c r="Q121" s="29" t="s">
        <v>331</v>
      </c>
      <c r="R121" s="30" t="str">
        <f t="shared" si="1"/>
        <v>http://maps.google.com/maps?q=18.34565,98.26711</v>
      </c>
    </row>
    <row r="122" spans="1:18" s="28" customFormat="1">
      <c r="A122" s="31">
        <v>45360</v>
      </c>
      <c r="B122" s="32">
        <v>1.36</v>
      </c>
      <c r="C122" s="33">
        <v>18.35501</v>
      </c>
      <c r="D122" s="33">
        <v>98.305499999999995</v>
      </c>
      <c r="E122" s="34">
        <v>426625.48343399999</v>
      </c>
      <c r="F122" s="34">
        <v>2029603.23444</v>
      </c>
      <c r="G122" s="29" t="s">
        <v>49</v>
      </c>
      <c r="H122" s="29" t="s">
        <v>178</v>
      </c>
      <c r="I122" s="29" t="s">
        <v>176</v>
      </c>
      <c r="J122" s="29" t="s">
        <v>52</v>
      </c>
      <c r="K122" s="29" t="s">
        <v>53</v>
      </c>
      <c r="L122" s="29" t="s">
        <v>177</v>
      </c>
      <c r="M122" s="29" t="s">
        <v>159</v>
      </c>
      <c r="N122" s="29" t="s">
        <v>179</v>
      </c>
      <c r="O122" s="29" t="s">
        <v>56</v>
      </c>
      <c r="P122" s="29" t="s">
        <v>58</v>
      </c>
      <c r="Q122" s="29" t="s">
        <v>331</v>
      </c>
      <c r="R122" s="30" t="str">
        <f t="shared" si="1"/>
        <v>http://maps.google.com/maps?q=18.35501,98.3055</v>
      </c>
    </row>
    <row r="123" spans="1:18" s="28" customFormat="1">
      <c r="A123" s="31">
        <v>45360</v>
      </c>
      <c r="B123" s="32">
        <v>1.36</v>
      </c>
      <c r="C123" s="33">
        <v>18.35848</v>
      </c>
      <c r="D123" s="33">
        <v>98.315089999999998</v>
      </c>
      <c r="E123" s="34">
        <v>427640.15982599999</v>
      </c>
      <c r="F123" s="34">
        <v>2029983.3370999999</v>
      </c>
      <c r="G123" s="29" t="s">
        <v>49</v>
      </c>
      <c r="H123" s="29" t="s">
        <v>178</v>
      </c>
      <c r="I123" s="29" t="s">
        <v>176</v>
      </c>
      <c r="J123" s="29" t="s">
        <v>52</v>
      </c>
      <c r="K123" s="29" t="s">
        <v>53</v>
      </c>
      <c r="L123" s="29" t="s">
        <v>177</v>
      </c>
      <c r="M123" s="29" t="s">
        <v>159</v>
      </c>
      <c r="N123" s="29" t="s">
        <v>179</v>
      </c>
      <c r="O123" s="29" t="s">
        <v>56</v>
      </c>
      <c r="P123" s="29" t="s">
        <v>58</v>
      </c>
      <c r="Q123" s="29" t="s">
        <v>331</v>
      </c>
      <c r="R123" s="30" t="str">
        <f t="shared" si="1"/>
        <v>http://maps.google.com/maps?q=18.35848,98.31509</v>
      </c>
    </row>
    <row r="124" spans="1:18" s="28" customFormat="1">
      <c r="A124" s="31">
        <v>45360</v>
      </c>
      <c r="B124" s="32">
        <v>1.36</v>
      </c>
      <c r="C124" s="33">
        <v>18.35858</v>
      </c>
      <c r="D124" s="33">
        <v>98.275109999999998</v>
      </c>
      <c r="E124" s="34">
        <v>423416.19265899999</v>
      </c>
      <c r="F124" s="34">
        <v>2030010.77036</v>
      </c>
      <c r="G124" s="29" t="s">
        <v>49</v>
      </c>
      <c r="H124" s="29" t="s">
        <v>178</v>
      </c>
      <c r="I124" s="29" t="s">
        <v>176</v>
      </c>
      <c r="J124" s="29" t="s">
        <v>52</v>
      </c>
      <c r="K124" s="29" t="s">
        <v>53</v>
      </c>
      <c r="L124" s="29" t="s">
        <v>177</v>
      </c>
      <c r="M124" s="29" t="s">
        <v>159</v>
      </c>
      <c r="N124" s="29" t="s">
        <v>179</v>
      </c>
      <c r="O124" s="29" t="s">
        <v>56</v>
      </c>
      <c r="P124" s="29" t="s">
        <v>58</v>
      </c>
      <c r="Q124" s="29" t="s">
        <v>331</v>
      </c>
      <c r="R124" s="30" t="str">
        <f t="shared" si="1"/>
        <v>http://maps.google.com/maps?q=18.35858,98.27511</v>
      </c>
    </row>
    <row r="125" spans="1:18" s="28" customFormat="1">
      <c r="A125" s="31">
        <v>45360</v>
      </c>
      <c r="B125" s="32">
        <v>1.36</v>
      </c>
      <c r="C125" s="33">
        <v>18.36242</v>
      </c>
      <c r="D125" s="33">
        <v>98.281750000000002</v>
      </c>
      <c r="E125" s="34">
        <v>424119.40877600003</v>
      </c>
      <c r="F125" s="34">
        <v>2030432.87307</v>
      </c>
      <c r="G125" s="29" t="s">
        <v>49</v>
      </c>
      <c r="H125" s="29" t="s">
        <v>178</v>
      </c>
      <c r="I125" s="29" t="s">
        <v>176</v>
      </c>
      <c r="J125" s="29" t="s">
        <v>52</v>
      </c>
      <c r="K125" s="29" t="s">
        <v>53</v>
      </c>
      <c r="L125" s="29" t="s">
        <v>177</v>
      </c>
      <c r="M125" s="29" t="s">
        <v>159</v>
      </c>
      <c r="N125" s="29" t="s">
        <v>179</v>
      </c>
      <c r="O125" s="29" t="s">
        <v>56</v>
      </c>
      <c r="P125" s="29" t="s">
        <v>58</v>
      </c>
      <c r="Q125" s="29" t="s">
        <v>331</v>
      </c>
      <c r="R125" s="30" t="str">
        <f t="shared" si="1"/>
        <v>http://maps.google.com/maps?q=18.36242,98.28175</v>
      </c>
    </row>
    <row r="126" spans="1:18" s="28" customFormat="1">
      <c r="A126" s="31">
        <v>45360</v>
      </c>
      <c r="B126" s="32">
        <v>1.36</v>
      </c>
      <c r="C126" s="33">
        <v>18.363109999999999</v>
      </c>
      <c r="D126" s="33">
        <v>98.275810000000007</v>
      </c>
      <c r="E126" s="34">
        <v>423492.14578700002</v>
      </c>
      <c r="F126" s="34">
        <v>2030511.70851</v>
      </c>
      <c r="G126" s="29" t="s">
        <v>49</v>
      </c>
      <c r="H126" s="29" t="s">
        <v>178</v>
      </c>
      <c r="I126" s="29" t="s">
        <v>176</v>
      </c>
      <c r="J126" s="29" t="s">
        <v>52</v>
      </c>
      <c r="K126" s="29" t="s">
        <v>53</v>
      </c>
      <c r="L126" s="29" t="s">
        <v>177</v>
      </c>
      <c r="M126" s="29" t="s">
        <v>159</v>
      </c>
      <c r="N126" s="29" t="s">
        <v>179</v>
      </c>
      <c r="O126" s="29" t="s">
        <v>56</v>
      </c>
      <c r="P126" s="29" t="s">
        <v>58</v>
      </c>
      <c r="Q126" s="29" t="s">
        <v>331</v>
      </c>
      <c r="R126" s="30" t="str">
        <f t="shared" si="1"/>
        <v>http://maps.google.com/maps?q=18.36311,98.27581</v>
      </c>
    </row>
    <row r="127" spans="1:18" s="28" customFormat="1">
      <c r="A127" s="31">
        <v>45360</v>
      </c>
      <c r="B127" s="32">
        <v>1.36</v>
      </c>
      <c r="C127" s="33">
        <v>18.61694</v>
      </c>
      <c r="D127" s="33">
        <v>100.19678</v>
      </c>
      <c r="E127" s="34">
        <v>626253.75171400001</v>
      </c>
      <c r="F127" s="34">
        <v>2058864.5652900001</v>
      </c>
      <c r="G127" s="29" t="s">
        <v>49</v>
      </c>
      <c r="H127" s="29" t="s">
        <v>171</v>
      </c>
      <c r="I127" s="29" t="s">
        <v>172</v>
      </c>
      <c r="J127" s="29" t="s">
        <v>131</v>
      </c>
      <c r="K127" s="29" t="s">
        <v>53</v>
      </c>
      <c r="L127" s="29" t="s">
        <v>173</v>
      </c>
      <c r="M127" s="29" t="s">
        <v>64</v>
      </c>
      <c r="N127" s="29" t="s">
        <v>174</v>
      </c>
      <c r="O127" s="29" t="s">
        <v>115</v>
      </c>
      <c r="P127" s="29" t="s">
        <v>58</v>
      </c>
      <c r="Q127" s="29" t="s">
        <v>331</v>
      </c>
      <c r="R127" s="30" t="str">
        <f t="shared" si="1"/>
        <v>http://maps.google.com/maps?q=18.61694,100.19678</v>
      </c>
    </row>
    <row r="128" spans="1:18" s="28" customFormat="1">
      <c r="A128" s="31">
        <v>45360</v>
      </c>
      <c r="B128" s="32">
        <v>1.36</v>
      </c>
      <c r="C128" s="33">
        <v>18.62189</v>
      </c>
      <c r="D128" s="33">
        <v>100.19029</v>
      </c>
      <c r="E128" s="34">
        <v>625565.37910899997</v>
      </c>
      <c r="F128" s="34">
        <v>2059407.79003</v>
      </c>
      <c r="G128" s="29" t="s">
        <v>49</v>
      </c>
      <c r="H128" s="29" t="s">
        <v>171</v>
      </c>
      <c r="I128" s="29" t="s">
        <v>172</v>
      </c>
      <c r="J128" s="29" t="s">
        <v>131</v>
      </c>
      <c r="K128" s="29" t="s">
        <v>53</v>
      </c>
      <c r="L128" s="29" t="s">
        <v>173</v>
      </c>
      <c r="M128" s="29" t="s">
        <v>64</v>
      </c>
      <c r="N128" s="29" t="s">
        <v>174</v>
      </c>
      <c r="O128" s="29" t="s">
        <v>115</v>
      </c>
      <c r="P128" s="29" t="s">
        <v>58</v>
      </c>
      <c r="Q128" s="29" t="s">
        <v>331</v>
      </c>
      <c r="R128" s="30" t="str">
        <f t="shared" si="1"/>
        <v>http://maps.google.com/maps?q=18.62189,100.19029</v>
      </c>
    </row>
    <row r="129" spans="1:18" s="28" customFormat="1">
      <c r="A129" s="31">
        <v>45360</v>
      </c>
      <c r="B129" s="32">
        <v>1.36</v>
      </c>
      <c r="C129" s="33">
        <v>18.71461</v>
      </c>
      <c r="D129" s="33">
        <v>100.29993</v>
      </c>
      <c r="E129" s="34">
        <v>637058.45149400004</v>
      </c>
      <c r="F129" s="34">
        <v>2069749.0861200001</v>
      </c>
      <c r="G129" s="29" t="s">
        <v>49</v>
      </c>
      <c r="H129" s="29" t="s">
        <v>171</v>
      </c>
      <c r="I129" s="29" t="s">
        <v>172</v>
      </c>
      <c r="J129" s="29" t="s">
        <v>131</v>
      </c>
      <c r="K129" s="29" t="s">
        <v>53</v>
      </c>
      <c r="L129" s="29" t="s">
        <v>173</v>
      </c>
      <c r="M129" s="29" t="s">
        <v>64</v>
      </c>
      <c r="N129" s="29" t="s">
        <v>174</v>
      </c>
      <c r="O129" s="29" t="s">
        <v>115</v>
      </c>
      <c r="P129" s="29" t="s">
        <v>58</v>
      </c>
      <c r="Q129" s="29" t="s">
        <v>331</v>
      </c>
      <c r="R129" s="30" t="str">
        <f t="shared" si="1"/>
        <v>http://maps.google.com/maps?q=18.71461,100.29993</v>
      </c>
    </row>
    <row r="130" spans="1:18" s="28" customFormat="1">
      <c r="A130" s="31">
        <v>45360</v>
      </c>
      <c r="B130" s="32">
        <v>1.36</v>
      </c>
      <c r="C130" s="33">
        <v>19.13062</v>
      </c>
      <c r="D130" s="33">
        <v>98.491979999999998</v>
      </c>
      <c r="E130" s="34">
        <v>446572.25552499999</v>
      </c>
      <c r="F130" s="34">
        <v>2115357.9951599999</v>
      </c>
      <c r="G130" s="29" t="s">
        <v>49</v>
      </c>
      <c r="H130" s="29" t="s">
        <v>169</v>
      </c>
      <c r="I130" s="29" t="s">
        <v>81</v>
      </c>
      <c r="J130" s="29" t="s">
        <v>82</v>
      </c>
      <c r="K130" s="29" t="s">
        <v>53</v>
      </c>
      <c r="L130" s="29" t="s">
        <v>170</v>
      </c>
      <c r="M130" s="29" t="s">
        <v>68</v>
      </c>
      <c r="N130" s="29" t="s">
        <v>55</v>
      </c>
      <c r="O130" s="29" t="s">
        <v>56</v>
      </c>
      <c r="P130" s="29" t="s">
        <v>58</v>
      </c>
      <c r="Q130" s="29" t="s">
        <v>331</v>
      </c>
      <c r="R130" s="30" t="str">
        <f t="shared" si="1"/>
        <v>http://maps.google.com/maps?q=19.13062,98.49198</v>
      </c>
    </row>
    <row r="131" spans="1:18" s="28" customFormat="1">
      <c r="A131" s="31">
        <v>45360</v>
      </c>
      <c r="B131" s="32">
        <v>1.36</v>
      </c>
      <c r="C131" s="33">
        <v>19.13571</v>
      </c>
      <c r="D131" s="33">
        <v>98.487909999999999</v>
      </c>
      <c r="E131" s="34">
        <v>446145.86038799997</v>
      </c>
      <c r="F131" s="34">
        <v>2115922.46716</v>
      </c>
      <c r="G131" s="29" t="s">
        <v>49</v>
      </c>
      <c r="H131" s="29" t="s">
        <v>169</v>
      </c>
      <c r="I131" s="29" t="s">
        <v>81</v>
      </c>
      <c r="J131" s="29" t="s">
        <v>82</v>
      </c>
      <c r="K131" s="29" t="s">
        <v>53</v>
      </c>
      <c r="L131" s="29" t="s">
        <v>170</v>
      </c>
      <c r="M131" s="29" t="s">
        <v>68</v>
      </c>
      <c r="N131" s="29" t="s">
        <v>55</v>
      </c>
      <c r="O131" s="29" t="s">
        <v>56</v>
      </c>
      <c r="P131" s="29" t="s">
        <v>58</v>
      </c>
      <c r="Q131" s="29" t="s">
        <v>331</v>
      </c>
      <c r="R131" s="30" t="str">
        <f t="shared" si="1"/>
        <v>http://maps.google.com/maps?q=19.13571,98.48791</v>
      </c>
    </row>
    <row r="132" spans="1:18" s="28" customFormat="1">
      <c r="A132" s="31">
        <v>45360</v>
      </c>
      <c r="B132" s="32">
        <v>1.36</v>
      </c>
      <c r="C132" s="33">
        <v>17.293980000000001</v>
      </c>
      <c r="D132" s="33">
        <v>99.319550000000007</v>
      </c>
      <c r="E132" s="34">
        <v>533960.60648299998</v>
      </c>
      <c r="F132" s="34">
        <v>1912105.1939999999</v>
      </c>
      <c r="G132" s="29" t="s">
        <v>49</v>
      </c>
      <c r="H132" s="29" t="s">
        <v>164</v>
      </c>
      <c r="I132" s="29" t="s">
        <v>165</v>
      </c>
      <c r="J132" s="29" t="s">
        <v>134</v>
      </c>
      <c r="K132" s="29" t="s">
        <v>53</v>
      </c>
      <c r="L132" s="29" t="s">
        <v>166</v>
      </c>
      <c r="M132" s="29" t="s">
        <v>64</v>
      </c>
      <c r="N132" s="29" t="s">
        <v>55</v>
      </c>
      <c r="O132" s="29" t="s">
        <v>167</v>
      </c>
      <c r="P132" s="29" t="s">
        <v>58</v>
      </c>
      <c r="Q132" s="29" t="s">
        <v>331</v>
      </c>
      <c r="R132" s="30" t="str">
        <f t="shared" ref="R132:R195" si="2">HYPERLINK(CONCATENATE("http://maps.google.com/maps?q=",C132,",",D132))</f>
        <v>http://maps.google.com/maps?q=17.29398,99.31955</v>
      </c>
    </row>
    <row r="133" spans="1:18" s="28" customFormat="1">
      <c r="A133" s="31">
        <v>45360</v>
      </c>
      <c r="B133" s="32">
        <v>1.36</v>
      </c>
      <c r="C133" s="33">
        <v>17.299029999999998</v>
      </c>
      <c r="D133" s="33">
        <v>99.313299999999998</v>
      </c>
      <c r="E133" s="34">
        <v>533295.46548699995</v>
      </c>
      <c r="F133" s="34">
        <v>1912662.7829700001</v>
      </c>
      <c r="G133" s="29" t="s">
        <v>49</v>
      </c>
      <c r="H133" s="29" t="s">
        <v>164</v>
      </c>
      <c r="I133" s="29" t="s">
        <v>165</v>
      </c>
      <c r="J133" s="29" t="s">
        <v>134</v>
      </c>
      <c r="K133" s="29" t="s">
        <v>53</v>
      </c>
      <c r="L133" s="29" t="s">
        <v>166</v>
      </c>
      <c r="M133" s="29" t="s">
        <v>64</v>
      </c>
      <c r="N133" s="29" t="s">
        <v>55</v>
      </c>
      <c r="O133" s="29" t="s">
        <v>167</v>
      </c>
      <c r="P133" s="29" t="s">
        <v>58</v>
      </c>
      <c r="Q133" s="29" t="s">
        <v>331</v>
      </c>
      <c r="R133" s="30" t="str">
        <f t="shared" si="2"/>
        <v>http://maps.google.com/maps?q=17.29903,99.3133</v>
      </c>
    </row>
    <row r="134" spans="1:18" s="28" customFormat="1">
      <c r="A134" s="31">
        <v>45360</v>
      </c>
      <c r="B134" s="32">
        <v>1.36</v>
      </c>
      <c r="C134" s="33">
        <v>17.302820000000001</v>
      </c>
      <c r="D134" s="33">
        <v>99.316959999999995</v>
      </c>
      <c r="E134" s="34">
        <v>533683.73970799998</v>
      </c>
      <c r="F134" s="34">
        <v>1913082.7056199999</v>
      </c>
      <c r="G134" s="29" t="s">
        <v>49</v>
      </c>
      <c r="H134" s="29" t="s">
        <v>164</v>
      </c>
      <c r="I134" s="29" t="s">
        <v>165</v>
      </c>
      <c r="J134" s="29" t="s">
        <v>134</v>
      </c>
      <c r="K134" s="29" t="s">
        <v>53</v>
      </c>
      <c r="L134" s="29" t="s">
        <v>166</v>
      </c>
      <c r="M134" s="29" t="s">
        <v>64</v>
      </c>
      <c r="N134" s="29" t="s">
        <v>55</v>
      </c>
      <c r="O134" s="29" t="s">
        <v>167</v>
      </c>
      <c r="P134" s="29" t="s">
        <v>58</v>
      </c>
      <c r="Q134" s="29" t="s">
        <v>331</v>
      </c>
      <c r="R134" s="30" t="str">
        <f t="shared" si="2"/>
        <v>http://maps.google.com/maps?q=17.30282,99.31696</v>
      </c>
    </row>
    <row r="135" spans="1:18" s="28" customFormat="1">
      <c r="A135" s="31">
        <v>45360</v>
      </c>
      <c r="B135" s="32">
        <v>1.36</v>
      </c>
      <c r="C135" s="33">
        <v>17.44885</v>
      </c>
      <c r="D135" s="33">
        <v>99.216459999999998</v>
      </c>
      <c r="E135" s="34">
        <v>522985.198776</v>
      </c>
      <c r="F135" s="34">
        <v>1929223.1825000001</v>
      </c>
      <c r="G135" s="29" t="s">
        <v>49</v>
      </c>
      <c r="H135" s="29" t="s">
        <v>166</v>
      </c>
      <c r="I135" s="29" t="s">
        <v>165</v>
      </c>
      <c r="J135" s="29" t="s">
        <v>134</v>
      </c>
      <c r="K135" s="29" t="s">
        <v>53</v>
      </c>
      <c r="L135" s="29" t="s">
        <v>166</v>
      </c>
      <c r="M135" s="29" t="s">
        <v>64</v>
      </c>
      <c r="N135" s="29" t="s">
        <v>168</v>
      </c>
      <c r="O135" s="29" t="s">
        <v>167</v>
      </c>
      <c r="P135" s="29" t="s">
        <v>58</v>
      </c>
      <c r="Q135" s="29" t="s">
        <v>331</v>
      </c>
      <c r="R135" s="30" t="str">
        <f t="shared" si="2"/>
        <v>http://maps.google.com/maps?q=17.44885,99.21646</v>
      </c>
    </row>
    <row r="136" spans="1:18" s="28" customFormat="1">
      <c r="A136" s="31">
        <v>45360</v>
      </c>
      <c r="B136" s="32">
        <v>1.36</v>
      </c>
      <c r="C136" s="33">
        <v>18.586680000000001</v>
      </c>
      <c r="D136" s="33">
        <v>98.685929999999999</v>
      </c>
      <c r="E136" s="34">
        <v>466863.274752</v>
      </c>
      <c r="F136" s="34">
        <v>2055124.4681899999</v>
      </c>
      <c r="G136" s="29" t="s">
        <v>49</v>
      </c>
      <c r="H136" s="29" t="s">
        <v>161</v>
      </c>
      <c r="I136" s="29" t="s">
        <v>162</v>
      </c>
      <c r="J136" s="29" t="s">
        <v>52</v>
      </c>
      <c r="K136" s="29" t="s">
        <v>53</v>
      </c>
      <c r="L136" s="29" t="s">
        <v>163</v>
      </c>
      <c r="M136" s="29" t="s">
        <v>64</v>
      </c>
      <c r="N136" s="29" t="s">
        <v>55</v>
      </c>
      <c r="O136" s="29" t="s">
        <v>56</v>
      </c>
      <c r="P136" s="29" t="s">
        <v>58</v>
      </c>
      <c r="Q136" s="29" t="s">
        <v>331</v>
      </c>
      <c r="R136" s="30" t="str">
        <f t="shared" si="2"/>
        <v>http://maps.google.com/maps?q=18.58668,98.68593</v>
      </c>
    </row>
    <row r="137" spans="1:18" s="28" customFormat="1">
      <c r="A137" s="31">
        <v>45360</v>
      </c>
      <c r="B137" s="32">
        <v>1.36</v>
      </c>
      <c r="C137" s="33">
        <v>18.587240000000001</v>
      </c>
      <c r="D137" s="33">
        <v>98.681420000000003</v>
      </c>
      <c r="E137" s="34">
        <v>466387.54205500003</v>
      </c>
      <c r="F137" s="34">
        <v>2055187.2663499999</v>
      </c>
      <c r="G137" s="29" t="s">
        <v>49</v>
      </c>
      <c r="H137" s="29" t="s">
        <v>161</v>
      </c>
      <c r="I137" s="29" t="s">
        <v>162</v>
      </c>
      <c r="J137" s="29" t="s">
        <v>52</v>
      </c>
      <c r="K137" s="29" t="s">
        <v>53</v>
      </c>
      <c r="L137" s="29" t="s">
        <v>163</v>
      </c>
      <c r="M137" s="29" t="s">
        <v>64</v>
      </c>
      <c r="N137" s="29" t="s">
        <v>55</v>
      </c>
      <c r="O137" s="29" t="s">
        <v>56</v>
      </c>
      <c r="P137" s="29" t="s">
        <v>58</v>
      </c>
      <c r="Q137" s="29" t="s">
        <v>331</v>
      </c>
      <c r="R137" s="30" t="str">
        <f t="shared" si="2"/>
        <v>http://maps.google.com/maps?q=18.58724,98.68142</v>
      </c>
    </row>
    <row r="138" spans="1:18" s="28" customFormat="1">
      <c r="A138" s="31">
        <v>45360</v>
      </c>
      <c r="B138" s="32">
        <v>1.36</v>
      </c>
      <c r="C138" s="33">
        <v>18.596340000000001</v>
      </c>
      <c r="D138" s="33">
        <v>98.705659999999995</v>
      </c>
      <c r="E138" s="34">
        <v>468946.70252300001</v>
      </c>
      <c r="F138" s="34">
        <v>2056189.76761</v>
      </c>
      <c r="G138" s="29" t="s">
        <v>49</v>
      </c>
      <c r="H138" s="29" t="s">
        <v>161</v>
      </c>
      <c r="I138" s="29" t="s">
        <v>162</v>
      </c>
      <c r="J138" s="29" t="s">
        <v>52</v>
      </c>
      <c r="K138" s="29" t="s">
        <v>53</v>
      </c>
      <c r="L138" s="29" t="s">
        <v>163</v>
      </c>
      <c r="M138" s="29" t="s">
        <v>64</v>
      </c>
      <c r="N138" s="29" t="s">
        <v>55</v>
      </c>
      <c r="O138" s="29" t="s">
        <v>56</v>
      </c>
      <c r="P138" s="29" t="s">
        <v>58</v>
      </c>
      <c r="Q138" s="29" t="s">
        <v>331</v>
      </c>
      <c r="R138" s="30" t="str">
        <f t="shared" si="2"/>
        <v>http://maps.google.com/maps?q=18.59634,98.70566</v>
      </c>
    </row>
    <row r="139" spans="1:18" s="28" customFormat="1">
      <c r="A139" s="31">
        <v>45360</v>
      </c>
      <c r="B139" s="32">
        <v>1.36</v>
      </c>
      <c r="C139" s="33">
        <v>18.59629</v>
      </c>
      <c r="D139" s="33">
        <v>98.667339999999996</v>
      </c>
      <c r="E139" s="34">
        <v>464903.84229</v>
      </c>
      <c r="F139" s="34">
        <v>2056191.28978</v>
      </c>
      <c r="G139" s="29" t="s">
        <v>49</v>
      </c>
      <c r="H139" s="29" t="s">
        <v>161</v>
      </c>
      <c r="I139" s="29" t="s">
        <v>162</v>
      </c>
      <c r="J139" s="29" t="s">
        <v>52</v>
      </c>
      <c r="K139" s="29" t="s">
        <v>53</v>
      </c>
      <c r="L139" s="29" t="s">
        <v>163</v>
      </c>
      <c r="M139" s="29" t="s">
        <v>64</v>
      </c>
      <c r="N139" s="29" t="s">
        <v>55</v>
      </c>
      <c r="O139" s="29" t="s">
        <v>56</v>
      </c>
      <c r="P139" s="29" t="s">
        <v>58</v>
      </c>
      <c r="Q139" s="29" t="s">
        <v>331</v>
      </c>
      <c r="R139" s="30" t="str">
        <f t="shared" si="2"/>
        <v>http://maps.google.com/maps?q=18.59629,98.66734</v>
      </c>
    </row>
    <row r="140" spans="1:18" s="28" customFormat="1">
      <c r="A140" s="31">
        <v>45360</v>
      </c>
      <c r="B140" s="32">
        <v>1.36</v>
      </c>
      <c r="C140" s="33">
        <v>18.59731</v>
      </c>
      <c r="D140" s="33">
        <v>98.70917</v>
      </c>
      <c r="E140" s="34">
        <v>469317.18892099999</v>
      </c>
      <c r="F140" s="34">
        <v>2056296.4894000001</v>
      </c>
      <c r="G140" s="29" t="s">
        <v>49</v>
      </c>
      <c r="H140" s="29" t="s">
        <v>161</v>
      </c>
      <c r="I140" s="29" t="s">
        <v>162</v>
      </c>
      <c r="J140" s="29" t="s">
        <v>52</v>
      </c>
      <c r="K140" s="29" t="s">
        <v>53</v>
      </c>
      <c r="L140" s="29" t="s">
        <v>163</v>
      </c>
      <c r="M140" s="29" t="s">
        <v>64</v>
      </c>
      <c r="N140" s="29" t="s">
        <v>55</v>
      </c>
      <c r="O140" s="29" t="s">
        <v>56</v>
      </c>
      <c r="P140" s="29" t="s">
        <v>58</v>
      </c>
      <c r="Q140" s="29" t="s">
        <v>331</v>
      </c>
      <c r="R140" s="30" t="str">
        <f t="shared" si="2"/>
        <v>http://maps.google.com/maps?q=18.59731,98.70917</v>
      </c>
    </row>
    <row r="141" spans="1:18" s="28" customFormat="1">
      <c r="A141" s="31">
        <v>45360</v>
      </c>
      <c r="B141" s="32">
        <v>1.36</v>
      </c>
      <c r="C141" s="33">
        <v>18.59797</v>
      </c>
      <c r="D141" s="33">
        <v>98.703890000000001</v>
      </c>
      <c r="E141" s="34">
        <v>468760.26087300002</v>
      </c>
      <c r="F141" s="34">
        <v>2056370.4245199999</v>
      </c>
      <c r="G141" s="29" t="s">
        <v>49</v>
      </c>
      <c r="H141" s="29" t="s">
        <v>161</v>
      </c>
      <c r="I141" s="29" t="s">
        <v>162</v>
      </c>
      <c r="J141" s="29" t="s">
        <v>52</v>
      </c>
      <c r="K141" s="29" t="s">
        <v>53</v>
      </c>
      <c r="L141" s="29" t="s">
        <v>163</v>
      </c>
      <c r="M141" s="29" t="s">
        <v>64</v>
      </c>
      <c r="N141" s="29" t="s">
        <v>55</v>
      </c>
      <c r="O141" s="29" t="s">
        <v>56</v>
      </c>
      <c r="P141" s="29" t="s">
        <v>58</v>
      </c>
      <c r="Q141" s="29" t="s">
        <v>331</v>
      </c>
      <c r="R141" s="30" t="str">
        <f t="shared" si="2"/>
        <v>http://maps.google.com/maps?q=18.59797,98.70389</v>
      </c>
    </row>
    <row r="142" spans="1:18" s="28" customFormat="1">
      <c r="A142" s="31">
        <v>45360</v>
      </c>
      <c r="B142" s="32">
        <v>1.36</v>
      </c>
      <c r="C142" s="33">
        <v>18.600729999999999</v>
      </c>
      <c r="D142" s="33">
        <v>98.706569999999999</v>
      </c>
      <c r="E142" s="34">
        <v>469043.50289900001</v>
      </c>
      <c r="F142" s="34">
        <v>2056675.3386200001</v>
      </c>
      <c r="G142" s="29" t="s">
        <v>49</v>
      </c>
      <c r="H142" s="29" t="s">
        <v>161</v>
      </c>
      <c r="I142" s="29" t="s">
        <v>162</v>
      </c>
      <c r="J142" s="29" t="s">
        <v>52</v>
      </c>
      <c r="K142" s="29" t="s">
        <v>53</v>
      </c>
      <c r="L142" s="29" t="s">
        <v>163</v>
      </c>
      <c r="M142" s="29" t="s">
        <v>64</v>
      </c>
      <c r="N142" s="29" t="s">
        <v>55</v>
      </c>
      <c r="O142" s="29" t="s">
        <v>56</v>
      </c>
      <c r="P142" s="29" t="s">
        <v>58</v>
      </c>
      <c r="Q142" s="29" t="s">
        <v>331</v>
      </c>
      <c r="R142" s="30" t="str">
        <f t="shared" si="2"/>
        <v>http://maps.google.com/maps?q=18.60073,98.70657</v>
      </c>
    </row>
    <row r="143" spans="1:18" s="28" customFormat="1">
      <c r="A143" s="31">
        <v>45360</v>
      </c>
      <c r="B143" s="32">
        <v>1.36</v>
      </c>
      <c r="C143" s="33">
        <v>18.146909999999998</v>
      </c>
      <c r="D143" s="33">
        <v>97.978039999999993</v>
      </c>
      <c r="E143" s="34">
        <v>391897.92506099999</v>
      </c>
      <c r="F143" s="34">
        <v>2006739.5086099999</v>
      </c>
      <c r="G143" s="29" t="s">
        <v>49</v>
      </c>
      <c r="H143" s="29" t="s">
        <v>92</v>
      </c>
      <c r="I143" s="29" t="s">
        <v>92</v>
      </c>
      <c r="J143" s="29" t="s">
        <v>82</v>
      </c>
      <c r="K143" s="29" t="s">
        <v>53</v>
      </c>
      <c r="L143" s="29" t="s">
        <v>92</v>
      </c>
      <c r="M143" s="29" t="s">
        <v>159</v>
      </c>
      <c r="N143" s="29" t="s">
        <v>55</v>
      </c>
      <c r="O143" s="29" t="s">
        <v>94</v>
      </c>
      <c r="P143" s="29" t="s">
        <v>58</v>
      </c>
      <c r="Q143" s="29" t="s">
        <v>331</v>
      </c>
      <c r="R143" s="30" t="str">
        <f t="shared" si="2"/>
        <v>http://maps.google.com/maps?q=18.14691,97.97804</v>
      </c>
    </row>
    <row r="144" spans="1:18" s="28" customFormat="1">
      <c r="A144" s="31">
        <v>45360</v>
      </c>
      <c r="B144" s="32">
        <v>1.36</v>
      </c>
      <c r="C144" s="33">
        <v>18.281169999999999</v>
      </c>
      <c r="D144" s="33">
        <v>97.940520000000006</v>
      </c>
      <c r="E144" s="34">
        <v>388014.607388</v>
      </c>
      <c r="F144" s="34">
        <v>2021618.35782</v>
      </c>
      <c r="G144" s="29" t="s">
        <v>49</v>
      </c>
      <c r="H144" s="29" t="s">
        <v>160</v>
      </c>
      <c r="I144" s="29" t="s">
        <v>92</v>
      </c>
      <c r="J144" s="29" t="s">
        <v>82</v>
      </c>
      <c r="K144" s="29" t="s">
        <v>53</v>
      </c>
      <c r="L144" s="29" t="s">
        <v>92</v>
      </c>
      <c r="M144" s="29" t="s">
        <v>159</v>
      </c>
      <c r="N144" s="29" t="s">
        <v>55</v>
      </c>
      <c r="O144" s="29" t="s">
        <v>94</v>
      </c>
      <c r="P144" s="29" t="s">
        <v>58</v>
      </c>
      <c r="Q144" s="29" t="s">
        <v>331</v>
      </c>
      <c r="R144" s="30" t="str">
        <f t="shared" si="2"/>
        <v>http://maps.google.com/maps?q=18.28117,97.94052</v>
      </c>
    </row>
    <row r="145" spans="1:18" s="28" customFormat="1">
      <c r="A145" s="31">
        <v>45360</v>
      </c>
      <c r="B145" s="32">
        <v>1.36</v>
      </c>
      <c r="C145" s="33">
        <v>17.937729999999998</v>
      </c>
      <c r="D145" s="33">
        <v>100.60302</v>
      </c>
      <c r="E145" s="34">
        <v>669777.43130599998</v>
      </c>
      <c r="F145" s="34">
        <v>1984027.8537399999</v>
      </c>
      <c r="G145" s="29" t="s">
        <v>49</v>
      </c>
      <c r="H145" s="29" t="s">
        <v>154</v>
      </c>
      <c r="I145" s="29" t="s">
        <v>155</v>
      </c>
      <c r="J145" s="29" t="s">
        <v>156</v>
      </c>
      <c r="K145" s="29" t="s">
        <v>53</v>
      </c>
      <c r="L145" s="29" t="s">
        <v>157</v>
      </c>
      <c r="M145" s="29" t="s">
        <v>64</v>
      </c>
      <c r="N145" s="29" t="s">
        <v>55</v>
      </c>
      <c r="O145" s="29" t="s">
        <v>158</v>
      </c>
      <c r="P145" s="29" t="s">
        <v>58</v>
      </c>
      <c r="Q145" s="29" t="s">
        <v>331</v>
      </c>
      <c r="R145" s="30" t="str">
        <f t="shared" si="2"/>
        <v>http://maps.google.com/maps?q=17.93773,100.60302</v>
      </c>
    </row>
    <row r="146" spans="1:18" s="28" customFormat="1">
      <c r="A146" s="31">
        <v>45360</v>
      </c>
      <c r="B146" s="32">
        <v>1.36</v>
      </c>
      <c r="C146" s="33">
        <v>17.99831</v>
      </c>
      <c r="D146" s="33">
        <v>100.56677000000001</v>
      </c>
      <c r="E146" s="34">
        <v>665880.798266</v>
      </c>
      <c r="F146" s="34">
        <v>1990699.4875700001</v>
      </c>
      <c r="G146" s="29" t="s">
        <v>49</v>
      </c>
      <c r="H146" s="29" t="s">
        <v>154</v>
      </c>
      <c r="I146" s="29" t="s">
        <v>155</v>
      </c>
      <c r="J146" s="29" t="s">
        <v>156</v>
      </c>
      <c r="K146" s="29" t="s">
        <v>53</v>
      </c>
      <c r="L146" s="29" t="s">
        <v>157</v>
      </c>
      <c r="M146" s="29" t="s">
        <v>64</v>
      </c>
      <c r="N146" s="29" t="s">
        <v>55</v>
      </c>
      <c r="O146" s="29" t="s">
        <v>158</v>
      </c>
      <c r="P146" s="29" t="s">
        <v>58</v>
      </c>
      <c r="Q146" s="29" t="s">
        <v>331</v>
      </c>
      <c r="R146" s="30" t="str">
        <f t="shared" si="2"/>
        <v>http://maps.google.com/maps?q=17.99831,100.56677</v>
      </c>
    </row>
    <row r="147" spans="1:18" s="28" customFormat="1">
      <c r="A147" s="31">
        <v>45360</v>
      </c>
      <c r="B147" s="32">
        <v>1.36</v>
      </c>
      <c r="C147" s="33">
        <v>16.921150000000001</v>
      </c>
      <c r="D147" s="33">
        <v>103.29886999999999</v>
      </c>
      <c r="E147" s="34">
        <v>958136.05399599997</v>
      </c>
      <c r="F147" s="34">
        <v>1875841.35998</v>
      </c>
      <c r="G147" s="29" t="s">
        <v>49</v>
      </c>
      <c r="H147" s="29" t="s">
        <v>147</v>
      </c>
      <c r="I147" s="29" t="s">
        <v>148</v>
      </c>
      <c r="J147" s="29" t="s">
        <v>149</v>
      </c>
      <c r="K147" s="29" t="s">
        <v>76</v>
      </c>
      <c r="L147" s="29" t="s">
        <v>150</v>
      </c>
      <c r="M147" s="29" t="s">
        <v>151</v>
      </c>
      <c r="N147" s="29" t="s">
        <v>152</v>
      </c>
      <c r="O147" s="29" t="s">
        <v>153</v>
      </c>
      <c r="P147" s="29" t="s">
        <v>58</v>
      </c>
      <c r="Q147" s="29" t="s">
        <v>331</v>
      </c>
      <c r="R147" s="30" t="str">
        <f t="shared" si="2"/>
        <v>http://maps.google.com/maps?q=16.92115,103.29887</v>
      </c>
    </row>
    <row r="148" spans="1:18" s="28" customFormat="1">
      <c r="A148" s="31">
        <v>45360</v>
      </c>
      <c r="B148" s="32">
        <v>1.36</v>
      </c>
      <c r="C148" s="33">
        <v>19.513559999999998</v>
      </c>
      <c r="D148" s="33">
        <v>98.232200000000006</v>
      </c>
      <c r="E148" s="34">
        <v>419438.391519</v>
      </c>
      <c r="F148" s="34">
        <v>2157833.6332999999</v>
      </c>
      <c r="G148" s="29" t="s">
        <v>49</v>
      </c>
      <c r="H148" s="29" t="s">
        <v>139</v>
      </c>
      <c r="I148" s="29" t="s">
        <v>140</v>
      </c>
      <c r="J148" s="29" t="s">
        <v>82</v>
      </c>
      <c r="K148" s="29" t="s">
        <v>53</v>
      </c>
      <c r="L148" s="29" t="s">
        <v>136</v>
      </c>
      <c r="M148" s="29" t="s">
        <v>68</v>
      </c>
      <c r="N148" s="29" t="s">
        <v>145</v>
      </c>
      <c r="O148" s="29" t="s">
        <v>94</v>
      </c>
      <c r="P148" s="29" t="s">
        <v>58</v>
      </c>
      <c r="Q148" s="29" t="s">
        <v>146</v>
      </c>
      <c r="R148" s="30" t="str">
        <f t="shared" si="2"/>
        <v>http://maps.google.com/maps?q=19.51356,98.2322</v>
      </c>
    </row>
    <row r="149" spans="1:18" s="28" customFormat="1">
      <c r="A149" s="31">
        <v>45360</v>
      </c>
      <c r="B149" s="32">
        <v>1.36</v>
      </c>
      <c r="C149" s="33">
        <v>19.39471</v>
      </c>
      <c r="D149" s="33">
        <v>98.217039999999997</v>
      </c>
      <c r="E149" s="34">
        <v>417787.78591799998</v>
      </c>
      <c r="F149" s="34">
        <v>2144688.7207900002</v>
      </c>
      <c r="G149" s="29" t="s">
        <v>49</v>
      </c>
      <c r="H149" s="29" t="s">
        <v>139</v>
      </c>
      <c r="I149" s="29" t="s">
        <v>140</v>
      </c>
      <c r="J149" s="29" t="s">
        <v>82</v>
      </c>
      <c r="K149" s="29" t="s">
        <v>53</v>
      </c>
      <c r="L149" s="29" t="s">
        <v>136</v>
      </c>
      <c r="M149" s="29" t="s">
        <v>68</v>
      </c>
      <c r="N149" s="29" t="s">
        <v>55</v>
      </c>
      <c r="O149" s="29" t="s">
        <v>94</v>
      </c>
      <c r="P149" s="29" t="s">
        <v>58</v>
      </c>
      <c r="Q149" s="29" t="s">
        <v>331</v>
      </c>
      <c r="R149" s="30" t="str">
        <f t="shared" si="2"/>
        <v>http://maps.google.com/maps?q=19.39471,98.21704</v>
      </c>
    </row>
    <row r="150" spans="1:18" s="28" customFormat="1">
      <c r="A150" s="31">
        <v>45360</v>
      </c>
      <c r="B150" s="32">
        <v>1.36</v>
      </c>
      <c r="C150" s="33">
        <v>19.395389999999999</v>
      </c>
      <c r="D150" s="33">
        <v>98.220219999999998</v>
      </c>
      <c r="E150" s="34">
        <v>418122.04798500001</v>
      </c>
      <c r="F150" s="34">
        <v>2144762.45768</v>
      </c>
      <c r="G150" s="29" t="s">
        <v>49</v>
      </c>
      <c r="H150" s="29" t="s">
        <v>139</v>
      </c>
      <c r="I150" s="29" t="s">
        <v>140</v>
      </c>
      <c r="J150" s="29" t="s">
        <v>82</v>
      </c>
      <c r="K150" s="29" t="s">
        <v>53</v>
      </c>
      <c r="L150" s="29" t="s">
        <v>136</v>
      </c>
      <c r="M150" s="29" t="s">
        <v>68</v>
      </c>
      <c r="N150" s="29" t="s">
        <v>55</v>
      </c>
      <c r="O150" s="29" t="s">
        <v>94</v>
      </c>
      <c r="P150" s="29" t="s">
        <v>58</v>
      </c>
      <c r="Q150" s="29" t="s">
        <v>331</v>
      </c>
      <c r="R150" s="30" t="str">
        <f t="shared" si="2"/>
        <v>http://maps.google.com/maps?q=19.39539,98.22022</v>
      </c>
    </row>
    <row r="151" spans="1:18" s="28" customFormat="1">
      <c r="A151" s="31">
        <v>45360</v>
      </c>
      <c r="B151" s="32">
        <v>1.36</v>
      </c>
      <c r="C151" s="33">
        <v>19.399290000000001</v>
      </c>
      <c r="D151" s="33">
        <v>98.218180000000004</v>
      </c>
      <c r="E151" s="34">
        <v>417909.79077700002</v>
      </c>
      <c r="F151" s="34">
        <v>2145195.0037600002</v>
      </c>
      <c r="G151" s="29" t="s">
        <v>49</v>
      </c>
      <c r="H151" s="29" t="s">
        <v>139</v>
      </c>
      <c r="I151" s="29" t="s">
        <v>140</v>
      </c>
      <c r="J151" s="29" t="s">
        <v>82</v>
      </c>
      <c r="K151" s="29" t="s">
        <v>53</v>
      </c>
      <c r="L151" s="29" t="s">
        <v>136</v>
      </c>
      <c r="M151" s="29" t="s">
        <v>68</v>
      </c>
      <c r="N151" s="29" t="s">
        <v>55</v>
      </c>
      <c r="O151" s="29" t="s">
        <v>94</v>
      </c>
      <c r="P151" s="29" t="s">
        <v>58</v>
      </c>
      <c r="Q151" s="29" t="s">
        <v>331</v>
      </c>
      <c r="R151" s="30" t="str">
        <f t="shared" si="2"/>
        <v>http://maps.google.com/maps?q=19.39929,98.21818</v>
      </c>
    </row>
    <row r="152" spans="1:18" s="28" customFormat="1">
      <c r="A152" s="31">
        <v>45360</v>
      </c>
      <c r="B152" s="32">
        <v>1.36</v>
      </c>
      <c r="C152" s="33">
        <v>19.39995</v>
      </c>
      <c r="D152" s="33">
        <v>98.221339999999998</v>
      </c>
      <c r="E152" s="34">
        <v>418241.93294700002</v>
      </c>
      <c r="F152" s="34">
        <v>2145266.5388500001</v>
      </c>
      <c r="G152" s="29" t="s">
        <v>49</v>
      </c>
      <c r="H152" s="29" t="s">
        <v>139</v>
      </c>
      <c r="I152" s="29" t="s">
        <v>140</v>
      </c>
      <c r="J152" s="29" t="s">
        <v>82</v>
      </c>
      <c r="K152" s="29" t="s">
        <v>53</v>
      </c>
      <c r="L152" s="29" t="s">
        <v>136</v>
      </c>
      <c r="M152" s="29" t="s">
        <v>68</v>
      </c>
      <c r="N152" s="29" t="s">
        <v>55</v>
      </c>
      <c r="O152" s="29" t="s">
        <v>94</v>
      </c>
      <c r="P152" s="29" t="s">
        <v>58</v>
      </c>
      <c r="Q152" s="29" t="s">
        <v>331</v>
      </c>
      <c r="R152" s="30" t="str">
        <f t="shared" si="2"/>
        <v>http://maps.google.com/maps?q=19.39995,98.22134</v>
      </c>
    </row>
    <row r="153" spans="1:18" s="28" customFormat="1">
      <c r="A153" s="31">
        <v>45360</v>
      </c>
      <c r="B153" s="32">
        <v>1.36</v>
      </c>
      <c r="C153" s="33">
        <v>19.400449999999999</v>
      </c>
      <c r="D153" s="33">
        <v>98.217169999999996</v>
      </c>
      <c r="E153" s="34">
        <v>417804.31935200002</v>
      </c>
      <c r="F153" s="34">
        <v>2145323.85121</v>
      </c>
      <c r="G153" s="29" t="s">
        <v>49</v>
      </c>
      <c r="H153" s="29" t="s">
        <v>139</v>
      </c>
      <c r="I153" s="29" t="s">
        <v>140</v>
      </c>
      <c r="J153" s="29" t="s">
        <v>82</v>
      </c>
      <c r="K153" s="29" t="s">
        <v>53</v>
      </c>
      <c r="L153" s="29" t="s">
        <v>136</v>
      </c>
      <c r="M153" s="29" t="s">
        <v>68</v>
      </c>
      <c r="N153" s="29" t="s">
        <v>55</v>
      </c>
      <c r="O153" s="29" t="s">
        <v>94</v>
      </c>
      <c r="P153" s="29" t="s">
        <v>58</v>
      </c>
      <c r="Q153" s="29" t="s">
        <v>331</v>
      </c>
      <c r="R153" s="30" t="str">
        <f t="shared" si="2"/>
        <v>http://maps.google.com/maps?q=19.40045,98.21717</v>
      </c>
    </row>
    <row r="154" spans="1:18" s="28" customFormat="1">
      <c r="A154" s="31">
        <v>45360</v>
      </c>
      <c r="B154" s="32">
        <v>1.36</v>
      </c>
      <c r="C154" s="33">
        <v>19.401810000000001</v>
      </c>
      <c r="D154" s="33">
        <v>98.086070000000007</v>
      </c>
      <c r="E154" s="34">
        <v>404039.01255400002</v>
      </c>
      <c r="F154" s="34">
        <v>2145542.06647</v>
      </c>
      <c r="G154" s="29" t="s">
        <v>49</v>
      </c>
      <c r="H154" s="29" t="s">
        <v>141</v>
      </c>
      <c r="I154" s="29" t="s">
        <v>142</v>
      </c>
      <c r="J154" s="29" t="s">
        <v>82</v>
      </c>
      <c r="K154" s="29" t="s">
        <v>53</v>
      </c>
      <c r="L154" s="29" t="s">
        <v>136</v>
      </c>
      <c r="M154" s="29" t="s">
        <v>68</v>
      </c>
      <c r="N154" s="29" t="s">
        <v>55</v>
      </c>
      <c r="O154" s="29" t="s">
        <v>94</v>
      </c>
      <c r="P154" s="29" t="s">
        <v>58</v>
      </c>
      <c r="Q154" s="29" t="s">
        <v>331</v>
      </c>
      <c r="R154" s="30" t="str">
        <f t="shared" si="2"/>
        <v>http://maps.google.com/maps?q=19.40181,98.08607</v>
      </c>
    </row>
    <row r="155" spans="1:18" s="28" customFormat="1">
      <c r="A155" s="31">
        <v>45360</v>
      </c>
      <c r="B155" s="32">
        <v>1.36</v>
      </c>
      <c r="C155" s="33">
        <v>19.420999999999999</v>
      </c>
      <c r="D155" s="33">
        <v>98.044020000000003</v>
      </c>
      <c r="E155" s="34">
        <v>399635.30193800002</v>
      </c>
      <c r="F155" s="34">
        <v>2147689.6619099998</v>
      </c>
      <c r="G155" s="29" t="s">
        <v>49</v>
      </c>
      <c r="H155" s="29" t="s">
        <v>141</v>
      </c>
      <c r="I155" s="29" t="s">
        <v>142</v>
      </c>
      <c r="J155" s="29" t="s">
        <v>82</v>
      </c>
      <c r="K155" s="29" t="s">
        <v>53</v>
      </c>
      <c r="L155" s="29" t="s">
        <v>136</v>
      </c>
      <c r="M155" s="29" t="s">
        <v>68</v>
      </c>
      <c r="N155" s="29" t="s">
        <v>55</v>
      </c>
      <c r="O155" s="29" t="s">
        <v>94</v>
      </c>
      <c r="P155" s="29" t="s">
        <v>58</v>
      </c>
      <c r="Q155" s="29" t="s">
        <v>331</v>
      </c>
      <c r="R155" s="30" t="str">
        <f t="shared" si="2"/>
        <v>http://maps.google.com/maps?q=19.421,98.04402</v>
      </c>
    </row>
    <row r="156" spans="1:18" s="28" customFormat="1">
      <c r="A156" s="31">
        <v>45360</v>
      </c>
      <c r="B156" s="32">
        <v>1.36</v>
      </c>
      <c r="C156" s="33">
        <v>19.421600000000002</v>
      </c>
      <c r="D156" s="33">
        <v>98.079089999999994</v>
      </c>
      <c r="E156" s="34">
        <v>403317.77590299997</v>
      </c>
      <c r="F156" s="34">
        <v>2147736.0052899998</v>
      </c>
      <c r="G156" s="29" t="s">
        <v>49</v>
      </c>
      <c r="H156" s="29" t="s">
        <v>141</v>
      </c>
      <c r="I156" s="29" t="s">
        <v>142</v>
      </c>
      <c r="J156" s="29" t="s">
        <v>82</v>
      </c>
      <c r="K156" s="29" t="s">
        <v>53</v>
      </c>
      <c r="L156" s="29" t="s">
        <v>136</v>
      </c>
      <c r="M156" s="29" t="s">
        <v>68</v>
      </c>
      <c r="N156" s="29" t="s">
        <v>55</v>
      </c>
      <c r="O156" s="29" t="s">
        <v>94</v>
      </c>
      <c r="P156" s="29" t="s">
        <v>58</v>
      </c>
      <c r="Q156" s="29" t="s">
        <v>331</v>
      </c>
      <c r="R156" s="30" t="str">
        <f t="shared" si="2"/>
        <v>http://maps.google.com/maps?q=19.4216,98.07909</v>
      </c>
    </row>
    <row r="157" spans="1:18" s="28" customFormat="1">
      <c r="A157" s="31">
        <v>45360</v>
      </c>
      <c r="B157" s="32">
        <v>1.36</v>
      </c>
      <c r="C157" s="33">
        <v>19.425160000000002</v>
      </c>
      <c r="D157" s="33">
        <v>98.049009999999996</v>
      </c>
      <c r="E157" s="34">
        <v>400161.76207400003</v>
      </c>
      <c r="F157" s="34">
        <v>2148147.12836</v>
      </c>
      <c r="G157" s="29" t="s">
        <v>49</v>
      </c>
      <c r="H157" s="29" t="s">
        <v>141</v>
      </c>
      <c r="I157" s="29" t="s">
        <v>142</v>
      </c>
      <c r="J157" s="29" t="s">
        <v>82</v>
      </c>
      <c r="K157" s="29" t="s">
        <v>53</v>
      </c>
      <c r="L157" s="29" t="s">
        <v>136</v>
      </c>
      <c r="M157" s="29" t="s">
        <v>68</v>
      </c>
      <c r="N157" s="29" t="s">
        <v>55</v>
      </c>
      <c r="O157" s="29" t="s">
        <v>94</v>
      </c>
      <c r="P157" s="29" t="s">
        <v>58</v>
      </c>
      <c r="Q157" s="29" t="s">
        <v>331</v>
      </c>
      <c r="R157" s="30" t="str">
        <f t="shared" si="2"/>
        <v>http://maps.google.com/maps?q=19.42516,98.04901</v>
      </c>
    </row>
    <row r="158" spans="1:18" s="28" customFormat="1">
      <c r="A158" s="31">
        <v>45360</v>
      </c>
      <c r="B158" s="32">
        <v>1.36</v>
      </c>
      <c r="C158" s="33">
        <v>19.425609999999999</v>
      </c>
      <c r="D158" s="33">
        <v>98.085229999999996</v>
      </c>
      <c r="E158" s="34">
        <v>403964.78646999999</v>
      </c>
      <c r="F158" s="34">
        <v>2148176.3336100001</v>
      </c>
      <c r="G158" s="29" t="s">
        <v>49</v>
      </c>
      <c r="H158" s="29" t="s">
        <v>141</v>
      </c>
      <c r="I158" s="29" t="s">
        <v>142</v>
      </c>
      <c r="J158" s="29" t="s">
        <v>82</v>
      </c>
      <c r="K158" s="29" t="s">
        <v>53</v>
      </c>
      <c r="L158" s="29" t="s">
        <v>136</v>
      </c>
      <c r="M158" s="29" t="s">
        <v>68</v>
      </c>
      <c r="N158" s="29" t="s">
        <v>55</v>
      </c>
      <c r="O158" s="29" t="s">
        <v>94</v>
      </c>
      <c r="P158" s="29" t="s">
        <v>58</v>
      </c>
      <c r="Q158" s="29" t="s">
        <v>331</v>
      </c>
      <c r="R158" s="30" t="str">
        <f t="shared" si="2"/>
        <v>http://maps.google.com/maps?q=19.42561,98.08523</v>
      </c>
    </row>
    <row r="159" spans="1:18" s="28" customFormat="1">
      <c r="A159" s="31">
        <v>45360</v>
      </c>
      <c r="B159" s="32">
        <v>1.36</v>
      </c>
      <c r="C159" s="33">
        <v>19.427430000000001</v>
      </c>
      <c r="D159" s="33">
        <v>98.050389999999993</v>
      </c>
      <c r="E159" s="34">
        <v>400308.03456599999</v>
      </c>
      <c r="F159" s="34">
        <v>2148397.5382900001</v>
      </c>
      <c r="G159" s="29" t="s">
        <v>49</v>
      </c>
      <c r="H159" s="29" t="s">
        <v>141</v>
      </c>
      <c r="I159" s="29" t="s">
        <v>142</v>
      </c>
      <c r="J159" s="29" t="s">
        <v>82</v>
      </c>
      <c r="K159" s="29" t="s">
        <v>53</v>
      </c>
      <c r="L159" s="29" t="s">
        <v>136</v>
      </c>
      <c r="M159" s="29" t="s">
        <v>68</v>
      </c>
      <c r="N159" s="29" t="s">
        <v>55</v>
      </c>
      <c r="O159" s="29" t="s">
        <v>94</v>
      </c>
      <c r="P159" s="29" t="s">
        <v>58</v>
      </c>
      <c r="Q159" s="29" t="s">
        <v>331</v>
      </c>
      <c r="R159" s="30" t="str">
        <f t="shared" si="2"/>
        <v>http://maps.google.com/maps?q=19.42743,98.05039</v>
      </c>
    </row>
    <row r="160" spans="1:18" s="28" customFormat="1">
      <c r="A160" s="31">
        <v>45360</v>
      </c>
      <c r="B160" s="32">
        <v>1.36</v>
      </c>
      <c r="C160" s="33">
        <v>19.429880000000001</v>
      </c>
      <c r="D160" s="33">
        <v>98.049289999999999</v>
      </c>
      <c r="E160" s="34">
        <v>400194.042655</v>
      </c>
      <c r="F160" s="34">
        <v>2148669.3043900002</v>
      </c>
      <c r="G160" s="29" t="s">
        <v>49</v>
      </c>
      <c r="H160" s="29" t="s">
        <v>141</v>
      </c>
      <c r="I160" s="29" t="s">
        <v>142</v>
      </c>
      <c r="J160" s="29" t="s">
        <v>82</v>
      </c>
      <c r="K160" s="29" t="s">
        <v>53</v>
      </c>
      <c r="L160" s="29" t="s">
        <v>136</v>
      </c>
      <c r="M160" s="29" t="s">
        <v>68</v>
      </c>
      <c r="N160" s="29" t="s">
        <v>55</v>
      </c>
      <c r="O160" s="29" t="s">
        <v>94</v>
      </c>
      <c r="P160" s="29" t="s">
        <v>58</v>
      </c>
      <c r="Q160" s="29" t="s">
        <v>331</v>
      </c>
      <c r="R160" s="30" t="str">
        <f t="shared" si="2"/>
        <v>http://maps.google.com/maps?q=19.42988,98.04929</v>
      </c>
    </row>
    <row r="161" spans="1:18" s="28" customFormat="1">
      <c r="A161" s="31">
        <v>45360</v>
      </c>
      <c r="B161" s="32">
        <v>1.36</v>
      </c>
      <c r="C161" s="33">
        <v>19.430260000000001</v>
      </c>
      <c r="D161" s="33">
        <v>98.085980000000006</v>
      </c>
      <c r="E161" s="34">
        <v>404046.259624</v>
      </c>
      <c r="F161" s="34">
        <v>2148690.5032000002</v>
      </c>
      <c r="G161" s="29" t="s">
        <v>49</v>
      </c>
      <c r="H161" s="29" t="s">
        <v>141</v>
      </c>
      <c r="I161" s="29" t="s">
        <v>142</v>
      </c>
      <c r="J161" s="29" t="s">
        <v>82</v>
      </c>
      <c r="K161" s="29" t="s">
        <v>53</v>
      </c>
      <c r="L161" s="29" t="s">
        <v>136</v>
      </c>
      <c r="M161" s="29" t="s">
        <v>68</v>
      </c>
      <c r="N161" s="29" t="s">
        <v>55</v>
      </c>
      <c r="O161" s="29" t="s">
        <v>94</v>
      </c>
      <c r="P161" s="29" t="s">
        <v>58</v>
      </c>
      <c r="Q161" s="29" t="s">
        <v>331</v>
      </c>
      <c r="R161" s="30" t="str">
        <f t="shared" si="2"/>
        <v>http://maps.google.com/maps?q=19.43026,98.08598</v>
      </c>
    </row>
    <row r="162" spans="1:18" s="28" customFormat="1">
      <c r="A162" s="31">
        <v>45360</v>
      </c>
      <c r="B162" s="32">
        <v>1.36</v>
      </c>
      <c r="C162" s="33">
        <v>19.43272</v>
      </c>
      <c r="D162" s="33">
        <v>98.088040000000007</v>
      </c>
      <c r="E162" s="34">
        <v>404263.974223</v>
      </c>
      <c r="F162" s="34">
        <v>2148961.5900900001</v>
      </c>
      <c r="G162" s="29" t="s">
        <v>49</v>
      </c>
      <c r="H162" s="29" t="s">
        <v>141</v>
      </c>
      <c r="I162" s="29" t="s">
        <v>142</v>
      </c>
      <c r="J162" s="29" t="s">
        <v>82</v>
      </c>
      <c r="K162" s="29" t="s">
        <v>53</v>
      </c>
      <c r="L162" s="29" t="s">
        <v>136</v>
      </c>
      <c r="M162" s="29" t="s">
        <v>68</v>
      </c>
      <c r="N162" s="29" t="s">
        <v>55</v>
      </c>
      <c r="O162" s="29" t="s">
        <v>94</v>
      </c>
      <c r="P162" s="29" t="s">
        <v>58</v>
      </c>
      <c r="Q162" s="29" t="s">
        <v>331</v>
      </c>
      <c r="R162" s="30" t="str">
        <f t="shared" si="2"/>
        <v>http://maps.google.com/maps?q=19.43272,98.08804</v>
      </c>
    </row>
    <row r="163" spans="1:18" s="28" customFormat="1">
      <c r="A163" s="31">
        <v>45360</v>
      </c>
      <c r="B163" s="32">
        <v>1.36</v>
      </c>
      <c r="C163" s="33">
        <v>19.43675</v>
      </c>
      <c r="D163" s="33">
        <v>98.094300000000004</v>
      </c>
      <c r="E163" s="34">
        <v>404923.52742400003</v>
      </c>
      <c r="F163" s="34">
        <v>2149404.09693</v>
      </c>
      <c r="G163" s="29" t="s">
        <v>49</v>
      </c>
      <c r="H163" s="29" t="s">
        <v>141</v>
      </c>
      <c r="I163" s="29" t="s">
        <v>142</v>
      </c>
      <c r="J163" s="29" t="s">
        <v>82</v>
      </c>
      <c r="K163" s="29" t="s">
        <v>53</v>
      </c>
      <c r="L163" s="29" t="s">
        <v>136</v>
      </c>
      <c r="M163" s="29" t="s">
        <v>68</v>
      </c>
      <c r="N163" s="29" t="s">
        <v>55</v>
      </c>
      <c r="O163" s="29" t="s">
        <v>94</v>
      </c>
      <c r="P163" s="29" t="s">
        <v>58</v>
      </c>
      <c r="Q163" s="29" t="s">
        <v>331</v>
      </c>
      <c r="R163" s="30" t="str">
        <f t="shared" si="2"/>
        <v>http://maps.google.com/maps?q=19.43675,98.0943</v>
      </c>
    </row>
    <row r="164" spans="1:18" s="28" customFormat="1">
      <c r="A164" s="31">
        <v>45360</v>
      </c>
      <c r="B164" s="32">
        <v>1.36</v>
      </c>
      <c r="C164" s="33">
        <v>19.441420000000001</v>
      </c>
      <c r="D164" s="33">
        <v>98.094930000000005</v>
      </c>
      <c r="E164" s="34">
        <v>404992.38353200001</v>
      </c>
      <c r="F164" s="34">
        <v>2149920.54959</v>
      </c>
      <c r="G164" s="29" t="s">
        <v>49</v>
      </c>
      <c r="H164" s="29" t="s">
        <v>141</v>
      </c>
      <c r="I164" s="29" t="s">
        <v>142</v>
      </c>
      <c r="J164" s="29" t="s">
        <v>82</v>
      </c>
      <c r="K164" s="29" t="s">
        <v>53</v>
      </c>
      <c r="L164" s="29" t="s">
        <v>136</v>
      </c>
      <c r="M164" s="29" t="s">
        <v>68</v>
      </c>
      <c r="N164" s="29" t="s">
        <v>55</v>
      </c>
      <c r="O164" s="29" t="s">
        <v>94</v>
      </c>
      <c r="P164" s="29" t="s">
        <v>58</v>
      </c>
      <c r="Q164" s="29" t="s">
        <v>331</v>
      </c>
      <c r="R164" s="30" t="str">
        <f t="shared" si="2"/>
        <v>http://maps.google.com/maps?q=19.44142,98.09493</v>
      </c>
    </row>
    <row r="165" spans="1:18" s="28" customFormat="1">
      <c r="A165" s="31">
        <v>45360</v>
      </c>
      <c r="B165" s="32">
        <v>1.36</v>
      </c>
      <c r="C165" s="33">
        <v>19.24879</v>
      </c>
      <c r="D165" s="33">
        <v>98.320779999999999</v>
      </c>
      <c r="E165" s="34">
        <v>428617.76607700001</v>
      </c>
      <c r="F165" s="34">
        <v>2128495.37733</v>
      </c>
      <c r="G165" s="29" t="s">
        <v>49</v>
      </c>
      <c r="H165" s="29" t="s">
        <v>135</v>
      </c>
      <c r="I165" s="29" t="s">
        <v>81</v>
      </c>
      <c r="J165" s="29" t="s">
        <v>82</v>
      </c>
      <c r="K165" s="29" t="s">
        <v>53</v>
      </c>
      <c r="L165" s="29" t="s">
        <v>136</v>
      </c>
      <c r="M165" s="29" t="s">
        <v>68</v>
      </c>
      <c r="N165" s="29" t="s">
        <v>137</v>
      </c>
      <c r="O165" s="29" t="s">
        <v>94</v>
      </c>
      <c r="P165" s="29" t="s">
        <v>58</v>
      </c>
      <c r="Q165" s="29" t="s">
        <v>331</v>
      </c>
      <c r="R165" s="30" t="str">
        <f t="shared" si="2"/>
        <v>http://maps.google.com/maps?q=19.24879,98.32078</v>
      </c>
    </row>
    <row r="166" spans="1:18" s="28" customFormat="1">
      <c r="A166" s="31">
        <v>45360</v>
      </c>
      <c r="B166" s="32">
        <v>1.36</v>
      </c>
      <c r="C166" s="33">
        <v>19.25179</v>
      </c>
      <c r="D166" s="33">
        <v>98.334699999999998</v>
      </c>
      <c r="E166" s="34">
        <v>430082.00374000001</v>
      </c>
      <c r="F166" s="34">
        <v>2128821.68824</v>
      </c>
      <c r="G166" s="29" t="s">
        <v>49</v>
      </c>
      <c r="H166" s="29" t="s">
        <v>135</v>
      </c>
      <c r="I166" s="29" t="s">
        <v>81</v>
      </c>
      <c r="J166" s="29" t="s">
        <v>82</v>
      </c>
      <c r="K166" s="29" t="s">
        <v>53</v>
      </c>
      <c r="L166" s="29" t="s">
        <v>136</v>
      </c>
      <c r="M166" s="29" t="s">
        <v>68</v>
      </c>
      <c r="N166" s="29" t="s">
        <v>137</v>
      </c>
      <c r="O166" s="29" t="s">
        <v>94</v>
      </c>
      <c r="P166" s="29" t="s">
        <v>58</v>
      </c>
      <c r="Q166" s="29" t="s">
        <v>331</v>
      </c>
      <c r="R166" s="30" t="str">
        <f t="shared" si="2"/>
        <v>http://maps.google.com/maps?q=19.25179,98.3347</v>
      </c>
    </row>
    <row r="167" spans="1:18" s="28" customFormat="1">
      <c r="A167" s="31">
        <v>45360</v>
      </c>
      <c r="B167" s="32">
        <v>1.36</v>
      </c>
      <c r="C167" s="33">
        <v>19.261749999999999</v>
      </c>
      <c r="D167" s="33">
        <v>98.445509999999999</v>
      </c>
      <c r="E167" s="34">
        <v>441731.12920000002</v>
      </c>
      <c r="F167" s="34">
        <v>2129882.9367200001</v>
      </c>
      <c r="G167" s="29" t="s">
        <v>49</v>
      </c>
      <c r="H167" s="29" t="s">
        <v>138</v>
      </c>
      <c r="I167" s="29" t="s">
        <v>81</v>
      </c>
      <c r="J167" s="29" t="s">
        <v>82</v>
      </c>
      <c r="K167" s="29" t="s">
        <v>53</v>
      </c>
      <c r="L167" s="29" t="s">
        <v>136</v>
      </c>
      <c r="M167" s="29" t="s">
        <v>68</v>
      </c>
      <c r="N167" s="29" t="s">
        <v>137</v>
      </c>
      <c r="O167" s="29" t="s">
        <v>94</v>
      </c>
      <c r="P167" s="29" t="s">
        <v>58</v>
      </c>
      <c r="Q167" s="29" t="s">
        <v>331</v>
      </c>
      <c r="R167" s="30" t="str">
        <f t="shared" si="2"/>
        <v>http://maps.google.com/maps?q=19.26175,98.44551</v>
      </c>
    </row>
    <row r="168" spans="1:18" s="28" customFormat="1">
      <c r="A168" s="31">
        <v>45360</v>
      </c>
      <c r="B168" s="32">
        <v>1.36</v>
      </c>
      <c r="C168" s="33">
        <v>19.261949999999999</v>
      </c>
      <c r="D168" s="33">
        <v>98.446969999999993</v>
      </c>
      <c r="E168" s="34">
        <v>441884.62828900001</v>
      </c>
      <c r="F168" s="34">
        <v>2129904.5785300001</v>
      </c>
      <c r="G168" s="29" t="s">
        <v>49</v>
      </c>
      <c r="H168" s="29" t="s">
        <v>138</v>
      </c>
      <c r="I168" s="29" t="s">
        <v>81</v>
      </c>
      <c r="J168" s="29" t="s">
        <v>82</v>
      </c>
      <c r="K168" s="29" t="s">
        <v>53</v>
      </c>
      <c r="L168" s="29" t="s">
        <v>136</v>
      </c>
      <c r="M168" s="29" t="s">
        <v>68</v>
      </c>
      <c r="N168" s="29" t="s">
        <v>137</v>
      </c>
      <c r="O168" s="29" t="s">
        <v>94</v>
      </c>
      <c r="P168" s="29" t="s">
        <v>58</v>
      </c>
      <c r="Q168" s="29" t="s">
        <v>331</v>
      </c>
      <c r="R168" s="30" t="str">
        <f t="shared" si="2"/>
        <v>http://maps.google.com/maps?q=19.26195,98.44697</v>
      </c>
    </row>
    <row r="169" spans="1:18" s="28" customFormat="1">
      <c r="A169" s="31">
        <v>45360</v>
      </c>
      <c r="B169" s="32">
        <v>1.36</v>
      </c>
      <c r="C169" s="33">
        <v>19.26249</v>
      </c>
      <c r="D169" s="33">
        <v>98.442210000000003</v>
      </c>
      <c r="E169" s="34">
        <v>441384.60136199999</v>
      </c>
      <c r="F169" s="34">
        <v>2129965.93194</v>
      </c>
      <c r="G169" s="29" t="s">
        <v>49</v>
      </c>
      <c r="H169" s="29" t="s">
        <v>138</v>
      </c>
      <c r="I169" s="29" t="s">
        <v>81</v>
      </c>
      <c r="J169" s="29" t="s">
        <v>82</v>
      </c>
      <c r="K169" s="29" t="s">
        <v>53</v>
      </c>
      <c r="L169" s="29" t="s">
        <v>136</v>
      </c>
      <c r="M169" s="29" t="s">
        <v>68</v>
      </c>
      <c r="N169" s="29" t="s">
        <v>137</v>
      </c>
      <c r="O169" s="29" t="s">
        <v>94</v>
      </c>
      <c r="P169" s="29" t="s">
        <v>58</v>
      </c>
      <c r="Q169" s="29" t="s">
        <v>331</v>
      </c>
      <c r="R169" s="30" t="str">
        <f t="shared" si="2"/>
        <v>http://maps.google.com/maps?q=19.26249,98.44221</v>
      </c>
    </row>
    <row r="170" spans="1:18" s="28" customFormat="1">
      <c r="A170" s="31">
        <v>45360</v>
      </c>
      <c r="B170" s="32">
        <v>1.36</v>
      </c>
      <c r="C170" s="33">
        <v>19.40944</v>
      </c>
      <c r="D170" s="33">
        <v>97.980270000000004</v>
      </c>
      <c r="E170" s="34">
        <v>392934.32606699999</v>
      </c>
      <c r="F170" s="34">
        <v>2146448.7328400002</v>
      </c>
      <c r="G170" s="29" t="s">
        <v>49</v>
      </c>
      <c r="H170" s="29" t="s">
        <v>143</v>
      </c>
      <c r="I170" s="29" t="s">
        <v>142</v>
      </c>
      <c r="J170" s="29" t="s">
        <v>82</v>
      </c>
      <c r="K170" s="29" t="s">
        <v>53</v>
      </c>
      <c r="L170" s="29" t="s">
        <v>136</v>
      </c>
      <c r="M170" s="29" t="s">
        <v>68</v>
      </c>
      <c r="N170" s="29" t="s">
        <v>144</v>
      </c>
      <c r="O170" s="29" t="s">
        <v>94</v>
      </c>
      <c r="P170" s="29" t="s">
        <v>58</v>
      </c>
      <c r="Q170" s="29" t="s">
        <v>331</v>
      </c>
      <c r="R170" s="30" t="str">
        <f t="shared" si="2"/>
        <v>http://maps.google.com/maps?q=19.40944,97.98027</v>
      </c>
    </row>
    <row r="171" spans="1:18" s="28" customFormat="1">
      <c r="A171" s="31">
        <v>45360</v>
      </c>
      <c r="B171" s="32">
        <v>1.36</v>
      </c>
      <c r="C171" s="33">
        <v>19.4101</v>
      </c>
      <c r="D171" s="33">
        <v>97.97457</v>
      </c>
      <c r="E171" s="34">
        <v>392336.24394399999</v>
      </c>
      <c r="F171" s="34">
        <v>2146525.3229999999</v>
      </c>
      <c r="G171" s="29" t="s">
        <v>49</v>
      </c>
      <c r="H171" s="29" t="s">
        <v>143</v>
      </c>
      <c r="I171" s="29" t="s">
        <v>142</v>
      </c>
      <c r="J171" s="29" t="s">
        <v>82</v>
      </c>
      <c r="K171" s="29" t="s">
        <v>53</v>
      </c>
      <c r="L171" s="29" t="s">
        <v>136</v>
      </c>
      <c r="M171" s="29" t="s">
        <v>68</v>
      </c>
      <c r="N171" s="29" t="s">
        <v>144</v>
      </c>
      <c r="O171" s="29" t="s">
        <v>94</v>
      </c>
      <c r="P171" s="29" t="s">
        <v>58</v>
      </c>
      <c r="Q171" s="29" t="s">
        <v>331</v>
      </c>
      <c r="R171" s="30" t="str">
        <f t="shared" si="2"/>
        <v>http://maps.google.com/maps?q=19.4101,97.97457</v>
      </c>
    </row>
    <row r="172" spans="1:18" s="28" customFormat="1">
      <c r="A172" s="31">
        <v>45360</v>
      </c>
      <c r="B172" s="32">
        <v>1.36</v>
      </c>
      <c r="C172" s="33">
        <v>19.457940000000001</v>
      </c>
      <c r="D172" s="33">
        <v>98.23921</v>
      </c>
      <c r="E172" s="34">
        <v>420146.68779499998</v>
      </c>
      <c r="F172" s="34">
        <v>2151675.3743199999</v>
      </c>
      <c r="G172" s="29" t="s">
        <v>49</v>
      </c>
      <c r="H172" s="29" t="s">
        <v>139</v>
      </c>
      <c r="I172" s="29" t="s">
        <v>140</v>
      </c>
      <c r="J172" s="29" t="s">
        <v>82</v>
      </c>
      <c r="K172" s="29" t="s">
        <v>53</v>
      </c>
      <c r="L172" s="29" t="s">
        <v>136</v>
      </c>
      <c r="M172" s="29" t="s">
        <v>68</v>
      </c>
      <c r="N172" s="29" t="s">
        <v>145</v>
      </c>
      <c r="O172" s="29" t="s">
        <v>94</v>
      </c>
      <c r="P172" s="29" t="s">
        <v>58</v>
      </c>
      <c r="Q172" s="29" t="s">
        <v>331</v>
      </c>
      <c r="R172" s="30" t="str">
        <f t="shared" si="2"/>
        <v>http://maps.google.com/maps?q=19.45794,98.23921</v>
      </c>
    </row>
    <row r="173" spans="1:18" s="28" customFormat="1">
      <c r="A173" s="31">
        <v>45360</v>
      </c>
      <c r="B173" s="32">
        <v>1.36</v>
      </c>
      <c r="C173" s="33">
        <v>19.528649999999999</v>
      </c>
      <c r="D173" s="33">
        <v>98.181539999999998</v>
      </c>
      <c r="E173" s="34">
        <v>414130.57575399999</v>
      </c>
      <c r="F173" s="34">
        <v>2159528.11797</v>
      </c>
      <c r="G173" s="29" t="s">
        <v>49</v>
      </c>
      <c r="H173" s="29" t="s">
        <v>140</v>
      </c>
      <c r="I173" s="29" t="s">
        <v>140</v>
      </c>
      <c r="J173" s="29" t="s">
        <v>82</v>
      </c>
      <c r="K173" s="29" t="s">
        <v>53</v>
      </c>
      <c r="L173" s="29" t="s">
        <v>136</v>
      </c>
      <c r="M173" s="29" t="s">
        <v>68</v>
      </c>
      <c r="N173" s="29" t="s">
        <v>145</v>
      </c>
      <c r="O173" s="29" t="s">
        <v>94</v>
      </c>
      <c r="P173" s="29" t="s">
        <v>58</v>
      </c>
      <c r="Q173" s="29" t="s">
        <v>331</v>
      </c>
      <c r="R173" s="30" t="str">
        <f t="shared" si="2"/>
        <v>http://maps.google.com/maps?q=19.52865,98.18154</v>
      </c>
    </row>
    <row r="174" spans="1:18" s="28" customFormat="1">
      <c r="A174" s="31">
        <v>45360</v>
      </c>
      <c r="B174" s="32">
        <v>1.36</v>
      </c>
      <c r="C174" s="33">
        <v>19.53379</v>
      </c>
      <c r="D174" s="33">
        <v>98.177790000000002</v>
      </c>
      <c r="E174" s="34">
        <v>413739.84935999999</v>
      </c>
      <c r="F174" s="34">
        <v>2160098.8096500002</v>
      </c>
      <c r="G174" s="29" t="s">
        <v>49</v>
      </c>
      <c r="H174" s="29" t="s">
        <v>140</v>
      </c>
      <c r="I174" s="29" t="s">
        <v>140</v>
      </c>
      <c r="J174" s="29" t="s">
        <v>82</v>
      </c>
      <c r="K174" s="29" t="s">
        <v>53</v>
      </c>
      <c r="L174" s="29" t="s">
        <v>136</v>
      </c>
      <c r="M174" s="29" t="s">
        <v>68</v>
      </c>
      <c r="N174" s="29" t="s">
        <v>145</v>
      </c>
      <c r="O174" s="29" t="s">
        <v>94</v>
      </c>
      <c r="P174" s="29" t="s">
        <v>58</v>
      </c>
      <c r="Q174" s="29" t="s">
        <v>331</v>
      </c>
      <c r="R174" s="30" t="str">
        <f t="shared" si="2"/>
        <v>http://maps.google.com/maps?q=19.53379,98.17779</v>
      </c>
    </row>
    <row r="175" spans="1:18" s="28" customFormat="1">
      <c r="A175" s="31">
        <v>45360</v>
      </c>
      <c r="B175" s="32">
        <v>1.36</v>
      </c>
      <c r="C175" s="33">
        <v>17.784759999999999</v>
      </c>
      <c r="D175" s="33">
        <v>99.407589999999999</v>
      </c>
      <c r="E175" s="34">
        <v>543200.88904499996</v>
      </c>
      <c r="F175" s="34">
        <v>1966419.4227499999</v>
      </c>
      <c r="G175" s="29" t="s">
        <v>49</v>
      </c>
      <c r="H175" s="29" t="s">
        <v>129</v>
      </c>
      <c r="I175" s="29" t="s">
        <v>130</v>
      </c>
      <c r="J175" s="29" t="s">
        <v>131</v>
      </c>
      <c r="K175" s="29" t="s">
        <v>53</v>
      </c>
      <c r="L175" s="29" t="s">
        <v>132</v>
      </c>
      <c r="M175" s="29" t="s">
        <v>64</v>
      </c>
      <c r="N175" s="29" t="s">
        <v>55</v>
      </c>
      <c r="O175" s="29" t="s">
        <v>115</v>
      </c>
      <c r="P175" s="29" t="s">
        <v>58</v>
      </c>
      <c r="Q175" s="29" t="s">
        <v>331</v>
      </c>
      <c r="R175" s="30" t="str">
        <f t="shared" si="2"/>
        <v>http://maps.google.com/maps?q=17.78476,99.40759</v>
      </c>
    </row>
    <row r="176" spans="1:18" s="28" customFormat="1">
      <c r="A176" s="31">
        <v>45360</v>
      </c>
      <c r="B176" s="32">
        <v>1.36</v>
      </c>
      <c r="C176" s="33">
        <v>17.800350000000002</v>
      </c>
      <c r="D176" s="33">
        <v>99.316730000000007</v>
      </c>
      <c r="E176" s="34">
        <v>533567.53750099998</v>
      </c>
      <c r="F176" s="34">
        <v>1968125.6312899999</v>
      </c>
      <c r="G176" s="29" t="s">
        <v>49</v>
      </c>
      <c r="H176" s="29" t="s">
        <v>133</v>
      </c>
      <c r="I176" s="29" t="s">
        <v>133</v>
      </c>
      <c r="J176" s="29" t="s">
        <v>134</v>
      </c>
      <c r="K176" s="29" t="s">
        <v>53</v>
      </c>
      <c r="L176" s="29" t="s">
        <v>132</v>
      </c>
      <c r="M176" s="29" t="s">
        <v>64</v>
      </c>
      <c r="N176" s="29" t="s">
        <v>55</v>
      </c>
      <c r="O176" s="29" t="s">
        <v>115</v>
      </c>
      <c r="P176" s="29" t="s">
        <v>58</v>
      </c>
      <c r="Q176" s="29" t="s">
        <v>331</v>
      </c>
      <c r="R176" s="30" t="str">
        <f t="shared" si="2"/>
        <v>http://maps.google.com/maps?q=17.80035,99.31673</v>
      </c>
    </row>
    <row r="177" spans="1:18" s="28" customFormat="1">
      <c r="A177" s="31">
        <v>45360</v>
      </c>
      <c r="B177" s="32">
        <v>1.36</v>
      </c>
      <c r="C177" s="33">
        <v>17.804590000000001</v>
      </c>
      <c r="D177" s="33">
        <v>99.317049999999995</v>
      </c>
      <c r="E177" s="34">
        <v>533600.65825500002</v>
      </c>
      <c r="F177" s="34">
        <v>1968594.7821299999</v>
      </c>
      <c r="G177" s="29" t="s">
        <v>49</v>
      </c>
      <c r="H177" s="29" t="s">
        <v>133</v>
      </c>
      <c r="I177" s="29" t="s">
        <v>133</v>
      </c>
      <c r="J177" s="29" t="s">
        <v>134</v>
      </c>
      <c r="K177" s="29" t="s">
        <v>53</v>
      </c>
      <c r="L177" s="29" t="s">
        <v>132</v>
      </c>
      <c r="M177" s="29" t="s">
        <v>64</v>
      </c>
      <c r="N177" s="29" t="s">
        <v>55</v>
      </c>
      <c r="O177" s="29" t="s">
        <v>115</v>
      </c>
      <c r="P177" s="29" t="s">
        <v>58</v>
      </c>
      <c r="Q177" s="29" t="s">
        <v>331</v>
      </c>
      <c r="R177" s="30" t="str">
        <f t="shared" si="2"/>
        <v>http://maps.google.com/maps?q=17.80459,99.31705</v>
      </c>
    </row>
    <row r="178" spans="1:18" s="28" customFormat="1">
      <c r="A178" s="31">
        <v>45360</v>
      </c>
      <c r="B178" s="32">
        <v>1.36</v>
      </c>
      <c r="C178" s="33">
        <v>19.333449999999999</v>
      </c>
      <c r="D178" s="33">
        <v>100.30758</v>
      </c>
      <c r="E178" s="34">
        <v>637355.57414399995</v>
      </c>
      <c r="F178" s="34">
        <v>2138242.5799400001</v>
      </c>
      <c r="G178" s="29" t="s">
        <v>49</v>
      </c>
      <c r="H178" s="29" t="s">
        <v>123</v>
      </c>
      <c r="I178" s="29" t="s">
        <v>124</v>
      </c>
      <c r="J178" s="29" t="s">
        <v>125</v>
      </c>
      <c r="K178" s="29" t="s">
        <v>53</v>
      </c>
      <c r="L178" s="29" t="s">
        <v>126</v>
      </c>
      <c r="M178" s="29" t="s">
        <v>68</v>
      </c>
      <c r="N178" s="29" t="s">
        <v>55</v>
      </c>
      <c r="O178" s="29" t="s">
        <v>89</v>
      </c>
      <c r="P178" s="29" t="s">
        <v>58</v>
      </c>
      <c r="Q178" s="29" t="s">
        <v>331</v>
      </c>
      <c r="R178" s="30" t="str">
        <f t="shared" si="2"/>
        <v>http://maps.google.com/maps?q=19.33345,100.30758</v>
      </c>
    </row>
    <row r="179" spans="1:18" s="28" customFormat="1">
      <c r="A179" s="31">
        <v>45360</v>
      </c>
      <c r="B179" s="32">
        <v>1.36</v>
      </c>
      <c r="C179" s="33">
        <v>19.333909999999999</v>
      </c>
      <c r="D179" s="33">
        <v>100.30404</v>
      </c>
      <c r="E179" s="34">
        <v>636983.278361</v>
      </c>
      <c r="F179" s="34">
        <v>2138290.6834900002</v>
      </c>
      <c r="G179" s="29" t="s">
        <v>49</v>
      </c>
      <c r="H179" s="29" t="s">
        <v>123</v>
      </c>
      <c r="I179" s="29" t="s">
        <v>124</v>
      </c>
      <c r="J179" s="29" t="s">
        <v>125</v>
      </c>
      <c r="K179" s="29" t="s">
        <v>53</v>
      </c>
      <c r="L179" s="29" t="s">
        <v>126</v>
      </c>
      <c r="M179" s="29" t="s">
        <v>68</v>
      </c>
      <c r="N179" s="29" t="s">
        <v>55</v>
      </c>
      <c r="O179" s="29" t="s">
        <v>89</v>
      </c>
      <c r="P179" s="29" t="s">
        <v>58</v>
      </c>
      <c r="Q179" s="29" t="s">
        <v>331</v>
      </c>
      <c r="R179" s="30" t="str">
        <f t="shared" si="2"/>
        <v>http://maps.google.com/maps?q=19.33391,100.30404</v>
      </c>
    </row>
    <row r="180" spans="1:18" s="28" customFormat="1">
      <c r="A180" s="31">
        <v>45360</v>
      </c>
      <c r="B180" s="32">
        <v>1.36</v>
      </c>
      <c r="C180" s="33">
        <v>19.34216</v>
      </c>
      <c r="D180" s="33">
        <v>100.27193</v>
      </c>
      <c r="E180" s="34">
        <v>633603.11944100005</v>
      </c>
      <c r="F180" s="34">
        <v>2139178.6274199998</v>
      </c>
      <c r="G180" s="29" t="s">
        <v>49</v>
      </c>
      <c r="H180" s="29" t="s">
        <v>127</v>
      </c>
      <c r="I180" s="29" t="s">
        <v>128</v>
      </c>
      <c r="J180" s="29" t="s">
        <v>125</v>
      </c>
      <c r="K180" s="29" t="s">
        <v>53</v>
      </c>
      <c r="L180" s="29" t="s">
        <v>126</v>
      </c>
      <c r="M180" s="29" t="s">
        <v>68</v>
      </c>
      <c r="N180" s="29" t="s">
        <v>55</v>
      </c>
      <c r="O180" s="29" t="s">
        <v>89</v>
      </c>
      <c r="P180" s="29" t="s">
        <v>58</v>
      </c>
      <c r="Q180" s="29" t="s">
        <v>331</v>
      </c>
      <c r="R180" s="30" t="str">
        <f t="shared" si="2"/>
        <v>http://maps.google.com/maps?q=19.34216,100.27193</v>
      </c>
    </row>
    <row r="181" spans="1:18" s="28" customFormat="1">
      <c r="A181" s="31">
        <v>45360</v>
      </c>
      <c r="B181" s="32">
        <v>1.36</v>
      </c>
      <c r="C181" s="33">
        <v>19.342639999999999</v>
      </c>
      <c r="D181" s="33">
        <v>100.26826</v>
      </c>
      <c r="E181" s="34">
        <v>633217.18472200003</v>
      </c>
      <c r="F181" s="34">
        <v>2139228.9194100001</v>
      </c>
      <c r="G181" s="29" t="s">
        <v>49</v>
      </c>
      <c r="H181" s="29" t="s">
        <v>127</v>
      </c>
      <c r="I181" s="29" t="s">
        <v>128</v>
      </c>
      <c r="J181" s="29" t="s">
        <v>125</v>
      </c>
      <c r="K181" s="29" t="s">
        <v>53</v>
      </c>
      <c r="L181" s="29" t="s">
        <v>126</v>
      </c>
      <c r="M181" s="29" t="s">
        <v>68</v>
      </c>
      <c r="N181" s="29" t="s">
        <v>55</v>
      </c>
      <c r="O181" s="29" t="s">
        <v>89</v>
      </c>
      <c r="P181" s="29" t="s">
        <v>58</v>
      </c>
      <c r="Q181" s="29" t="s">
        <v>331</v>
      </c>
      <c r="R181" s="30" t="str">
        <f t="shared" si="2"/>
        <v>http://maps.google.com/maps?q=19.34264,100.26826</v>
      </c>
    </row>
    <row r="182" spans="1:18" s="28" customFormat="1">
      <c r="A182" s="31">
        <v>45360</v>
      </c>
      <c r="B182" s="32">
        <v>1.36</v>
      </c>
      <c r="C182" s="33">
        <v>19.345759999999999</v>
      </c>
      <c r="D182" s="33">
        <v>100.27594000000001</v>
      </c>
      <c r="E182" s="34">
        <v>634021.44373900001</v>
      </c>
      <c r="F182" s="34">
        <v>2139580.1548199998</v>
      </c>
      <c r="G182" s="29" t="s">
        <v>49</v>
      </c>
      <c r="H182" s="29" t="s">
        <v>127</v>
      </c>
      <c r="I182" s="29" t="s">
        <v>128</v>
      </c>
      <c r="J182" s="29" t="s">
        <v>125</v>
      </c>
      <c r="K182" s="29" t="s">
        <v>53</v>
      </c>
      <c r="L182" s="29" t="s">
        <v>126</v>
      </c>
      <c r="M182" s="29" t="s">
        <v>68</v>
      </c>
      <c r="N182" s="29" t="s">
        <v>55</v>
      </c>
      <c r="O182" s="29" t="s">
        <v>89</v>
      </c>
      <c r="P182" s="29" t="s">
        <v>58</v>
      </c>
      <c r="Q182" s="29" t="s">
        <v>331</v>
      </c>
      <c r="R182" s="30" t="str">
        <f t="shared" si="2"/>
        <v>http://maps.google.com/maps?q=19.34576,100.27594</v>
      </c>
    </row>
    <row r="183" spans="1:18" s="28" customFormat="1">
      <c r="A183" s="31">
        <v>45360</v>
      </c>
      <c r="B183" s="32">
        <v>1.36</v>
      </c>
      <c r="C183" s="33">
        <v>19.349830000000001</v>
      </c>
      <c r="D183" s="33">
        <v>100.27634</v>
      </c>
      <c r="E183" s="34">
        <v>634060.13926800003</v>
      </c>
      <c r="F183" s="34">
        <v>2140030.9062899998</v>
      </c>
      <c r="G183" s="29" t="s">
        <v>49</v>
      </c>
      <c r="H183" s="29" t="s">
        <v>127</v>
      </c>
      <c r="I183" s="29" t="s">
        <v>128</v>
      </c>
      <c r="J183" s="29" t="s">
        <v>125</v>
      </c>
      <c r="K183" s="29" t="s">
        <v>53</v>
      </c>
      <c r="L183" s="29" t="s">
        <v>126</v>
      </c>
      <c r="M183" s="29" t="s">
        <v>68</v>
      </c>
      <c r="N183" s="29" t="s">
        <v>55</v>
      </c>
      <c r="O183" s="29" t="s">
        <v>89</v>
      </c>
      <c r="P183" s="29" t="s">
        <v>58</v>
      </c>
      <c r="Q183" s="29" t="s">
        <v>331</v>
      </c>
      <c r="R183" s="30" t="str">
        <f t="shared" si="2"/>
        <v>http://maps.google.com/maps?q=19.34983,100.27634</v>
      </c>
    </row>
    <row r="184" spans="1:18" s="28" customFormat="1">
      <c r="A184" s="31">
        <v>45360</v>
      </c>
      <c r="B184" s="32">
        <v>1.36</v>
      </c>
      <c r="C184" s="33">
        <v>18.22063</v>
      </c>
      <c r="D184" s="33">
        <v>100.87988</v>
      </c>
      <c r="E184" s="34">
        <v>698788.95686100004</v>
      </c>
      <c r="F184" s="34">
        <v>2015615.4112</v>
      </c>
      <c r="G184" s="29" t="s">
        <v>49</v>
      </c>
      <c r="H184" s="29" t="s">
        <v>117</v>
      </c>
      <c r="I184" s="29" t="s">
        <v>118</v>
      </c>
      <c r="J184" s="29" t="s">
        <v>112</v>
      </c>
      <c r="K184" s="29" t="s">
        <v>53</v>
      </c>
      <c r="L184" s="29" t="s">
        <v>113</v>
      </c>
      <c r="M184" s="29" t="s">
        <v>64</v>
      </c>
      <c r="N184" s="29" t="s">
        <v>55</v>
      </c>
      <c r="O184" s="29" t="s">
        <v>115</v>
      </c>
      <c r="P184" s="29" t="s">
        <v>58</v>
      </c>
      <c r="Q184" s="29" t="s">
        <v>331</v>
      </c>
      <c r="R184" s="30" t="str">
        <f t="shared" si="2"/>
        <v>http://maps.google.com/maps?q=18.22063,100.87988</v>
      </c>
    </row>
    <row r="185" spans="1:18" s="28" customFormat="1">
      <c r="A185" s="31">
        <v>45360</v>
      </c>
      <c r="B185" s="32">
        <v>1.36</v>
      </c>
      <c r="C185" s="33">
        <v>18.221440000000001</v>
      </c>
      <c r="D185" s="33">
        <v>100.83018</v>
      </c>
      <c r="E185" s="34">
        <v>693531.03923400003</v>
      </c>
      <c r="F185" s="34">
        <v>2015651.82797</v>
      </c>
      <c r="G185" s="29" t="s">
        <v>49</v>
      </c>
      <c r="H185" s="29" t="s">
        <v>117</v>
      </c>
      <c r="I185" s="29" t="s">
        <v>118</v>
      </c>
      <c r="J185" s="29" t="s">
        <v>112</v>
      </c>
      <c r="K185" s="29" t="s">
        <v>53</v>
      </c>
      <c r="L185" s="29" t="s">
        <v>113</v>
      </c>
      <c r="M185" s="29" t="s">
        <v>64</v>
      </c>
      <c r="N185" s="29" t="s">
        <v>55</v>
      </c>
      <c r="O185" s="29" t="s">
        <v>115</v>
      </c>
      <c r="P185" s="29" t="s">
        <v>58</v>
      </c>
      <c r="Q185" s="29" t="s">
        <v>331</v>
      </c>
      <c r="R185" s="30" t="str">
        <f t="shared" si="2"/>
        <v>http://maps.google.com/maps?q=18.22144,100.83018</v>
      </c>
    </row>
    <row r="186" spans="1:18" s="28" customFormat="1">
      <c r="A186" s="31">
        <v>45360</v>
      </c>
      <c r="B186" s="32">
        <v>1.36</v>
      </c>
      <c r="C186" s="33">
        <v>18.221270000000001</v>
      </c>
      <c r="D186" s="33">
        <v>100.87494</v>
      </c>
      <c r="E186" s="34">
        <v>698265.69745099999</v>
      </c>
      <c r="F186" s="34">
        <v>2015680.89509</v>
      </c>
      <c r="G186" s="29" t="s">
        <v>49</v>
      </c>
      <c r="H186" s="29" t="s">
        <v>117</v>
      </c>
      <c r="I186" s="29" t="s">
        <v>118</v>
      </c>
      <c r="J186" s="29" t="s">
        <v>112</v>
      </c>
      <c r="K186" s="29" t="s">
        <v>53</v>
      </c>
      <c r="L186" s="29" t="s">
        <v>113</v>
      </c>
      <c r="M186" s="29" t="s">
        <v>64</v>
      </c>
      <c r="N186" s="29" t="s">
        <v>55</v>
      </c>
      <c r="O186" s="29" t="s">
        <v>115</v>
      </c>
      <c r="P186" s="29" t="s">
        <v>58</v>
      </c>
      <c r="Q186" s="29" t="s">
        <v>331</v>
      </c>
      <c r="R186" s="30" t="str">
        <f t="shared" si="2"/>
        <v>http://maps.google.com/maps?q=18.22127,100.87494</v>
      </c>
    </row>
    <row r="187" spans="1:18" s="28" customFormat="1">
      <c r="A187" s="31">
        <v>45360</v>
      </c>
      <c r="B187" s="32">
        <v>1.36</v>
      </c>
      <c r="C187" s="33">
        <v>18.22212</v>
      </c>
      <c r="D187" s="33">
        <v>100.88248</v>
      </c>
      <c r="E187" s="34">
        <v>699062.280425</v>
      </c>
      <c r="F187" s="34">
        <v>2015783.1592699999</v>
      </c>
      <c r="G187" s="29" t="s">
        <v>49</v>
      </c>
      <c r="H187" s="29" t="s">
        <v>117</v>
      </c>
      <c r="I187" s="29" t="s">
        <v>118</v>
      </c>
      <c r="J187" s="29" t="s">
        <v>112</v>
      </c>
      <c r="K187" s="29" t="s">
        <v>53</v>
      </c>
      <c r="L187" s="29" t="s">
        <v>113</v>
      </c>
      <c r="M187" s="29" t="s">
        <v>64</v>
      </c>
      <c r="N187" s="29" t="s">
        <v>55</v>
      </c>
      <c r="O187" s="29" t="s">
        <v>115</v>
      </c>
      <c r="P187" s="29" t="s">
        <v>58</v>
      </c>
      <c r="Q187" s="29" t="s">
        <v>331</v>
      </c>
      <c r="R187" s="30" t="str">
        <f t="shared" si="2"/>
        <v>http://maps.google.com/maps?q=18.22212,100.88248</v>
      </c>
    </row>
    <row r="188" spans="1:18" s="28" customFormat="1">
      <c r="A188" s="31">
        <v>45360</v>
      </c>
      <c r="B188" s="32">
        <v>1.36</v>
      </c>
      <c r="C188" s="33">
        <v>18.222799999999999</v>
      </c>
      <c r="D188" s="33">
        <v>100.87751</v>
      </c>
      <c r="E188" s="34">
        <v>698535.80514299998</v>
      </c>
      <c r="F188" s="34">
        <v>2015853.03039</v>
      </c>
      <c r="G188" s="29" t="s">
        <v>49</v>
      </c>
      <c r="H188" s="29" t="s">
        <v>117</v>
      </c>
      <c r="I188" s="29" t="s">
        <v>118</v>
      </c>
      <c r="J188" s="29" t="s">
        <v>112</v>
      </c>
      <c r="K188" s="29" t="s">
        <v>53</v>
      </c>
      <c r="L188" s="29" t="s">
        <v>113</v>
      </c>
      <c r="M188" s="29" t="s">
        <v>64</v>
      </c>
      <c r="N188" s="29" t="s">
        <v>55</v>
      </c>
      <c r="O188" s="29" t="s">
        <v>115</v>
      </c>
      <c r="P188" s="29" t="s">
        <v>58</v>
      </c>
      <c r="Q188" s="29" t="s">
        <v>331</v>
      </c>
      <c r="R188" s="30" t="str">
        <f t="shared" si="2"/>
        <v>http://maps.google.com/maps?q=18.2228,100.87751</v>
      </c>
    </row>
    <row r="189" spans="1:18" s="28" customFormat="1">
      <c r="A189" s="31">
        <v>45360</v>
      </c>
      <c r="B189" s="32">
        <v>1.36</v>
      </c>
      <c r="C189" s="33">
        <v>18.22343</v>
      </c>
      <c r="D189" s="33">
        <v>100.82805</v>
      </c>
      <c r="E189" s="34">
        <v>693303.54367699998</v>
      </c>
      <c r="F189" s="34">
        <v>2015869.83993</v>
      </c>
      <c r="G189" s="29" t="s">
        <v>49</v>
      </c>
      <c r="H189" s="29" t="s">
        <v>117</v>
      </c>
      <c r="I189" s="29" t="s">
        <v>118</v>
      </c>
      <c r="J189" s="29" t="s">
        <v>112</v>
      </c>
      <c r="K189" s="29" t="s">
        <v>53</v>
      </c>
      <c r="L189" s="29" t="s">
        <v>113</v>
      </c>
      <c r="M189" s="29" t="s">
        <v>64</v>
      </c>
      <c r="N189" s="29" t="s">
        <v>55</v>
      </c>
      <c r="O189" s="29" t="s">
        <v>115</v>
      </c>
      <c r="P189" s="29" t="s">
        <v>58</v>
      </c>
      <c r="Q189" s="29" t="s">
        <v>331</v>
      </c>
      <c r="R189" s="30" t="str">
        <f t="shared" si="2"/>
        <v>http://maps.google.com/maps?q=18.22343,100.82805</v>
      </c>
    </row>
    <row r="190" spans="1:18" s="28" customFormat="1">
      <c r="A190" s="31">
        <v>45360</v>
      </c>
      <c r="B190" s="32">
        <v>1.36</v>
      </c>
      <c r="C190" s="33">
        <v>18.223479999999999</v>
      </c>
      <c r="D190" s="33">
        <v>100.87257</v>
      </c>
      <c r="E190" s="34">
        <v>698012.50836199999</v>
      </c>
      <c r="F190" s="34">
        <v>2015922.9479</v>
      </c>
      <c r="G190" s="29" t="s">
        <v>49</v>
      </c>
      <c r="H190" s="29" t="s">
        <v>117</v>
      </c>
      <c r="I190" s="29" t="s">
        <v>118</v>
      </c>
      <c r="J190" s="29" t="s">
        <v>112</v>
      </c>
      <c r="K190" s="29" t="s">
        <v>53</v>
      </c>
      <c r="L190" s="29" t="s">
        <v>113</v>
      </c>
      <c r="M190" s="29" t="s">
        <v>64</v>
      </c>
      <c r="N190" s="29" t="s">
        <v>55</v>
      </c>
      <c r="O190" s="29" t="s">
        <v>115</v>
      </c>
      <c r="P190" s="29" t="s">
        <v>58</v>
      </c>
      <c r="Q190" s="29" t="s">
        <v>331</v>
      </c>
      <c r="R190" s="30" t="str">
        <f t="shared" si="2"/>
        <v>http://maps.google.com/maps?q=18.22348,100.87257</v>
      </c>
    </row>
    <row r="191" spans="1:18" s="28" customFormat="1">
      <c r="A191" s="31">
        <v>45360</v>
      </c>
      <c r="B191" s="32">
        <v>1.36</v>
      </c>
      <c r="C191" s="33">
        <v>18.225069999999999</v>
      </c>
      <c r="D191" s="33">
        <v>100.87588</v>
      </c>
      <c r="E191" s="34">
        <v>698360.81862000003</v>
      </c>
      <c r="F191" s="34">
        <v>2016102.5226199999</v>
      </c>
      <c r="G191" s="29" t="s">
        <v>49</v>
      </c>
      <c r="H191" s="29" t="s">
        <v>117</v>
      </c>
      <c r="I191" s="29" t="s">
        <v>118</v>
      </c>
      <c r="J191" s="29" t="s">
        <v>112</v>
      </c>
      <c r="K191" s="29" t="s">
        <v>53</v>
      </c>
      <c r="L191" s="29" t="s">
        <v>113</v>
      </c>
      <c r="M191" s="29" t="s">
        <v>64</v>
      </c>
      <c r="N191" s="29" t="s">
        <v>55</v>
      </c>
      <c r="O191" s="29" t="s">
        <v>115</v>
      </c>
      <c r="P191" s="29" t="s">
        <v>58</v>
      </c>
      <c r="Q191" s="29" t="s">
        <v>331</v>
      </c>
      <c r="R191" s="30" t="str">
        <f t="shared" si="2"/>
        <v>http://maps.google.com/maps?q=18.22507,100.87588</v>
      </c>
    </row>
    <row r="192" spans="1:18" s="28" customFormat="1">
      <c r="A192" s="31">
        <v>45360</v>
      </c>
      <c r="B192" s="32">
        <v>1.36</v>
      </c>
      <c r="C192" s="33">
        <v>18.32246</v>
      </c>
      <c r="D192" s="33">
        <v>100.95107</v>
      </c>
      <c r="E192" s="34">
        <v>706198.91130399995</v>
      </c>
      <c r="F192" s="34">
        <v>2026965.8358100001</v>
      </c>
      <c r="G192" s="29" t="s">
        <v>49</v>
      </c>
      <c r="H192" s="29" t="s">
        <v>119</v>
      </c>
      <c r="I192" s="29" t="s">
        <v>118</v>
      </c>
      <c r="J192" s="29" t="s">
        <v>112</v>
      </c>
      <c r="K192" s="29" t="s">
        <v>53</v>
      </c>
      <c r="L192" s="29" t="s">
        <v>113</v>
      </c>
      <c r="M192" s="29" t="s">
        <v>64</v>
      </c>
      <c r="N192" s="29" t="s">
        <v>55</v>
      </c>
      <c r="O192" s="29" t="s">
        <v>115</v>
      </c>
      <c r="P192" s="29" t="s">
        <v>58</v>
      </c>
      <c r="Q192" s="29" t="s">
        <v>331</v>
      </c>
      <c r="R192" s="30" t="str">
        <f t="shared" si="2"/>
        <v>http://maps.google.com/maps?q=18.32246,100.95107</v>
      </c>
    </row>
    <row r="193" spans="1:18" s="28" customFormat="1">
      <c r="A193" s="31">
        <v>45360</v>
      </c>
      <c r="B193" s="32">
        <v>1.36</v>
      </c>
      <c r="C193" s="33">
        <v>18.32695</v>
      </c>
      <c r="D193" s="33">
        <v>100.94658</v>
      </c>
      <c r="E193" s="34">
        <v>705718.92692500004</v>
      </c>
      <c r="F193" s="34">
        <v>2027457.7628899999</v>
      </c>
      <c r="G193" s="29" t="s">
        <v>49</v>
      </c>
      <c r="H193" s="29" t="s">
        <v>119</v>
      </c>
      <c r="I193" s="29" t="s">
        <v>118</v>
      </c>
      <c r="J193" s="29" t="s">
        <v>112</v>
      </c>
      <c r="K193" s="29" t="s">
        <v>53</v>
      </c>
      <c r="L193" s="29" t="s">
        <v>113</v>
      </c>
      <c r="M193" s="29" t="s">
        <v>64</v>
      </c>
      <c r="N193" s="29" t="s">
        <v>55</v>
      </c>
      <c r="O193" s="29" t="s">
        <v>115</v>
      </c>
      <c r="P193" s="29" t="s">
        <v>58</v>
      </c>
      <c r="Q193" s="29" t="s">
        <v>331</v>
      </c>
      <c r="R193" s="30" t="str">
        <f t="shared" si="2"/>
        <v>http://maps.google.com/maps?q=18.32695,100.94658</v>
      </c>
    </row>
    <row r="194" spans="1:18" s="28" customFormat="1">
      <c r="A194" s="31">
        <v>45360</v>
      </c>
      <c r="B194" s="32">
        <v>1.36</v>
      </c>
      <c r="C194" s="33">
        <v>18.337140000000002</v>
      </c>
      <c r="D194" s="33">
        <v>100.92854</v>
      </c>
      <c r="E194" s="34">
        <v>703799.88931999996</v>
      </c>
      <c r="F194" s="34">
        <v>2028565.4131799999</v>
      </c>
      <c r="G194" s="29" t="s">
        <v>49</v>
      </c>
      <c r="H194" s="29" t="s">
        <v>120</v>
      </c>
      <c r="I194" s="29" t="s">
        <v>118</v>
      </c>
      <c r="J194" s="29" t="s">
        <v>112</v>
      </c>
      <c r="K194" s="29" t="s">
        <v>53</v>
      </c>
      <c r="L194" s="29" t="s">
        <v>113</v>
      </c>
      <c r="M194" s="29" t="s">
        <v>64</v>
      </c>
      <c r="N194" s="29" t="s">
        <v>55</v>
      </c>
      <c r="O194" s="29" t="s">
        <v>115</v>
      </c>
      <c r="P194" s="29" t="s">
        <v>58</v>
      </c>
      <c r="Q194" s="29" t="s">
        <v>331</v>
      </c>
      <c r="R194" s="30" t="str">
        <f t="shared" si="2"/>
        <v>http://maps.google.com/maps?q=18.33714,100.92854</v>
      </c>
    </row>
    <row r="195" spans="1:18" s="28" customFormat="1">
      <c r="A195" s="31">
        <v>45360</v>
      </c>
      <c r="B195" s="32">
        <v>1.36</v>
      </c>
      <c r="C195" s="33">
        <v>18.340949999999999</v>
      </c>
      <c r="D195" s="33">
        <v>100.9293</v>
      </c>
      <c r="E195" s="34">
        <v>703875.75754200004</v>
      </c>
      <c r="F195" s="34">
        <v>2028987.9959</v>
      </c>
      <c r="G195" s="29" t="s">
        <v>49</v>
      </c>
      <c r="H195" s="29" t="s">
        <v>120</v>
      </c>
      <c r="I195" s="29" t="s">
        <v>118</v>
      </c>
      <c r="J195" s="29" t="s">
        <v>112</v>
      </c>
      <c r="K195" s="29" t="s">
        <v>53</v>
      </c>
      <c r="L195" s="29" t="s">
        <v>113</v>
      </c>
      <c r="M195" s="29" t="s">
        <v>64</v>
      </c>
      <c r="N195" s="29" t="s">
        <v>55</v>
      </c>
      <c r="O195" s="29" t="s">
        <v>115</v>
      </c>
      <c r="P195" s="29" t="s">
        <v>58</v>
      </c>
      <c r="Q195" s="29" t="s">
        <v>331</v>
      </c>
      <c r="R195" s="30" t="str">
        <f t="shared" si="2"/>
        <v>http://maps.google.com/maps?q=18.34095,100.9293</v>
      </c>
    </row>
    <row r="196" spans="1:18" s="28" customFormat="1">
      <c r="A196" s="31">
        <v>45360</v>
      </c>
      <c r="B196" s="32">
        <v>1.36</v>
      </c>
      <c r="C196" s="33">
        <v>18.39555</v>
      </c>
      <c r="D196" s="33">
        <v>100.98820000000001</v>
      </c>
      <c r="E196" s="34">
        <v>710035.79369600001</v>
      </c>
      <c r="F196" s="34">
        <v>2035098.8993500001</v>
      </c>
      <c r="G196" s="29" t="s">
        <v>49</v>
      </c>
      <c r="H196" s="29" t="s">
        <v>121</v>
      </c>
      <c r="I196" s="29" t="s">
        <v>122</v>
      </c>
      <c r="J196" s="29" t="s">
        <v>112</v>
      </c>
      <c r="K196" s="29" t="s">
        <v>53</v>
      </c>
      <c r="L196" s="29" t="s">
        <v>113</v>
      </c>
      <c r="M196" s="29" t="s">
        <v>64</v>
      </c>
      <c r="N196" s="29" t="s">
        <v>55</v>
      </c>
      <c r="O196" s="29" t="s">
        <v>115</v>
      </c>
      <c r="P196" s="29" t="s">
        <v>58</v>
      </c>
      <c r="Q196" s="29" t="s">
        <v>331</v>
      </c>
      <c r="R196" s="30" t="str">
        <f t="shared" ref="R196:R259" si="3">HYPERLINK(CONCATENATE("http://maps.google.com/maps?q=",C196,",",D196))</f>
        <v>http://maps.google.com/maps?q=18.39555,100.9882</v>
      </c>
    </row>
    <row r="197" spans="1:18" s="28" customFormat="1">
      <c r="A197" s="31">
        <v>45360</v>
      </c>
      <c r="B197" s="32">
        <v>1.36</v>
      </c>
      <c r="C197" s="33">
        <v>18.079709999999999</v>
      </c>
      <c r="D197" s="33">
        <v>100.70547999999999</v>
      </c>
      <c r="E197" s="34">
        <v>680486.95667900005</v>
      </c>
      <c r="F197" s="34">
        <v>1999838.1960799999</v>
      </c>
      <c r="G197" s="29" t="s">
        <v>49</v>
      </c>
      <c r="H197" s="29" t="s">
        <v>110</v>
      </c>
      <c r="I197" s="29" t="s">
        <v>111</v>
      </c>
      <c r="J197" s="29" t="s">
        <v>112</v>
      </c>
      <c r="K197" s="29" t="s">
        <v>53</v>
      </c>
      <c r="L197" s="29" t="s">
        <v>113</v>
      </c>
      <c r="M197" s="29" t="s">
        <v>64</v>
      </c>
      <c r="N197" s="29" t="s">
        <v>114</v>
      </c>
      <c r="O197" s="29" t="s">
        <v>115</v>
      </c>
      <c r="P197" s="29" t="s">
        <v>58</v>
      </c>
      <c r="Q197" s="29" t="s">
        <v>331</v>
      </c>
      <c r="R197" s="30" t="str">
        <f t="shared" si="3"/>
        <v>http://maps.google.com/maps?q=18.07971,100.70548</v>
      </c>
    </row>
    <row r="198" spans="1:18" s="28" customFormat="1">
      <c r="A198" s="31">
        <v>45360</v>
      </c>
      <c r="B198" s="32">
        <v>1.36</v>
      </c>
      <c r="C198" s="33">
        <v>18.08231</v>
      </c>
      <c r="D198" s="33">
        <v>100.71563999999999</v>
      </c>
      <c r="E198" s="34">
        <v>681559.751116</v>
      </c>
      <c r="F198" s="34">
        <v>2000135.9246499999</v>
      </c>
      <c r="G198" s="29" t="s">
        <v>49</v>
      </c>
      <c r="H198" s="29" t="s">
        <v>110</v>
      </c>
      <c r="I198" s="29" t="s">
        <v>111</v>
      </c>
      <c r="J198" s="29" t="s">
        <v>112</v>
      </c>
      <c r="K198" s="29" t="s">
        <v>53</v>
      </c>
      <c r="L198" s="29" t="s">
        <v>113</v>
      </c>
      <c r="M198" s="29" t="s">
        <v>64</v>
      </c>
      <c r="N198" s="29" t="s">
        <v>114</v>
      </c>
      <c r="O198" s="29" t="s">
        <v>115</v>
      </c>
      <c r="P198" s="29" t="s">
        <v>58</v>
      </c>
      <c r="Q198" s="29" t="s">
        <v>331</v>
      </c>
      <c r="R198" s="30" t="str">
        <f t="shared" si="3"/>
        <v>http://maps.google.com/maps?q=18.08231,100.71564</v>
      </c>
    </row>
    <row r="199" spans="1:18" s="28" customFormat="1">
      <c r="A199" s="31">
        <v>45360</v>
      </c>
      <c r="B199" s="32">
        <v>1.36</v>
      </c>
      <c r="C199" s="33">
        <v>18.083570000000002</v>
      </c>
      <c r="D199" s="33">
        <v>100.70618</v>
      </c>
      <c r="E199" s="34">
        <v>680557.10418100003</v>
      </c>
      <c r="F199" s="34">
        <v>2000266.09387</v>
      </c>
      <c r="G199" s="29" t="s">
        <v>49</v>
      </c>
      <c r="H199" s="29" t="s">
        <v>110</v>
      </c>
      <c r="I199" s="29" t="s">
        <v>111</v>
      </c>
      <c r="J199" s="29" t="s">
        <v>112</v>
      </c>
      <c r="K199" s="29" t="s">
        <v>53</v>
      </c>
      <c r="L199" s="29" t="s">
        <v>113</v>
      </c>
      <c r="M199" s="29" t="s">
        <v>64</v>
      </c>
      <c r="N199" s="29" t="s">
        <v>114</v>
      </c>
      <c r="O199" s="29" t="s">
        <v>115</v>
      </c>
      <c r="P199" s="29" t="s">
        <v>58</v>
      </c>
      <c r="Q199" s="29" t="s">
        <v>331</v>
      </c>
      <c r="R199" s="30" t="str">
        <f t="shared" si="3"/>
        <v>http://maps.google.com/maps?q=18.08357,100.70618</v>
      </c>
    </row>
    <row r="200" spans="1:18" s="28" customFormat="1">
      <c r="A200" s="31">
        <v>45360</v>
      </c>
      <c r="B200" s="32">
        <v>1.36</v>
      </c>
      <c r="C200" s="33">
        <v>18.19267</v>
      </c>
      <c r="D200" s="33">
        <v>100.78127000000001</v>
      </c>
      <c r="E200" s="34">
        <v>688388.66090500006</v>
      </c>
      <c r="F200" s="34">
        <v>2012416.5132599999</v>
      </c>
      <c r="G200" s="29" t="s">
        <v>49</v>
      </c>
      <c r="H200" s="29" t="s">
        <v>116</v>
      </c>
      <c r="I200" s="29" t="s">
        <v>111</v>
      </c>
      <c r="J200" s="29" t="s">
        <v>112</v>
      </c>
      <c r="K200" s="29" t="s">
        <v>53</v>
      </c>
      <c r="L200" s="29" t="s">
        <v>113</v>
      </c>
      <c r="M200" s="29" t="s">
        <v>64</v>
      </c>
      <c r="N200" s="29" t="s">
        <v>114</v>
      </c>
      <c r="O200" s="29" t="s">
        <v>115</v>
      </c>
      <c r="P200" s="29" t="s">
        <v>58</v>
      </c>
      <c r="Q200" s="29" t="s">
        <v>331</v>
      </c>
      <c r="R200" s="30" t="str">
        <f t="shared" si="3"/>
        <v>http://maps.google.com/maps?q=18.19267,100.78127</v>
      </c>
    </row>
    <row r="201" spans="1:18" s="28" customFormat="1">
      <c r="A201" s="31">
        <v>45360</v>
      </c>
      <c r="B201" s="32">
        <v>1.36</v>
      </c>
      <c r="C201" s="33">
        <v>18.194610000000001</v>
      </c>
      <c r="D201" s="33">
        <v>100.79613000000001</v>
      </c>
      <c r="E201" s="34">
        <v>689958.58062999998</v>
      </c>
      <c r="F201" s="34">
        <v>2012646.5645300001</v>
      </c>
      <c r="G201" s="29" t="s">
        <v>49</v>
      </c>
      <c r="H201" s="29" t="s">
        <v>116</v>
      </c>
      <c r="I201" s="29" t="s">
        <v>111</v>
      </c>
      <c r="J201" s="29" t="s">
        <v>112</v>
      </c>
      <c r="K201" s="29" t="s">
        <v>53</v>
      </c>
      <c r="L201" s="29" t="s">
        <v>113</v>
      </c>
      <c r="M201" s="29" t="s">
        <v>64</v>
      </c>
      <c r="N201" s="29" t="s">
        <v>114</v>
      </c>
      <c r="O201" s="29" t="s">
        <v>115</v>
      </c>
      <c r="P201" s="29" t="s">
        <v>58</v>
      </c>
      <c r="Q201" s="29" t="s">
        <v>331</v>
      </c>
      <c r="R201" s="30" t="str">
        <f t="shared" si="3"/>
        <v>http://maps.google.com/maps?q=18.19461,100.79613</v>
      </c>
    </row>
    <row r="202" spans="1:18" s="28" customFormat="1">
      <c r="A202" s="31">
        <v>45360</v>
      </c>
      <c r="B202" s="32">
        <v>1.36</v>
      </c>
      <c r="C202" s="33">
        <v>18.198460000000001</v>
      </c>
      <c r="D202" s="33">
        <v>100.79671</v>
      </c>
      <c r="E202" s="34">
        <v>690015.76341699995</v>
      </c>
      <c r="F202" s="34">
        <v>2013073.2929100001</v>
      </c>
      <c r="G202" s="29" t="s">
        <v>49</v>
      </c>
      <c r="H202" s="29" t="s">
        <v>116</v>
      </c>
      <c r="I202" s="29" t="s">
        <v>111</v>
      </c>
      <c r="J202" s="29" t="s">
        <v>112</v>
      </c>
      <c r="K202" s="29" t="s">
        <v>53</v>
      </c>
      <c r="L202" s="29" t="s">
        <v>113</v>
      </c>
      <c r="M202" s="29" t="s">
        <v>64</v>
      </c>
      <c r="N202" s="29" t="s">
        <v>114</v>
      </c>
      <c r="O202" s="29" t="s">
        <v>115</v>
      </c>
      <c r="P202" s="29" t="s">
        <v>58</v>
      </c>
      <c r="Q202" s="29" t="s">
        <v>331</v>
      </c>
      <c r="R202" s="30" t="str">
        <f t="shared" si="3"/>
        <v>http://maps.google.com/maps?q=18.19846,100.79671</v>
      </c>
    </row>
    <row r="203" spans="1:18" s="28" customFormat="1">
      <c r="A203" s="31">
        <v>45360</v>
      </c>
      <c r="B203" s="32">
        <v>1.36</v>
      </c>
      <c r="C203" s="33">
        <v>18.201720000000002</v>
      </c>
      <c r="D203" s="33">
        <v>100.80172</v>
      </c>
      <c r="E203" s="34">
        <v>690542.20531300001</v>
      </c>
      <c r="F203" s="34">
        <v>2013439.3181100001</v>
      </c>
      <c r="G203" s="29" t="s">
        <v>49</v>
      </c>
      <c r="H203" s="29" t="s">
        <v>116</v>
      </c>
      <c r="I203" s="29" t="s">
        <v>111</v>
      </c>
      <c r="J203" s="29" t="s">
        <v>112</v>
      </c>
      <c r="K203" s="29" t="s">
        <v>53</v>
      </c>
      <c r="L203" s="29" t="s">
        <v>113</v>
      </c>
      <c r="M203" s="29" t="s">
        <v>64</v>
      </c>
      <c r="N203" s="29" t="s">
        <v>114</v>
      </c>
      <c r="O203" s="29" t="s">
        <v>115</v>
      </c>
      <c r="P203" s="29" t="s">
        <v>58</v>
      </c>
      <c r="Q203" s="29" t="s">
        <v>331</v>
      </c>
      <c r="R203" s="30" t="str">
        <f t="shared" si="3"/>
        <v>http://maps.google.com/maps?q=18.20172,100.80172</v>
      </c>
    </row>
    <row r="204" spans="1:18" s="28" customFormat="1">
      <c r="A204" s="31">
        <v>45360</v>
      </c>
      <c r="B204" s="32">
        <v>1.36</v>
      </c>
      <c r="C204" s="33">
        <v>19.086880000000001</v>
      </c>
      <c r="D204" s="33">
        <v>99.106030000000004</v>
      </c>
      <c r="E204" s="34">
        <v>511153.846563</v>
      </c>
      <c r="F204" s="34">
        <v>2110443.9520700001</v>
      </c>
      <c r="G204" s="29" t="s">
        <v>49</v>
      </c>
      <c r="H204" s="29" t="s">
        <v>104</v>
      </c>
      <c r="I204" s="29" t="s">
        <v>105</v>
      </c>
      <c r="J204" s="29" t="s">
        <v>52</v>
      </c>
      <c r="K204" s="29" t="s">
        <v>53</v>
      </c>
      <c r="L204" s="29" t="s">
        <v>102</v>
      </c>
      <c r="M204" s="29" t="s">
        <v>64</v>
      </c>
      <c r="N204" s="29" t="s">
        <v>55</v>
      </c>
      <c r="O204" s="29" t="s">
        <v>56</v>
      </c>
      <c r="P204" s="29" t="s">
        <v>58</v>
      </c>
      <c r="Q204" s="29" t="s">
        <v>331</v>
      </c>
      <c r="R204" s="30" t="str">
        <f t="shared" si="3"/>
        <v>http://maps.google.com/maps?q=19.08688,99.10603</v>
      </c>
    </row>
    <row r="205" spans="1:18" s="28" customFormat="1">
      <c r="A205" s="31">
        <v>45360</v>
      </c>
      <c r="B205" s="32">
        <v>1.36</v>
      </c>
      <c r="C205" s="33">
        <v>19.08785</v>
      </c>
      <c r="D205" s="33">
        <v>99.108540000000005</v>
      </c>
      <c r="E205" s="34">
        <v>511417.82026200002</v>
      </c>
      <c r="F205" s="34">
        <v>2110551.4432700002</v>
      </c>
      <c r="G205" s="29" t="s">
        <v>49</v>
      </c>
      <c r="H205" s="29" t="s">
        <v>104</v>
      </c>
      <c r="I205" s="29" t="s">
        <v>105</v>
      </c>
      <c r="J205" s="29" t="s">
        <v>52</v>
      </c>
      <c r="K205" s="29" t="s">
        <v>53</v>
      </c>
      <c r="L205" s="29" t="s">
        <v>102</v>
      </c>
      <c r="M205" s="29" t="s">
        <v>64</v>
      </c>
      <c r="N205" s="29" t="s">
        <v>55</v>
      </c>
      <c r="O205" s="29" t="s">
        <v>56</v>
      </c>
      <c r="P205" s="29" t="s">
        <v>58</v>
      </c>
      <c r="Q205" s="29" t="s">
        <v>331</v>
      </c>
      <c r="R205" s="30" t="str">
        <f t="shared" si="3"/>
        <v>http://maps.google.com/maps?q=19.08785,99.10854</v>
      </c>
    </row>
    <row r="206" spans="1:18" s="28" customFormat="1">
      <c r="A206" s="31">
        <v>45360</v>
      </c>
      <c r="B206" s="32">
        <v>1.36</v>
      </c>
      <c r="C206" s="33">
        <v>19.09168</v>
      </c>
      <c r="D206" s="33">
        <v>99.113479999999996</v>
      </c>
      <c r="E206" s="34">
        <v>511937.20752900001</v>
      </c>
      <c r="F206" s="34">
        <v>2110975.55834</v>
      </c>
      <c r="G206" s="29" t="s">
        <v>49</v>
      </c>
      <c r="H206" s="29" t="s">
        <v>104</v>
      </c>
      <c r="I206" s="29" t="s">
        <v>105</v>
      </c>
      <c r="J206" s="29" t="s">
        <v>52</v>
      </c>
      <c r="K206" s="29" t="s">
        <v>53</v>
      </c>
      <c r="L206" s="29" t="s">
        <v>102</v>
      </c>
      <c r="M206" s="29" t="s">
        <v>64</v>
      </c>
      <c r="N206" s="29" t="s">
        <v>55</v>
      </c>
      <c r="O206" s="29" t="s">
        <v>56</v>
      </c>
      <c r="P206" s="29" t="s">
        <v>58</v>
      </c>
      <c r="Q206" s="29" t="s">
        <v>331</v>
      </c>
      <c r="R206" s="30" t="str">
        <f t="shared" si="3"/>
        <v>http://maps.google.com/maps?q=19.09168,99.11348</v>
      </c>
    </row>
    <row r="207" spans="1:18" s="28" customFormat="1">
      <c r="A207" s="31">
        <v>45360</v>
      </c>
      <c r="B207" s="32">
        <v>1.36</v>
      </c>
      <c r="C207" s="33">
        <v>19.17709</v>
      </c>
      <c r="D207" s="33">
        <v>99.136960000000002</v>
      </c>
      <c r="E207" s="34">
        <v>514399.718192</v>
      </c>
      <c r="F207" s="34">
        <v>2120427.9108699998</v>
      </c>
      <c r="G207" s="29" t="s">
        <v>49</v>
      </c>
      <c r="H207" s="29" t="s">
        <v>104</v>
      </c>
      <c r="I207" s="29" t="s">
        <v>105</v>
      </c>
      <c r="J207" s="29" t="s">
        <v>52</v>
      </c>
      <c r="K207" s="29" t="s">
        <v>53</v>
      </c>
      <c r="L207" s="29" t="s">
        <v>102</v>
      </c>
      <c r="M207" s="29" t="s">
        <v>64</v>
      </c>
      <c r="N207" s="29" t="s">
        <v>55</v>
      </c>
      <c r="O207" s="29" t="s">
        <v>56</v>
      </c>
      <c r="P207" s="29" t="s">
        <v>58</v>
      </c>
      <c r="Q207" s="29" t="s">
        <v>331</v>
      </c>
      <c r="R207" s="30" t="str">
        <f t="shared" si="3"/>
        <v>http://maps.google.com/maps?q=19.17709,99.13696</v>
      </c>
    </row>
    <row r="208" spans="1:18" s="28" customFormat="1">
      <c r="A208" s="31">
        <v>45360</v>
      </c>
      <c r="B208" s="32">
        <v>1.36</v>
      </c>
      <c r="C208" s="33">
        <v>19.201879999999999</v>
      </c>
      <c r="D208" s="33">
        <v>99.044619999999995</v>
      </c>
      <c r="E208" s="34">
        <v>504690.55803299998</v>
      </c>
      <c r="F208" s="34">
        <v>2123165.8732500002</v>
      </c>
      <c r="G208" s="29" t="s">
        <v>49</v>
      </c>
      <c r="H208" s="29" t="s">
        <v>106</v>
      </c>
      <c r="I208" s="29" t="s">
        <v>105</v>
      </c>
      <c r="J208" s="29" t="s">
        <v>52</v>
      </c>
      <c r="K208" s="29" t="s">
        <v>53</v>
      </c>
      <c r="L208" s="29" t="s">
        <v>102</v>
      </c>
      <c r="M208" s="29" t="s">
        <v>64</v>
      </c>
      <c r="N208" s="29" t="s">
        <v>55</v>
      </c>
      <c r="O208" s="29" t="s">
        <v>56</v>
      </c>
      <c r="P208" s="29" t="s">
        <v>58</v>
      </c>
      <c r="Q208" s="29" t="s">
        <v>331</v>
      </c>
      <c r="R208" s="30" t="str">
        <f t="shared" si="3"/>
        <v>http://maps.google.com/maps?q=19.20188,99.04462</v>
      </c>
    </row>
    <row r="209" spans="1:18" s="28" customFormat="1">
      <c r="A209" s="31">
        <v>45360</v>
      </c>
      <c r="B209" s="32">
        <v>1.36</v>
      </c>
      <c r="C209" s="33">
        <v>19.202459999999999</v>
      </c>
      <c r="D209" s="33">
        <v>99.042079999999999</v>
      </c>
      <c r="E209" s="34">
        <v>504423.531793</v>
      </c>
      <c r="F209" s="34">
        <v>2123229.9839400002</v>
      </c>
      <c r="G209" s="29" t="s">
        <v>49</v>
      </c>
      <c r="H209" s="29" t="s">
        <v>106</v>
      </c>
      <c r="I209" s="29" t="s">
        <v>105</v>
      </c>
      <c r="J209" s="29" t="s">
        <v>52</v>
      </c>
      <c r="K209" s="29" t="s">
        <v>53</v>
      </c>
      <c r="L209" s="29" t="s">
        <v>102</v>
      </c>
      <c r="M209" s="29" t="s">
        <v>64</v>
      </c>
      <c r="N209" s="29" t="s">
        <v>55</v>
      </c>
      <c r="O209" s="29" t="s">
        <v>56</v>
      </c>
      <c r="P209" s="29" t="s">
        <v>58</v>
      </c>
      <c r="Q209" s="29" t="s">
        <v>331</v>
      </c>
      <c r="R209" s="30" t="str">
        <f t="shared" si="3"/>
        <v>http://maps.google.com/maps?q=19.20246,99.04208</v>
      </c>
    </row>
    <row r="210" spans="1:18" s="28" customFormat="1">
      <c r="A210" s="31">
        <v>45360</v>
      </c>
      <c r="B210" s="32">
        <v>1.36</v>
      </c>
      <c r="C210" s="33">
        <v>19.374369999999999</v>
      </c>
      <c r="D210" s="33">
        <v>99.131280000000004</v>
      </c>
      <c r="E210" s="34">
        <v>513786.021488</v>
      </c>
      <c r="F210" s="34">
        <v>2142256.74755</v>
      </c>
      <c r="G210" s="29" t="s">
        <v>49</v>
      </c>
      <c r="H210" s="29" t="s">
        <v>107</v>
      </c>
      <c r="I210" s="29" t="s">
        <v>101</v>
      </c>
      <c r="J210" s="29" t="s">
        <v>52</v>
      </c>
      <c r="K210" s="29" t="s">
        <v>53</v>
      </c>
      <c r="L210" s="29" t="s">
        <v>102</v>
      </c>
      <c r="M210" s="29" t="s">
        <v>64</v>
      </c>
      <c r="N210" s="29" t="s">
        <v>55</v>
      </c>
      <c r="O210" s="29" t="s">
        <v>56</v>
      </c>
      <c r="P210" s="29" t="s">
        <v>58</v>
      </c>
      <c r="Q210" s="29" t="s">
        <v>331</v>
      </c>
      <c r="R210" s="30" t="str">
        <f t="shared" si="3"/>
        <v>http://maps.google.com/maps?q=19.37437,99.13128</v>
      </c>
    </row>
    <row r="211" spans="1:18" s="28" customFormat="1">
      <c r="A211" s="31">
        <v>45360</v>
      </c>
      <c r="B211" s="32">
        <v>1.36</v>
      </c>
      <c r="C211" s="33">
        <v>19.382159999999999</v>
      </c>
      <c r="D211" s="33">
        <v>99.067620000000005</v>
      </c>
      <c r="E211" s="34">
        <v>507100.59406999999</v>
      </c>
      <c r="F211" s="34">
        <v>2143114.8804899999</v>
      </c>
      <c r="G211" s="29" t="s">
        <v>49</v>
      </c>
      <c r="H211" s="29" t="s">
        <v>108</v>
      </c>
      <c r="I211" s="29" t="s">
        <v>109</v>
      </c>
      <c r="J211" s="29" t="s">
        <v>52</v>
      </c>
      <c r="K211" s="29" t="s">
        <v>53</v>
      </c>
      <c r="L211" s="29" t="s">
        <v>102</v>
      </c>
      <c r="M211" s="29" t="s">
        <v>64</v>
      </c>
      <c r="N211" s="29" t="s">
        <v>55</v>
      </c>
      <c r="O211" s="29" t="s">
        <v>56</v>
      </c>
      <c r="P211" s="29" t="s">
        <v>58</v>
      </c>
      <c r="Q211" s="29" t="s">
        <v>331</v>
      </c>
      <c r="R211" s="30" t="str">
        <f t="shared" si="3"/>
        <v>http://maps.google.com/maps?q=19.38216,99.06762</v>
      </c>
    </row>
    <row r="212" spans="1:18" s="28" customFormat="1">
      <c r="A212" s="31">
        <v>45360</v>
      </c>
      <c r="B212" s="32">
        <v>1.36</v>
      </c>
      <c r="C212" s="33">
        <v>19.39751</v>
      </c>
      <c r="D212" s="33">
        <v>99.051190000000005</v>
      </c>
      <c r="E212" s="34">
        <v>505374.8198</v>
      </c>
      <c r="F212" s="34">
        <v>2144812.8031299999</v>
      </c>
      <c r="G212" s="29" t="s">
        <v>49</v>
      </c>
      <c r="H212" s="29" t="s">
        <v>108</v>
      </c>
      <c r="I212" s="29" t="s">
        <v>109</v>
      </c>
      <c r="J212" s="29" t="s">
        <v>52</v>
      </c>
      <c r="K212" s="29" t="s">
        <v>53</v>
      </c>
      <c r="L212" s="29" t="s">
        <v>102</v>
      </c>
      <c r="M212" s="29" t="s">
        <v>64</v>
      </c>
      <c r="N212" s="29" t="s">
        <v>55</v>
      </c>
      <c r="O212" s="29" t="s">
        <v>56</v>
      </c>
      <c r="P212" s="29" t="s">
        <v>58</v>
      </c>
      <c r="Q212" s="29" t="s">
        <v>331</v>
      </c>
      <c r="R212" s="30" t="str">
        <f t="shared" si="3"/>
        <v>http://maps.google.com/maps?q=19.39751,99.05119</v>
      </c>
    </row>
    <row r="213" spans="1:18" s="28" customFormat="1">
      <c r="A213" s="31">
        <v>45360</v>
      </c>
      <c r="B213" s="32">
        <v>1.36</v>
      </c>
      <c r="C213" s="33">
        <v>19.468900000000001</v>
      </c>
      <c r="D213" s="33">
        <v>99.086569999999995</v>
      </c>
      <c r="E213" s="34">
        <v>509085.66049400001</v>
      </c>
      <c r="F213" s="34">
        <v>2152713.8124600002</v>
      </c>
      <c r="G213" s="29" t="s">
        <v>49</v>
      </c>
      <c r="H213" s="29" t="s">
        <v>108</v>
      </c>
      <c r="I213" s="29" t="s">
        <v>109</v>
      </c>
      <c r="J213" s="29" t="s">
        <v>52</v>
      </c>
      <c r="K213" s="29" t="s">
        <v>53</v>
      </c>
      <c r="L213" s="29" t="s">
        <v>102</v>
      </c>
      <c r="M213" s="29" t="s">
        <v>64</v>
      </c>
      <c r="N213" s="29" t="s">
        <v>55</v>
      </c>
      <c r="O213" s="29" t="s">
        <v>56</v>
      </c>
      <c r="P213" s="29" t="s">
        <v>58</v>
      </c>
      <c r="Q213" s="29" t="s">
        <v>331</v>
      </c>
      <c r="R213" s="30" t="str">
        <f t="shared" si="3"/>
        <v>http://maps.google.com/maps?q=19.4689,99.08657</v>
      </c>
    </row>
    <row r="214" spans="1:18" s="28" customFormat="1">
      <c r="A214" s="31">
        <v>45360</v>
      </c>
      <c r="B214" s="32">
        <v>1.36</v>
      </c>
      <c r="C214" s="33">
        <v>19.46932</v>
      </c>
      <c r="D214" s="33">
        <v>99.119709999999998</v>
      </c>
      <c r="E214" s="34">
        <v>512563.72775399999</v>
      </c>
      <c r="F214" s="34">
        <v>2152762.3737699999</v>
      </c>
      <c r="G214" s="29" t="s">
        <v>49</v>
      </c>
      <c r="H214" s="29" t="s">
        <v>108</v>
      </c>
      <c r="I214" s="29" t="s">
        <v>109</v>
      </c>
      <c r="J214" s="29" t="s">
        <v>52</v>
      </c>
      <c r="K214" s="29" t="s">
        <v>53</v>
      </c>
      <c r="L214" s="29" t="s">
        <v>102</v>
      </c>
      <c r="M214" s="29" t="s">
        <v>64</v>
      </c>
      <c r="N214" s="29" t="s">
        <v>55</v>
      </c>
      <c r="O214" s="29" t="s">
        <v>56</v>
      </c>
      <c r="P214" s="29" t="s">
        <v>58</v>
      </c>
      <c r="Q214" s="29" t="s">
        <v>331</v>
      </c>
      <c r="R214" s="30" t="str">
        <f t="shared" si="3"/>
        <v>http://maps.google.com/maps?q=19.46932,99.11971</v>
      </c>
    </row>
    <row r="215" spans="1:18" s="28" customFormat="1">
      <c r="A215" s="31">
        <v>45360</v>
      </c>
      <c r="B215" s="32">
        <v>1.36</v>
      </c>
      <c r="C215" s="33">
        <v>19.03698</v>
      </c>
      <c r="D215" s="33">
        <v>99.152950000000004</v>
      </c>
      <c r="E215" s="34">
        <v>516094.426676</v>
      </c>
      <c r="F215" s="34">
        <v>2104926.2223100001</v>
      </c>
      <c r="G215" s="29" t="s">
        <v>49</v>
      </c>
      <c r="H215" s="29" t="s">
        <v>100</v>
      </c>
      <c r="I215" s="29" t="s">
        <v>101</v>
      </c>
      <c r="J215" s="29" t="s">
        <v>52</v>
      </c>
      <c r="K215" s="29" t="s">
        <v>53</v>
      </c>
      <c r="L215" s="29" t="s">
        <v>102</v>
      </c>
      <c r="M215" s="29" t="s">
        <v>64</v>
      </c>
      <c r="N215" s="29" t="s">
        <v>103</v>
      </c>
      <c r="O215" s="29" t="s">
        <v>56</v>
      </c>
      <c r="P215" s="29" t="s">
        <v>58</v>
      </c>
      <c r="Q215" s="29" t="s">
        <v>331</v>
      </c>
      <c r="R215" s="30" t="str">
        <f t="shared" si="3"/>
        <v>http://maps.google.com/maps?q=19.03698,99.15295</v>
      </c>
    </row>
    <row r="216" spans="1:18" s="28" customFormat="1">
      <c r="A216" s="31">
        <v>45360</v>
      </c>
      <c r="B216" s="32">
        <v>1.36</v>
      </c>
      <c r="C216" s="33">
        <v>19.079719999999998</v>
      </c>
      <c r="D216" s="33">
        <v>99.12791</v>
      </c>
      <c r="E216" s="34">
        <v>513456.09845300001</v>
      </c>
      <c r="F216" s="34">
        <v>2109653.2417100002</v>
      </c>
      <c r="G216" s="29" t="s">
        <v>49</v>
      </c>
      <c r="H216" s="29" t="s">
        <v>100</v>
      </c>
      <c r="I216" s="29" t="s">
        <v>101</v>
      </c>
      <c r="J216" s="29" t="s">
        <v>52</v>
      </c>
      <c r="K216" s="29" t="s">
        <v>53</v>
      </c>
      <c r="L216" s="29" t="s">
        <v>102</v>
      </c>
      <c r="M216" s="29" t="s">
        <v>64</v>
      </c>
      <c r="N216" s="29" t="s">
        <v>103</v>
      </c>
      <c r="O216" s="29" t="s">
        <v>56</v>
      </c>
      <c r="P216" s="29" t="s">
        <v>58</v>
      </c>
      <c r="Q216" s="29" t="s">
        <v>331</v>
      </c>
      <c r="R216" s="30" t="str">
        <f t="shared" si="3"/>
        <v>http://maps.google.com/maps?q=19.07972,99.12791</v>
      </c>
    </row>
    <row r="217" spans="1:18" s="28" customFormat="1">
      <c r="A217" s="31">
        <v>45360</v>
      </c>
      <c r="B217" s="32">
        <v>1.36</v>
      </c>
      <c r="C217" s="33">
        <v>19.081379999999999</v>
      </c>
      <c r="D217" s="33">
        <v>99.126080000000002</v>
      </c>
      <c r="E217" s="34">
        <v>513263.45055900002</v>
      </c>
      <c r="F217" s="34">
        <v>2109836.7795199999</v>
      </c>
      <c r="G217" s="29" t="s">
        <v>49</v>
      </c>
      <c r="H217" s="29" t="s">
        <v>104</v>
      </c>
      <c r="I217" s="29" t="s">
        <v>105</v>
      </c>
      <c r="J217" s="29" t="s">
        <v>52</v>
      </c>
      <c r="K217" s="29" t="s">
        <v>53</v>
      </c>
      <c r="L217" s="29" t="s">
        <v>102</v>
      </c>
      <c r="M217" s="29" t="s">
        <v>64</v>
      </c>
      <c r="N217" s="29" t="s">
        <v>103</v>
      </c>
      <c r="O217" s="29" t="s">
        <v>56</v>
      </c>
      <c r="P217" s="29" t="s">
        <v>58</v>
      </c>
      <c r="Q217" s="29" t="s">
        <v>331</v>
      </c>
      <c r="R217" s="30" t="str">
        <f t="shared" si="3"/>
        <v>http://maps.google.com/maps?q=19.08138,99.12608</v>
      </c>
    </row>
    <row r="218" spans="1:18" s="28" customFormat="1">
      <c r="A218" s="31">
        <v>45360</v>
      </c>
      <c r="B218" s="32">
        <v>1.36</v>
      </c>
      <c r="C218" s="33">
        <v>19.150400000000001</v>
      </c>
      <c r="D218" s="33">
        <v>99.174639999999997</v>
      </c>
      <c r="E218" s="34">
        <v>518364.28651599999</v>
      </c>
      <c r="F218" s="34">
        <v>2117478.1966800001</v>
      </c>
      <c r="G218" s="29" t="s">
        <v>49</v>
      </c>
      <c r="H218" s="29" t="s">
        <v>100</v>
      </c>
      <c r="I218" s="29" t="s">
        <v>101</v>
      </c>
      <c r="J218" s="29" t="s">
        <v>52</v>
      </c>
      <c r="K218" s="29" t="s">
        <v>53</v>
      </c>
      <c r="L218" s="29" t="s">
        <v>102</v>
      </c>
      <c r="M218" s="29" t="s">
        <v>64</v>
      </c>
      <c r="N218" s="29" t="s">
        <v>103</v>
      </c>
      <c r="O218" s="29" t="s">
        <v>56</v>
      </c>
      <c r="P218" s="29" t="s">
        <v>58</v>
      </c>
      <c r="Q218" s="29" t="s">
        <v>331</v>
      </c>
      <c r="R218" s="30" t="str">
        <f t="shared" si="3"/>
        <v>http://maps.google.com/maps?q=19.1504,99.17464</v>
      </c>
    </row>
    <row r="219" spans="1:18" s="28" customFormat="1">
      <c r="A219" s="31">
        <v>45360</v>
      </c>
      <c r="B219" s="32">
        <v>1.36</v>
      </c>
      <c r="C219" s="33">
        <v>19.176559999999998</v>
      </c>
      <c r="D219" s="33">
        <v>99.141270000000006</v>
      </c>
      <c r="E219" s="34">
        <v>514852.91174100002</v>
      </c>
      <c r="F219" s="34">
        <v>2120369.62769</v>
      </c>
      <c r="G219" s="29" t="s">
        <v>49</v>
      </c>
      <c r="H219" s="29" t="s">
        <v>100</v>
      </c>
      <c r="I219" s="29" t="s">
        <v>101</v>
      </c>
      <c r="J219" s="29" t="s">
        <v>52</v>
      </c>
      <c r="K219" s="29" t="s">
        <v>53</v>
      </c>
      <c r="L219" s="29" t="s">
        <v>102</v>
      </c>
      <c r="M219" s="29" t="s">
        <v>64</v>
      </c>
      <c r="N219" s="29" t="s">
        <v>103</v>
      </c>
      <c r="O219" s="29" t="s">
        <v>56</v>
      </c>
      <c r="P219" s="29" t="s">
        <v>58</v>
      </c>
      <c r="Q219" s="29" t="s">
        <v>331</v>
      </c>
      <c r="R219" s="30" t="str">
        <f t="shared" si="3"/>
        <v>http://maps.google.com/maps?q=19.17656,99.14127</v>
      </c>
    </row>
    <row r="220" spans="1:18" s="28" customFormat="1">
      <c r="A220" s="31">
        <v>45360</v>
      </c>
      <c r="B220" s="32">
        <v>1.36</v>
      </c>
      <c r="C220" s="33">
        <v>14.317600000000001</v>
      </c>
      <c r="D220" s="33">
        <v>99.286349999999999</v>
      </c>
      <c r="E220" s="34">
        <v>530880.33213300002</v>
      </c>
      <c r="F220" s="34">
        <v>1582870.83546</v>
      </c>
      <c r="G220" s="29" t="s">
        <v>49</v>
      </c>
      <c r="H220" s="29" t="s">
        <v>95</v>
      </c>
      <c r="I220" s="29" t="s">
        <v>96</v>
      </c>
      <c r="J220" s="29" t="s">
        <v>61</v>
      </c>
      <c r="K220" s="29" t="s">
        <v>62</v>
      </c>
      <c r="L220" s="29" t="s">
        <v>97</v>
      </c>
      <c r="M220" s="29" t="s">
        <v>68</v>
      </c>
      <c r="N220" s="29" t="s">
        <v>55</v>
      </c>
      <c r="O220" s="29" t="s">
        <v>65</v>
      </c>
      <c r="P220" s="29" t="s">
        <v>58</v>
      </c>
      <c r="Q220" s="29" t="s">
        <v>331</v>
      </c>
      <c r="R220" s="30" t="str">
        <f t="shared" si="3"/>
        <v>http://maps.google.com/maps?q=14.3176,99.28635</v>
      </c>
    </row>
    <row r="221" spans="1:18" s="28" customFormat="1">
      <c r="A221" s="31">
        <v>45360</v>
      </c>
      <c r="B221" s="32">
        <v>1.36</v>
      </c>
      <c r="C221" s="33">
        <v>14.32164</v>
      </c>
      <c r="D221" s="33">
        <v>99.286869999999993</v>
      </c>
      <c r="E221" s="34">
        <v>530935.85665700003</v>
      </c>
      <c r="F221" s="34">
        <v>1583317.7256100001</v>
      </c>
      <c r="G221" s="29" t="s">
        <v>49</v>
      </c>
      <c r="H221" s="29" t="s">
        <v>95</v>
      </c>
      <c r="I221" s="29" t="s">
        <v>96</v>
      </c>
      <c r="J221" s="29" t="s">
        <v>61</v>
      </c>
      <c r="K221" s="29" t="s">
        <v>62</v>
      </c>
      <c r="L221" s="29" t="s">
        <v>97</v>
      </c>
      <c r="M221" s="29" t="s">
        <v>68</v>
      </c>
      <c r="N221" s="29" t="s">
        <v>55</v>
      </c>
      <c r="O221" s="29" t="s">
        <v>65</v>
      </c>
      <c r="P221" s="29" t="s">
        <v>58</v>
      </c>
      <c r="Q221" s="29" t="s">
        <v>331</v>
      </c>
      <c r="R221" s="30" t="str">
        <f t="shared" si="3"/>
        <v>http://maps.google.com/maps?q=14.32164,99.28687</v>
      </c>
    </row>
    <row r="222" spans="1:18" s="28" customFormat="1">
      <c r="A222" s="31">
        <v>45360</v>
      </c>
      <c r="B222" s="32">
        <v>1.36</v>
      </c>
      <c r="C222" s="33">
        <v>14.593</v>
      </c>
      <c r="D222" s="33">
        <v>99.332059999999998</v>
      </c>
      <c r="E222" s="34">
        <v>535765.73303200002</v>
      </c>
      <c r="F222" s="34">
        <v>1613336.8969699999</v>
      </c>
      <c r="G222" s="29" t="s">
        <v>49</v>
      </c>
      <c r="H222" s="29" t="s">
        <v>98</v>
      </c>
      <c r="I222" s="29" t="s">
        <v>99</v>
      </c>
      <c r="J222" s="29" t="s">
        <v>61</v>
      </c>
      <c r="K222" s="29" t="s">
        <v>62</v>
      </c>
      <c r="L222" s="29" t="s">
        <v>97</v>
      </c>
      <c r="M222" s="29" t="s">
        <v>68</v>
      </c>
      <c r="N222" s="29" t="s">
        <v>55</v>
      </c>
      <c r="O222" s="29" t="s">
        <v>65</v>
      </c>
      <c r="P222" s="29" t="s">
        <v>58</v>
      </c>
      <c r="Q222" s="29" t="s">
        <v>331</v>
      </c>
      <c r="R222" s="30" t="str">
        <f t="shared" si="3"/>
        <v>http://maps.google.com/maps?q=14.593,99.33206</v>
      </c>
    </row>
    <row r="223" spans="1:18" s="28" customFormat="1">
      <c r="A223" s="31">
        <v>45360</v>
      </c>
      <c r="B223" s="32">
        <v>1.36</v>
      </c>
      <c r="C223" s="33">
        <v>18.484110000000001</v>
      </c>
      <c r="D223" s="33">
        <v>97.729659999999996</v>
      </c>
      <c r="E223" s="34">
        <v>365881.37694300001</v>
      </c>
      <c r="F223" s="34">
        <v>2044218.3757</v>
      </c>
      <c r="G223" s="29" t="s">
        <v>49</v>
      </c>
      <c r="H223" s="29" t="s">
        <v>91</v>
      </c>
      <c r="I223" s="29" t="s">
        <v>92</v>
      </c>
      <c r="J223" s="29" t="s">
        <v>82</v>
      </c>
      <c r="K223" s="29" t="s">
        <v>53</v>
      </c>
      <c r="L223" s="29" t="s">
        <v>93</v>
      </c>
      <c r="M223" s="29" t="s">
        <v>68</v>
      </c>
      <c r="N223" s="29" t="s">
        <v>55</v>
      </c>
      <c r="O223" s="29" t="s">
        <v>94</v>
      </c>
      <c r="P223" s="29" t="s">
        <v>58</v>
      </c>
      <c r="Q223" s="29" t="s">
        <v>331</v>
      </c>
      <c r="R223" s="30" t="str">
        <f t="shared" si="3"/>
        <v>http://maps.google.com/maps?q=18.48411,97.72966</v>
      </c>
    </row>
    <row r="224" spans="1:18" s="28" customFormat="1">
      <c r="A224" s="31">
        <v>45360</v>
      </c>
      <c r="B224" s="32">
        <v>1.36</v>
      </c>
      <c r="C224" s="33">
        <v>20.32967</v>
      </c>
      <c r="D224" s="33">
        <v>100.28595</v>
      </c>
      <c r="E224" s="34">
        <v>634243.44150199997</v>
      </c>
      <c r="F224" s="34">
        <v>2248486.7190800002</v>
      </c>
      <c r="G224" s="29" t="s">
        <v>49</v>
      </c>
      <c r="H224" s="29" t="s">
        <v>85</v>
      </c>
      <c r="I224" s="29" t="s">
        <v>86</v>
      </c>
      <c r="J224" s="29" t="s">
        <v>87</v>
      </c>
      <c r="K224" s="29" t="s">
        <v>53</v>
      </c>
      <c r="L224" s="29" t="s">
        <v>88</v>
      </c>
      <c r="M224" s="29" t="s">
        <v>54</v>
      </c>
      <c r="N224" s="29" t="s">
        <v>55</v>
      </c>
      <c r="O224" s="29" t="s">
        <v>89</v>
      </c>
      <c r="P224" s="29" t="s">
        <v>58</v>
      </c>
      <c r="Q224" s="29" t="s">
        <v>331</v>
      </c>
      <c r="R224" s="30" t="str">
        <f t="shared" si="3"/>
        <v>http://maps.google.com/maps?q=20.32967,100.28595</v>
      </c>
    </row>
    <row r="225" spans="1:18" s="28" customFormat="1">
      <c r="A225" s="31">
        <v>45360</v>
      </c>
      <c r="B225" s="32">
        <v>1.36</v>
      </c>
      <c r="C225" s="33">
        <v>19.37688</v>
      </c>
      <c r="D225" s="33">
        <v>98.490489999999994</v>
      </c>
      <c r="E225" s="34">
        <v>446495.45930699998</v>
      </c>
      <c r="F225" s="34">
        <v>2142608.1768299998</v>
      </c>
      <c r="G225" s="29" t="s">
        <v>49</v>
      </c>
      <c r="H225" s="29" t="s">
        <v>80</v>
      </c>
      <c r="I225" s="29" t="s">
        <v>81</v>
      </c>
      <c r="J225" s="29" t="s">
        <v>82</v>
      </c>
      <c r="K225" s="29" t="s">
        <v>53</v>
      </c>
      <c r="L225" s="29" t="s">
        <v>83</v>
      </c>
      <c r="M225" s="29" t="s">
        <v>64</v>
      </c>
      <c r="N225" s="29" t="s">
        <v>55</v>
      </c>
      <c r="O225" s="29" t="s">
        <v>56</v>
      </c>
      <c r="P225" s="29" t="s">
        <v>58</v>
      </c>
      <c r="Q225" s="29" t="s">
        <v>331</v>
      </c>
      <c r="R225" s="30" t="str">
        <f t="shared" si="3"/>
        <v>http://maps.google.com/maps?q=19.37688,98.49049</v>
      </c>
    </row>
    <row r="226" spans="1:18" s="28" customFormat="1">
      <c r="A226" s="31">
        <v>45360</v>
      </c>
      <c r="B226" s="32">
        <v>1.36</v>
      </c>
      <c r="C226" s="33">
        <v>19.37764</v>
      </c>
      <c r="D226" s="33">
        <v>98.492660000000001</v>
      </c>
      <c r="E226" s="34">
        <v>446723.58658599999</v>
      </c>
      <c r="F226" s="34">
        <v>2142691.6042800001</v>
      </c>
      <c r="G226" s="29" t="s">
        <v>49</v>
      </c>
      <c r="H226" s="29" t="s">
        <v>80</v>
      </c>
      <c r="I226" s="29" t="s">
        <v>81</v>
      </c>
      <c r="J226" s="29" t="s">
        <v>82</v>
      </c>
      <c r="K226" s="29" t="s">
        <v>53</v>
      </c>
      <c r="L226" s="29" t="s">
        <v>83</v>
      </c>
      <c r="M226" s="29" t="s">
        <v>64</v>
      </c>
      <c r="N226" s="29" t="s">
        <v>55</v>
      </c>
      <c r="O226" s="29" t="s">
        <v>56</v>
      </c>
      <c r="P226" s="29" t="s">
        <v>58</v>
      </c>
      <c r="Q226" s="29" t="s">
        <v>331</v>
      </c>
      <c r="R226" s="30" t="str">
        <f t="shared" si="3"/>
        <v>http://maps.google.com/maps?q=19.37764,98.49266</v>
      </c>
    </row>
    <row r="227" spans="1:18" s="28" customFormat="1">
      <c r="A227" s="31">
        <v>45360</v>
      </c>
      <c r="B227" s="32">
        <v>1.36</v>
      </c>
      <c r="C227" s="33">
        <v>19.410209999999999</v>
      </c>
      <c r="D227" s="33">
        <v>98.490139999999997</v>
      </c>
      <c r="E227" s="34">
        <v>446469.60276099999</v>
      </c>
      <c r="F227" s="34">
        <v>2146296.4489699998</v>
      </c>
      <c r="G227" s="29" t="s">
        <v>49</v>
      </c>
      <c r="H227" s="29" t="s">
        <v>84</v>
      </c>
      <c r="I227" s="29" t="s">
        <v>81</v>
      </c>
      <c r="J227" s="29" t="s">
        <v>82</v>
      </c>
      <c r="K227" s="29" t="s">
        <v>53</v>
      </c>
      <c r="L227" s="29" t="s">
        <v>83</v>
      </c>
      <c r="M227" s="29" t="s">
        <v>64</v>
      </c>
      <c r="N227" s="29" t="s">
        <v>55</v>
      </c>
      <c r="O227" s="29" t="s">
        <v>56</v>
      </c>
      <c r="P227" s="29" t="s">
        <v>58</v>
      </c>
      <c r="Q227" s="29" t="s">
        <v>331</v>
      </c>
      <c r="R227" s="30" t="str">
        <f t="shared" si="3"/>
        <v>http://maps.google.com/maps?q=19.41021,98.49014</v>
      </c>
    </row>
    <row r="228" spans="1:18" s="28" customFormat="1">
      <c r="A228" s="31">
        <v>45360</v>
      </c>
      <c r="B228" s="32">
        <v>1.36</v>
      </c>
      <c r="C228" s="33">
        <v>19.414729999999999</v>
      </c>
      <c r="D228" s="33">
        <v>98.491</v>
      </c>
      <c r="E228" s="34">
        <v>446561.37321200001</v>
      </c>
      <c r="F228" s="34">
        <v>2146796.34815</v>
      </c>
      <c r="G228" s="29" t="s">
        <v>49</v>
      </c>
      <c r="H228" s="29" t="s">
        <v>84</v>
      </c>
      <c r="I228" s="29" t="s">
        <v>81</v>
      </c>
      <c r="J228" s="29" t="s">
        <v>82</v>
      </c>
      <c r="K228" s="29" t="s">
        <v>53</v>
      </c>
      <c r="L228" s="29" t="s">
        <v>83</v>
      </c>
      <c r="M228" s="29" t="s">
        <v>64</v>
      </c>
      <c r="N228" s="29" t="s">
        <v>55</v>
      </c>
      <c r="O228" s="29" t="s">
        <v>56</v>
      </c>
      <c r="P228" s="29" t="s">
        <v>58</v>
      </c>
      <c r="Q228" s="29" t="s">
        <v>331</v>
      </c>
      <c r="R228" s="30" t="str">
        <f t="shared" si="3"/>
        <v>http://maps.google.com/maps?q=19.41473,98.491</v>
      </c>
    </row>
    <row r="229" spans="1:18" s="28" customFormat="1">
      <c r="A229" s="31">
        <v>45360</v>
      </c>
      <c r="B229" s="32">
        <v>1.36</v>
      </c>
      <c r="C229" s="33">
        <v>19.41977</v>
      </c>
      <c r="D229" s="33">
        <v>98.487369999999999</v>
      </c>
      <c r="E229" s="34">
        <v>446181.91961300001</v>
      </c>
      <c r="F229" s="34">
        <v>2147355.1853499999</v>
      </c>
      <c r="G229" s="29" t="s">
        <v>49</v>
      </c>
      <c r="H229" s="29" t="s">
        <v>84</v>
      </c>
      <c r="I229" s="29" t="s">
        <v>81</v>
      </c>
      <c r="J229" s="29" t="s">
        <v>82</v>
      </c>
      <c r="K229" s="29" t="s">
        <v>53</v>
      </c>
      <c r="L229" s="29" t="s">
        <v>83</v>
      </c>
      <c r="M229" s="29" t="s">
        <v>64</v>
      </c>
      <c r="N229" s="29" t="s">
        <v>55</v>
      </c>
      <c r="O229" s="29" t="s">
        <v>56</v>
      </c>
      <c r="P229" s="29" t="s">
        <v>58</v>
      </c>
      <c r="Q229" s="29" t="s">
        <v>331</v>
      </c>
      <c r="R229" s="30" t="str">
        <f t="shared" si="3"/>
        <v>http://maps.google.com/maps?q=19.41977,98.48737</v>
      </c>
    </row>
    <row r="230" spans="1:18" s="28" customFormat="1">
      <c r="A230" s="31">
        <v>45360</v>
      </c>
      <c r="B230" s="32">
        <v>1.36</v>
      </c>
      <c r="C230" s="33">
        <v>19.429279999999999</v>
      </c>
      <c r="D230" s="33">
        <v>98.485020000000006</v>
      </c>
      <c r="E230" s="34">
        <v>445938.34707700001</v>
      </c>
      <c r="F230" s="34">
        <v>2148408.2635300001</v>
      </c>
      <c r="G230" s="29" t="s">
        <v>49</v>
      </c>
      <c r="H230" s="29" t="s">
        <v>84</v>
      </c>
      <c r="I230" s="29" t="s">
        <v>81</v>
      </c>
      <c r="J230" s="29" t="s">
        <v>82</v>
      </c>
      <c r="K230" s="29" t="s">
        <v>53</v>
      </c>
      <c r="L230" s="29" t="s">
        <v>83</v>
      </c>
      <c r="M230" s="29" t="s">
        <v>64</v>
      </c>
      <c r="N230" s="29" t="s">
        <v>55</v>
      </c>
      <c r="O230" s="29" t="s">
        <v>56</v>
      </c>
      <c r="P230" s="29" t="s">
        <v>58</v>
      </c>
      <c r="Q230" s="29" t="s">
        <v>331</v>
      </c>
      <c r="R230" s="30" t="str">
        <f t="shared" si="3"/>
        <v>http://maps.google.com/maps?q=19.42928,98.48502</v>
      </c>
    </row>
    <row r="231" spans="1:18" s="28" customFormat="1">
      <c r="A231" s="31">
        <v>45360</v>
      </c>
      <c r="B231" s="32">
        <v>1.36</v>
      </c>
      <c r="C231" s="33">
        <v>19.43788</v>
      </c>
      <c r="D231" s="33">
        <v>98.490440000000007</v>
      </c>
      <c r="E231" s="34">
        <v>446510.15651499998</v>
      </c>
      <c r="F231" s="34">
        <v>2149358.2167500001</v>
      </c>
      <c r="G231" s="29" t="s">
        <v>49</v>
      </c>
      <c r="H231" s="29" t="s">
        <v>84</v>
      </c>
      <c r="I231" s="29" t="s">
        <v>81</v>
      </c>
      <c r="J231" s="29" t="s">
        <v>82</v>
      </c>
      <c r="K231" s="29" t="s">
        <v>53</v>
      </c>
      <c r="L231" s="29" t="s">
        <v>83</v>
      </c>
      <c r="M231" s="29" t="s">
        <v>64</v>
      </c>
      <c r="N231" s="29" t="s">
        <v>55</v>
      </c>
      <c r="O231" s="29" t="s">
        <v>56</v>
      </c>
      <c r="P231" s="29" t="s">
        <v>58</v>
      </c>
      <c r="Q231" s="29" t="s">
        <v>331</v>
      </c>
      <c r="R231" s="30" t="str">
        <f t="shared" si="3"/>
        <v>http://maps.google.com/maps?q=19.43788,98.49044</v>
      </c>
    </row>
    <row r="232" spans="1:18" s="28" customFormat="1">
      <c r="A232" s="31">
        <v>45360</v>
      </c>
      <c r="B232" s="32">
        <v>1.36</v>
      </c>
      <c r="C232" s="33">
        <v>19.443059999999999</v>
      </c>
      <c r="D232" s="33">
        <v>98.48563</v>
      </c>
      <c r="E232" s="34">
        <v>446006.940413</v>
      </c>
      <c r="F232" s="34">
        <v>2149932.9194399999</v>
      </c>
      <c r="G232" s="29" t="s">
        <v>49</v>
      </c>
      <c r="H232" s="29" t="s">
        <v>84</v>
      </c>
      <c r="I232" s="29" t="s">
        <v>81</v>
      </c>
      <c r="J232" s="29" t="s">
        <v>82</v>
      </c>
      <c r="K232" s="29" t="s">
        <v>53</v>
      </c>
      <c r="L232" s="29" t="s">
        <v>83</v>
      </c>
      <c r="M232" s="29" t="s">
        <v>64</v>
      </c>
      <c r="N232" s="29" t="s">
        <v>55</v>
      </c>
      <c r="O232" s="29" t="s">
        <v>56</v>
      </c>
      <c r="P232" s="29" t="s">
        <v>58</v>
      </c>
      <c r="Q232" s="29" t="s">
        <v>331</v>
      </c>
      <c r="R232" s="30" t="str">
        <f t="shared" si="3"/>
        <v>http://maps.google.com/maps?q=19.44306,98.48563</v>
      </c>
    </row>
    <row r="233" spans="1:18" s="28" customFormat="1">
      <c r="A233" s="31">
        <v>45360</v>
      </c>
      <c r="B233" s="32">
        <v>1.36</v>
      </c>
      <c r="C233" s="33">
        <v>14.4823</v>
      </c>
      <c r="D233" s="33">
        <v>104.23947</v>
      </c>
      <c r="E233" s="34">
        <v>1065308.75559</v>
      </c>
      <c r="F233" s="34">
        <v>1607544.5305399999</v>
      </c>
      <c r="G233" s="29" t="s">
        <v>49</v>
      </c>
      <c r="H233" s="29" t="s">
        <v>73</v>
      </c>
      <c r="I233" s="29" t="s">
        <v>74</v>
      </c>
      <c r="J233" s="29" t="s">
        <v>75</v>
      </c>
      <c r="K233" s="29" t="s">
        <v>76</v>
      </c>
      <c r="L233" s="29" t="s">
        <v>77</v>
      </c>
      <c r="M233" s="29" t="s">
        <v>68</v>
      </c>
      <c r="N233" s="29" t="s">
        <v>78</v>
      </c>
      <c r="O233" s="29" t="s">
        <v>79</v>
      </c>
      <c r="P233" s="29" t="s">
        <v>58</v>
      </c>
      <c r="Q233" s="29" t="s">
        <v>331</v>
      </c>
      <c r="R233" s="30" t="str">
        <f t="shared" si="3"/>
        <v>http://maps.google.com/maps?q=14.4823,104.23947</v>
      </c>
    </row>
    <row r="234" spans="1:18" s="28" customFormat="1">
      <c r="A234" s="31">
        <v>45360</v>
      </c>
      <c r="B234" s="32">
        <v>1.36</v>
      </c>
      <c r="C234" s="33">
        <v>14.48672</v>
      </c>
      <c r="D234" s="33">
        <v>104.23291999999999</v>
      </c>
      <c r="E234" s="34">
        <v>1064589.0726600001</v>
      </c>
      <c r="F234" s="34">
        <v>1608018.9438499999</v>
      </c>
      <c r="G234" s="29" t="s">
        <v>49</v>
      </c>
      <c r="H234" s="29" t="s">
        <v>73</v>
      </c>
      <c r="I234" s="29" t="s">
        <v>74</v>
      </c>
      <c r="J234" s="29" t="s">
        <v>75</v>
      </c>
      <c r="K234" s="29" t="s">
        <v>76</v>
      </c>
      <c r="L234" s="29" t="s">
        <v>77</v>
      </c>
      <c r="M234" s="29" t="s">
        <v>68</v>
      </c>
      <c r="N234" s="29" t="s">
        <v>78</v>
      </c>
      <c r="O234" s="29" t="s">
        <v>79</v>
      </c>
      <c r="P234" s="29" t="s">
        <v>58</v>
      </c>
      <c r="Q234" s="29" t="s">
        <v>331</v>
      </c>
      <c r="R234" s="30" t="str">
        <f t="shared" si="3"/>
        <v>http://maps.google.com/maps?q=14.48672,104.23292</v>
      </c>
    </row>
    <row r="235" spans="1:18" s="28" customFormat="1">
      <c r="A235" s="31">
        <v>45360</v>
      </c>
      <c r="B235" s="32">
        <v>1.36</v>
      </c>
      <c r="C235" s="33">
        <v>17.37857</v>
      </c>
      <c r="D235" s="33">
        <v>98.61224</v>
      </c>
      <c r="E235" s="34">
        <v>458809.07270800002</v>
      </c>
      <c r="F235" s="34">
        <v>1921476.75236</v>
      </c>
      <c r="G235" s="29" t="s">
        <v>49</v>
      </c>
      <c r="H235" s="29" t="s">
        <v>70</v>
      </c>
      <c r="I235" s="29" t="s">
        <v>71</v>
      </c>
      <c r="J235" s="29" t="s">
        <v>72</v>
      </c>
      <c r="K235" s="29" t="s">
        <v>53</v>
      </c>
      <c r="L235" s="29" t="s">
        <v>67</v>
      </c>
      <c r="M235" s="29" t="s">
        <v>68</v>
      </c>
      <c r="N235" s="29" t="s">
        <v>55</v>
      </c>
      <c r="O235" s="29" t="s">
        <v>56</v>
      </c>
      <c r="P235" s="29" t="s">
        <v>58</v>
      </c>
      <c r="Q235" s="29" t="s">
        <v>331</v>
      </c>
      <c r="R235" s="30" t="str">
        <f t="shared" si="3"/>
        <v>http://maps.google.com/maps?q=17.37857,98.61224</v>
      </c>
    </row>
    <row r="236" spans="1:18" s="28" customFormat="1">
      <c r="A236" s="31">
        <v>45360</v>
      </c>
      <c r="B236" s="32">
        <v>1.36</v>
      </c>
      <c r="C236" s="33">
        <v>17.35014</v>
      </c>
      <c r="D236" s="33">
        <v>98.515469999999993</v>
      </c>
      <c r="E236" s="34">
        <v>448521.27874099999</v>
      </c>
      <c r="F236" s="34">
        <v>1918354.8504999999</v>
      </c>
      <c r="G236" s="29" t="s">
        <v>49</v>
      </c>
      <c r="H236" s="29" t="s">
        <v>66</v>
      </c>
      <c r="I236" s="29" t="s">
        <v>67</v>
      </c>
      <c r="J236" s="29" t="s">
        <v>52</v>
      </c>
      <c r="K236" s="29" t="s">
        <v>53</v>
      </c>
      <c r="L236" s="29" t="s">
        <v>67</v>
      </c>
      <c r="M236" s="29" t="s">
        <v>68</v>
      </c>
      <c r="N236" s="29" t="s">
        <v>69</v>
      </c>
      <c r="O236" s="29" t="s">
        <v>56</v>
      </c>
      <c r="P236" s="29" t="s">
        <v>58</v>
      </c>
      <c r="Q236" s="29" t="s">
        <v>331</v>
      </c>
      <c r="R236" s="30" t="str">
        <f t="shared" si="3"/>
        <v>http://maps.google.com/maps?q=17.35014,98.51547</v>
      </c>
    </row>
    <row r="237" spans="1:18" s="28" customFormat="1">
      <c r="A237" s="31">
        <v>45360</v>
      </c>
      <c r="B237" s="32">
        <v>1.36</v>
      </c>
      <c r="C237" s="33">
        <v>14.434850000000001</v>
      </c>
      <c r="D237" s="33">
        <v>99.031840000000003</v>
      </c>
      <c r="E237" s="34">
        <v>503431.86259700003</v>
      </c>
      <c r="F237" s="34">
        <v>1595819.6646499999</v>
      </c>
      <c r="G237" s="29" t="s">
        <v>49</v>
      </c>
      <c r="H237" s="29" t="s">
        <v>59</v>
      </c>
      <c r="I237" s="29" t="s">
        <v>60</v>
      </c>
      <c r="J237" s="29" t="s">
        <v>61</v>
      </c>
      <c r="K237" s="29" t="s">
        <v>62</v>
      </c>
      <c r="L237" s="29" t="s">
        <v>63</v>
      </c>
      <c r="M237" s="29" t="s">
        <v>64</v>
      </c>
      <c r="N237" s="29" t="s">
        <v>55</v>
      </c>
      <c r="O237" s="29" t="s">
        <v>65</v>
      </c>
      <c r="P237" s="29" t="s">
        <v>58</v>
      </c>
      <c r="Q237" s="29" t="s">
        <v>331</v>
      </c>
      <c r="R237" s="30" t="str">
        <f t="shared" si="3"/>
        <v>http://maps.google.com/maps?q=14.43485,99.03184</v>
      </c>
    </row>
    <row r="238" spans="1:18" s="28" customFormat="1">
      <c r="A238" s="31">
        <v>45360</v>
      </c>
      <c r="B238" s="32">
        <v>1.36</v>
      </c>
      <c r="C238" s="33">
        <v>14.43899</v>
      </c>
      <c r="D238" s="33">
        <v>99.032060000000001</v>
      </c>
      <c r="E238" s="34">
        <v>503455.51134099998</v>
      </c>
      <c r="F238" s="34">
        <v>1596277.54816</v>
      </c>
      <c r="G238" s="29" t="s">
        <v>49</v>
      </c>
      <c r="H238" s="29" t="s">
        <v>59</v>
      </c>
      <c r="I238" s="29" t="s">
        <v>60</v>
      </c>
      <c r="J238" s="29" t="s">
        <v>61</v>
      </c>
      <c r="K238" s="29" t="s">
        <v>62</v>
      </c>
      <c r="L238" s="29" t="s">
        <v>63</v>
      </c>
      <c r="M238" s="29" t="s">
        <v>64</v>
      </c>
      <c r="N238" s="29" t="s">
        <v>55</v>
      </c>
      <c r="O238" s="29" t="s">
        <v>65</v>
      </c>
      <c r="P238" s="29" t="s">
        <v>58</v>
      </c>
      <c r="Q238" s="29" t="s">
        <v>331</v>
      </c>
      <c r="R238" s="30" t="str">
        <f t="shared" si="3"/>
        <v>http://maps.google.com/maps?q=14.43899,99.03206</v>
      </c>
    </row>
    <row r="239" spans="1:18" s="28" customFormat="1">
      <c r="A239" s="31">
        <v>45360</v>
      </c>
      <c r="B239" s="32">
        <v>1.36</v>
      </c>
      <c r="C239" s="33">
        <v>18.0565</v>
      </c>
      <c r="D239" s="33">
        <v>98.46284</v>
      </c>
      <c r="E239" s="34">
        <v>443152.29442300001</v>
      </c>
      <c r="F239" s="34">
        <v>1996519.0992300001</v>
      </c>
      <c r="G239" s="29" t="s">
        <v>49</v>
      </c>
      <c r="H239" s="29" t="s">
        <v>50</v>
      </c>
      <c r="I239" s="29" t="s">
        <v>51</v>
      </c>
      <c r="J239" s="29" t="s">
        <v>52</v>
      </c>
      <c r="K239" s="29" t="s">
        <v>53</v>
      </c>
      <c r="L239" s="29" t="s">
        <v>51</v>
      </c>
      <c r="M239" s="29" t="s">
        <v>54</v>
      </c>
      <c r="N239" s="29" t="s">
        <v>55</v>
      </c>
      <c r="O239" s="29" t="s">
        <v>56</v>
      </c>
      <c r="P239" s="29" t="s">
        <v>58</v>
      </c>
      <c r="Q239" s="29" t="s">
        <v>331</v>
      </c>
      <c r="R239" s="30" t="str">
        <f t="shared" si="3"/>
        <v>http://maps.google.com/maps?q=18.0565,98.46284</v>
      </c>
    </row>
    <row r="240" spans="1:18" s="28" customFormat="1">
      <c r="A240" s="31">
        <v>45360</v>
      </c>
      <c r="B240" s="32">
        <v>1.36</v>
      </c>
      <c r="C240" s="33">
        <v>18.061039999999998</v>
      </c>
      <c r="D240" s="33">
        <v>98.46293</v>
      </c>
      <c r="E240" s="34">
        <v>443163.27899100003</v>
      </c>
      <c r="F240" s="34">
        <v>1997021.38051</v>
      </c>
      <c r="G240" s="29" t="s">
        <v>49</v>
      </c>
      <c r="H240" s="29" t="s">
        <v>50</v>
      </c>
      <c r="I240" s="29" t="s">
        <v>51</v>
      </c>
      <c r="J240" s="29" t="s">
        <v>52</v>
      </c>
      <c r="K240" s="29" t="s">
        <v>53</v>
      </c>
      <c r="L240" s="29" t="s">
        <v>51</v>
      </c>
      <c r="M240" s="29" t="s">
        <v>54</v>
      </c>
      <c r="N240" s="29" t="s">
        <v>55</v>
      </c>
      <c r="O240" s="29" t="s">
        <v>56</v>
      </c>
      <c r="P240" s="29" t="s">
        <v>58</v>
      </c>
      <c r="Q240" s="29" t="s">
        <v>331</v>
      </c>
      <c r="R240" s="30" t="str">
        <f t="shared" si="3"/>
        <v>http://maps.google.com/maps?q=18.06104,98.46293</v>
      </c>
    </row>
    <row r="241" spans="1:18" s="28" customFormat="1">
      <c r="A241" s="31">
        <v>45360</v>
      </c>
      <c r="B241" s="32">
        <v>14.26</v>
      </c>
      <c r="C241" s="33">
        <v>18.539660000000001</v>
      </c>
      <c r="D241" s="33">
        <v>99.373170000000002</v>
      </c>
      <c r="E241" s="34">
        <v>539383.06793000002</v>
      </c>
      <c r="F241" s="34">
        <v>2049933.8832100001</v>
      </c>
      <c r="G241" s="29" t="s">
        <v>49</v>
      </c>
      <c r="H241" s="29" t="s">
        <v>492</v>
      </c>
      <c r="I241" s="29" t="s">
        <v>395</v>
      </c>
      <c r="J241" s="29" t="s">
        <v>134</v>
      </c>
      <c r="K241" s="29" t="s">
        <v>53</v>
      </c>
      <c r="L241" s="29" t="s">
        <v>493</v>
      </c>
      <c r="M241" s="29" t="s">
        <v>64</v>
      </c>
      <c r="N241" s="29" t="s">
        <v>55</v>
      </c>
      <c r="O241" s="29" t="s">
        <v>167</v>
      </c>
      <c r="P241" s="29" t="s">
        <v>58</v>
      </c>
      <c r="Q241" s="29" t="s">
        <v>331</v>
      </c>
      <c r="R241" s="30" t="str">
        <f t="shared" si="3"/>
        <v>http://maps.google.com/maps?q=18.53966,99.37317</v>
      </c>
    </row>
    <row r="242" spans="1:18" s="28" customFormat="1">
      <c r="A242" s="31">
        <v>45360</v>
      </c>
      <c r="B242" s="32">
        <v>14.26</v>
      </c>
      <c r="C242" s="33">
        <v>17.824470000000002</v>
      </c>
      <c r="D242" s="33">
        <v>99.213899999999995</v>
      </c>
      <c r="E242" s="34">
        <v>522666.35544999997</v>
      </c>
      <c r="F242" s="34">
        <v>1970778.7109000001</v>
      </c>
      <c r="G242" s="29" t="s">
        <v>49</v>
      </c>
      <c r="H242" s="29" t="s">
        <v>315</v>
      </c>
      <c r="I242" s="29" t="s">
        <v>165</v>
      </c>
      <c r="J242" s="29" t="s">
        <v>134</v>
      </c>
      <c r="K242" s="29" t="s">
        <v>53</v>
      </c>
      <c r="L242" s="29" t="s">
        <v>316</v>
      </c>
      <c r="M242" s="29" t="s">
        <v>64</v>
      </c>
      <c r="N242" s="29" t="s">
        <v>317</v>
      </c>
      <c r="O242" s="29" t="s">
        <v>167</v>
      </c>
      <c r="P242" s="29" t="s">
        <v>58</v>
      </c>
      <c r="Q242" s="29" t="s">
        <v>331</v>
      </c>
      <c r="R242" s="30" t="str">
        <f t="shared" si="3"/>
        <v>http://maps.google.com/maps?q=17.82447,99.2139</v>
      </c>
    </row>
    <row r="243" spans="1:18" s="28" customFormat="1">
      <c r="A243" s="31">
        <v>45360</v>
      </c>
      <c r="B243" s="32">
        <v>14.26</v>
      </c>
      <c r="C243" s="33">
        <v>20.099740000000001</v>
      </c>
      <c r="D243" s="33">
        <v>99.078770000000006</v>
      </c>
      <c r="E243" s="34">
        <v>508234.55353400001</v>
      </c>
      <c r="F243" s="34">
        <v>2222520.5440799999</v>
      </c>
      <c r="G243" s="29" t="s">
        <v>49</v>
      </c>
      <c r="H243" s="29" t="s">
        <v>301</v>
      </c>
      <c r="I243" s="29" t="s">
        <v>302</v>
      </c>
      <c r="J243" s="29" t="s">
        <v>52</v>
      </c>
      <c r="K243" s="29" t="s">
        <v>53</v>
      </c>
      <c r="L243" s="29" t="s">
        <v>303</v>
      </c>
      <c r="M243" s="29" t="s">
        <v>64</v>
      </c>
      <c r="N243" s="29" t="s">
        <v>55</v>
      </c>
      <c r="O243" s="29" t="s">
        <v>56</v>
      </c>
      <c r="P243" s="29" t="s">
        <v>58</v>
      </c>
      <c r="Q243" s="29" t="s">
        <v>331</v>
      </c>
      <c r="R243" s="30" t="str">
        <f t="shared" si="3"/>
        <v>http://maps.google.com/maps?q=20.09974,99.07877</v>
      </c>
    </row>
    <row r="244" spans="1:18" s="28" customFormat="1">
      <c r="A244" s="31">
        <v>45360</v>
      </c>
      <c r="B244" s="32">
        <v>14.26</v>
      </c>
      <c r="C244" s="33">
        <v>16.931999999999999</v>
      </c>
      <c r="D244" s="33">
        <v>98.913989999999998</v>
      </c>
      <c r="E244" s="34">
        <v>490841.51918399998</v>
      </c>
      <c r="F244" s="34">
        <v>1872034.5634600001</v>
      </c>
      <c r="G244" s="29" t="s">
        <v>49</v>
      </c>
      <c r="H244" s="29" t="s">
        <v>279</v>
      </c>
      <c r="I244" s="29" t="s">
        <v>280</v>
      </c>
      <c r="J244" s="29" t="s">
        <v>72</v>
      </c>
      <c r="K244" s="29" t="s">
        <v>53</v>
      </c>
      <c r="L244" s="29" t="s">
        <v>494</v>
      </c>
      <c r="M244" s="29" t="s">
        <v>159</v>
      </c>
      <c r="N244" s="29" t="s">
        <v>55</v>
      </c>
      <c r="O244" s="29" t="s">
        <v>183</v>
      </c>
      <c r="P244" s="29" t="s">
        <v>58</v>
      </c>
      <c r="Q244" s="29" t="s">
        <v>331</v>
      </c>
      <c r="R244" s="30" t="str">
        <f t="shared" si="3"/>
        <v>http://maps.google.com/maps?q=16.932,98.91399</v>
      </c>
    </row>
    <row r="245" spans="1:18" s="28" customFormat="1">
      <c r="A245" s="31">
        <v>45360</v>
      </c>
      <c r="B245" s="32">
        <v>14.26</v>
      </c>
      <c r="C245" s="33">
        <v>19.070319999999999</v>
      </c>
      <c r="D245" s="33">
        <v>99.764470000000003</v>
      </c>
      <c r="E245" s="34">
        <v>580428.41556999995</v>
      </c>
      <c r="F245" s="34">
        <v>2108783.5505300001</v>
      </c>
      <c r="G245" s="29" t="s">
        <v>49</v>
      </c>
      <c r="H245" s="29" t="s">
        <v>463</v>
      </c>
      <c r="I245" s="29" t="s">
        <v>292</v>
      </c>
      <c r="J245" s="29" t="s">
        <v>134</v>
      </c>
      <c r="K245" s="29" t="s">
        <v>53</v>
      </c>
      <c r="L245" s="29" t="s">
        <v>287</v>
      </c>
      <c r="M245" s="29" t="s">
        <v>64</v>
      </c>
      <c r="N245" s="29" t="s">
        <v>55</v>
      </c>
      <c r="O245" s="29" t="s">
        <v>89</v>
      </c>
      <c r="P245" s="29" t="s">
        <v>495</v>
      </c>
      <c r="Q245" s="29" t="s">
        <v>331</v>
      </c>
      <c r="R245" s="30" t="str">
        <f t="shared" si="3"/>
        <v>http://maps.google.com/maps?q=19.07032,99.76447</v>
      </c>
    </row>
    <row r="246" spans="1:18" s="28" customFormat="1">
      <c r="A246" s="31">
        <v>45360</v>
      </c>
      <c r="B246" s="32">
        <v>14.26</v>
      </c>
      <c r="C246" s="33">
        <v>19.071370000000002</v>
      </c>
      <c r="D246" s="33">
        <v>99.761619999999994</v>
      </c>
      <c r="E246" s="34">
        <v>580128.05388200004</v>
      </c>
      <c r="F246" s="34">
        <v>2108898.4349000002</v>
      </c>
      <c r="G246" s="29" t="s">
        <v>49</v>
      </c>
      <c r="H246" s="29" t="s">
        <v>463</v>
      </c>
      <c r="I246" s="29" t="s">
        <v>292</v>
      </c>
      <c r="J246" s="29" t="s">
        <v>134</v>
      </c>
      <c r="K246" s="29" t="s">
        <v>53</v>
      </c>
      <c r="L246" s="29" t="s">
        <v>287</v>
      </c>
      <c r="M246" s="29" t="s">
        <v>64</v>
      </c>
      <c r="N246" s="29" t="s">
        <v>55</v>
      </c>
      <c r="O246" s="29" t="s">
        <v>89</v>
      </c>
      <c r="P246" s="29" t="s">
        <v>58</v>
      </c>
      <c r="Q246" s="29" t="s">
        <v>331</v>
      </c>
      <c r="R246" s="30" t="str">
        <f t="shared" si="3"/>
        <v>http://maps.google.com/maps?q=19.07137,99.76162</v>
      </c>
    </row>
    <row r="247" spans="1:18" s="28" customFormat="1">
      <c r="A247" s="31">
        <v>45360</v>
      </c>
      <c r="B247" s="32">
        <v>14.26</v>
      </c>
      <c r="C247" s="33">
        <v>19.283329999999999</v>
      </c>
      <c r="D247" s="33">
        <v>99.736549999999994</v>
      </c>
      <c r="E247" s="34">
        <v>577391.33548999997</v>
      </c>
      <c r="F247" s="34">
        <v>2132342.0540200002</v>
      </c>
      <c r="G247" s="29" t="s">
        <v>49</v>
      </c>
      <c r="H247" s="29" t="s">
        <v>293</v>
      </c>
      <c r="I247" s="29" t="s">
        <v>289</v>
      </c>
      <c r="J247" s="29" t="s">
        <v>125</v>
      </c>
      <c r="K247" s="29" t="s">
        <v>53</v>
      </c>
      <c r="L247" s="29" t="s">
        <v>287</v>
      </c>
      <c r="M247" s="29" t="s">
        <v>64</v>
      </c>
      <c r="N247" s="29" t="s">
        <v>290</v>
      </c>
      <c r="O247" s="29" t="s">
        <v>89</v>
      </c>
      <c r="P247" s="29" t="s">
        <v>58</v>
      </c>
      <c r="Q247" s="29" t="s">
        <v>331</v>
      </c>
      <c r="R247" s="30" t="str">
        <f t="shared" si="3"/>
        <v>http://maps.google.com/maps?q=19.28333,99.73655</v>
      </c>
    </row>
    <row r="248" spans="1:18" s="28" customFormat="1">
      <c r="A248" s="31">
        <v>45360</v>
      </c>
      <c r="B248" s="32">
        <v>14.26</v>
      </c>
      <c r="C248" s="33">
        <v>19.284859999999998</v>
      </c>
      <c r="D248" s="33">
        <v>99.740009999999998</v>
      </c>
      <c r="E248" s="34">
        <v>577754.18088200002</v>
      </c>
      <c r="F248" s="34">
        <v>2132512.9086500001</v>
      </c>
      <c r="G248" s="29" t="s">
        <v>49</v>
      </c>
      <c r="H248" s="29" t="s">
        <v>293</v>
      </c>
      <c r="I248" s="29" t="s">
        <v>289</v>
      </c>
      <c r="J248" s="29" t="s">
        <v>125</v>
      </c>
      <c r="K248" s="29" t="s">
        <v>53</v>
      </c>
      <c r="L248" s="29" t="s">
        <v>287</v>
      </c>
      <c r="M248" s="29" t="s">
        <v>64</v>
      </c>
      <c r="N248" s="29" t="s">
        <v>290</v>
      </c>
      <c r="O248" s="29" t="s">
        <v>89</v>
      </c>
      <c r="P248" s="29" t="s">
        <v>58</v>
      </c>
      <c r="Q248" s="29" t="s">
        <v>331</v>
      </c>
      <c r="R248" s="30" t="str">
        <f t="shared" si="3"/>
        <v>http://maps.google.com/maps?q=19.28486,99.74001</v>
      </c>
    </row>
    <row r="249" spans="1:18" s="28" customFormat="1">
      <c r="A249" s="31">
        <v>45360</v>
      </c>
      <c r="B249" s="32">
        <v>14.26</v>
      </c>
      <c r="C249" s="33">
        <v>18.483049999999999</v>
      </c>
      <c r="D249" s="33">
        <v>98.600449999999995</v>
      </c>
      <c r="E249" s="34">
        <v>457818.97537399997</v>
      </c>
      <c r="F249" s="34">
        <v>2043676.2854899999</v>
      </c>
      <c r="G249" s="29" t="s">
        <v>49</v>
      </c>
      <c r="H249" s="29" t="s">
        <v>282</v>
      </c>
      <c r="I249" s="29" t="s">
        <v>283</v>
      </c>
      <c r="J249" s="29" t="s">
        <v>52</v>
      </c>
      <c r="K249" s="29" t="s">
        <v>53</v>
      </c>
      <c r="L249" s="29" t="s">
        <v>284</v>
      </c>
      <c r="M249" s="29" t="s">
        <v>64</v>
      </c>
      <c r="N249" s="29" t="s">
        <v>285</v>
      </c>
      <c r="O249" s="29" t="s">
        <v>56</v>
      </c>
      <c r="P249" s="29" t="s">
        <v>58</v>
      </c>
      <c r="Q249" s="29" t="s">
        <v>331</v>
      </c>
      <c r="R249" s="30" t="str">
        <f t="shared" si="3"/>
        <v>http://maps.google.com/maps?q=18.48305,98.60045</v>
      </c>
    </row>
    <row r="250" spans="1:18" s="28" customFormat="1">
      <c r="A250" s="31">
        <v>45360</v>
      </c>
      <c r="B250" s="32">
        <v>12.46</v>
      </c>
      <c r="C250" s="33">
        <v>18.494050000000001</v>
      </c>
      <c r="D250" s="33">
        <v>98.599350000000001</v>
      </c>
      <c r="E250" s="34">
        <v>457705.54429200001</v>
      </c>
      <c r="F250" s="34">
        <v>2044893.6258</v>
      </c>
      <c r="G250" s="29" t="s">
        <v>49</v>
      </c>
      <c r="H250" s="29" t="s">
        <v>282</v>
      </c>
      <c r="I250" s="29" t="s">
        <v>283</v>
      </c>
      <c r="J250" s="29" t="s">
        <v>52</v>
      </c>
      <c r="K250" s="29" t="s">
        <v>53</v>
      </c>
      <c r="L250" s="29" t="s">
        <v>284</v>
      </c>
      <c r="M250" s="29" t="s">
        <v>64</v>
      </c>
      <c r="N250" s="29" t="s">
        <v>285</v>
      </c>
      <c r="O250" s="29" t="s">
        <v>56</v>
      </c>
      <c r="P250" s="29" t="s">
        <v>58</v>
      </c>
      <c r="Q250" s="29" t="s">
        <v>331</v>
      </c>
      <c r="R250" s="30" t="str">
        <f t="shared" si="3"/>
        <v>http://maps.google.com/maps?q=18.49405,98.59935</v>
      </c>
    </row>
    <row r="251" spans="1:18" s="28" customFormat="1">
      <c r="A251" s="31">
        <v>45360</v>
      </c>
      <c r="B251" s="32">
        <v>14.26</v>
      </c>
      <c r="C251" s="33">
        <v>19.331160000000001</v>
      </c>
      <c r="D251" s="33">
        <v>97.88082</v>
      </c>
      <c r="E251" s="34">
        <v>382435.530295</v>
      </c>
      <c r="F251" s="34">
        <v>2137850.35855</v>
      </c>
      <c r="G251" s="29" t="s">
        <v>49</v>
      </c>
      <c r="H251" s="29" t="s">
        <v>143</v>
      </c>
      <c r="I251" s="29" t="s">
        <v>142</v>
      </c>
      <c r="J251" s="29" t="s">
        <v>82</v>
      </c>
      <c r="K251" s="29" t="s">
        <v>53</v>
      </c>
      <c r="L251" s="29" t="s">
        <v>272</v>
      </c>
      <c r="M251" s="29" t="s">
        <v>64</v>
      </c>
      <c r="N251" s="29" t="s">
        <v>55</v>
      </c>
      <c r="O251" s="29" t="s">
        <v>94</v>
      </c>
      <c r="P251" s="29" t="s">
        <v>58</v>
      </c>
      <c r="Q251" s="29" t="s">
        <v>331</v>
      </c>
      <c r="R251" s="30" t="str">
        <f t="shared" si="3"/>
        <v>http://maps.google.com/maps?q=19.33116,97.88082</v>
      </c>
    </row>
    <row r="252" spans="1:18" s="28" customFormat="1">
      <c r="A252" s="31">
        <v>45360</v>
      </c>
      <c r="B252" s="32">
        <v>14.26</v>
      </c>
      <c r="C252" s="33">
        <v>19.331579999999999</v>
      </c>
      <c r="D252" s="33">
        <v>97.885350000000003</v>
      </c>
      <c r="E252" s="34">
        <v>382911.73164900002</v>
      </c>
      <c r="F252" s="34">
        <v>2137893.7678200002</v>
      </c>
      <c r="G252" s="29" t="s">
        <v>49</v>
      </c>
      <c r="H252" s="29" t="s">
        <v>143</v>
      </c>
      <c r="I252" s="29" t="s">
        <v>142</v>
      </c>
      <c r="J252" s="29" t="s">
        <v>82</v>
      </c>
      <c r="K252" s="29" t="s">
        <v>53</v>
      </c>
      <c r="L252" s="29" t="s">
        <v>272</v>
      </c>
      <c r="M252" s="29" t="s">
        <v>64</v>
      </c>
      <c r="N252" s="29" t="s">
        <v>55</v>
      </c>
      <c r="O252" s="29" t="s">
        <v>94</v>
      </c>
      <c r="P252" s="29" t="s">
        <v>58</v>
      </c>
      <c r="Q252" s="29" t="s">
        <v>331</v>
      </c>
      <c r="R252" s="30" t="str">
        <f t="shared" si="3"/>
        <v>http://maps.google.com/maps?q=19.33158,97.88535</v>
      </c>
    </row>
    <row r="253" spans="1:18" s="28" customFormat="1">
      <c r="A253" s="31">
        <v>45360</v>
      </c>
      <c r="B253" s="32">
        <v>14.26</v>
      </c>
      <c r="C253" s="33">
        <v>19.331579999999999</v>
      </c>
      <c r="D253" s="33">
        <v>97.881309999999999</v>
      </c>
      <c r="E253" s="34">
        <v>382487.30803800002</v>
      </c>
      <c r="F253" s="34">
        <v>2137896.5064400001</v>
      </c>
      <c r="G253" s="29" t="s">
        <v>49</v>
      </c>
      <c r="H253" s="29" t="s">
        <v>143</v>
      </c>
      <c r="I253" s="29" t="s">
        <v>142</v>
      </c>
      <c r="J253" s="29" t="s">
        <v>82</v>
      </c>
      <c r="K253" s="29" t="s">
        <v>53</v>
      </c>
      <c r="L253" s="29" t="s">
        <v>272</v>
      </c>
      <c r="M253" s="29" t="s">
        <v>64</v>
      </c>
      <c r="N253" s="29" t="s">
        <v>55</v>
      </c>
      <c r="O253" s="29" t="s">
        <v>94</v>
      </c>
      <c r="P253" s="29" t="s">
        <v>495</v>
      </c>
      <c r="Q253" s="29" t="s">
        <v>331</v>
      </c>
      <c r="R253" s="30" t="str">
        <f t="shared" si="3"/>
        <v>http://maps.google.com/maps?q=19.33158,97.88131</v>
      </c>
    </row>
    <row r="254" spans="1:18" s="28" customFormat="1">
      <c r="A254" s="31">
        <v>45360</v>
      </c>
      <c r="B254" s="32">
        <v>12.46</v>
      </c>
      <c r="C254" s="33">
        <v>18.628910000000001</v>
      </c>
      <c r="D254" s="33">
        <v>99.588999999999999</v>
      </c>
      <c r="E254" s="34">
        <v>562129.18937499996</v>
      </c>
      <c r="F254" s="34">
        <v>2059869.9930700001</v>
      </c>
      <c r="G254" s="29" t="s">
        <v>49</v>
      </c>
      <c r="H254" s="29" t="s">
        <v>264</v>
      </c>
      <c r="I254" s="29" t="s">
        <v>265</v>
      </c>
      <c r="J254" s="29" t="s">
        <v>134</v>
      </c>
      <c r="K254" s="29" t="s">
        <v>53</v>
      </c>
      <c r="L254" s="29" t="s">
        <v>266</v>
      </c>
      <c r="M254" s="29" t="s">
        <v>159</v>
      </c>
      <c r="N254" s="29" t="s">
        <v>267</v>
      </c>
      <c r="O254" s="29" t="s">
        <v>167</v>
      </c>
      <c r="P254" s="29" t="s">
        <v>58</v>
      </c>
      <c r="Q254" s="29" t="s">
        <v>331</v>
      </c>
      <c r="R254" s="30" t="str">
        <f t="shared" si="3"/>
        <v>http://maps.google.com/maps?q=18.62891,99.589</v>
      </c>
    </row>
    <row r="255" spans="1:18" s="28" customFormat="1">
      <c r="A255" s="31">
        <v>45360</v>
      </c>
      <c r="B255" s="32">
        <v>14.26</v>
      </c>
      <c r="C255" s="33">
        <v>17.397649999999999</v>
      </c>
      <c r="D255" s="33">
        <v>98.418750000000003</v>
      </c>
      <c r="E255" s="34">
        <v>438260.95154500002</v>
      </c>
      <c r="F255" s="34">
        <v>1923639.5646899999</v>
      </c>
      <c r="G255" s="29" t="s">
        <v>49</v>
      </c>
      <c r="H255" s="29" t="s">
        <v>182</v>
      </c>
      <c r="I255" s="29" t="s">
        <v>67</v>
      </c>
      <c r="J255" s="29" t="s">
        <v>52</v>
      </c>
      <c r="K255" s="29" t="s">
        <v>53</v>
      </c>
      <c r="L255" s="29" t="s">
        <v>496</v>
      </c>
      <c r="M255" s="29" t="s">
        <v>151</v>
      </c>
      <c r="N255" s="29" t="s">
        <v>55</v>
      </c>
      <c r="O255" s="29" t="s">
        <v>56</v>
      </c>
      <c r="P255" s="29" t="s">
        <v>58</v>
      </c>
      <c r="Q255" s="29" t="s">
        <v>331</v>
      </c>
      <c r="R255" s="30" t="str">
        <f t="shared" si="3"/>
        <v>http://maps.google.com/maps?q=17.39765,98.41875</v>
      </c>
    </row>
    <row r="256" spans="1:18" s="28" customFormat="1">
      <c r="A256" s="31">
        <v>45360</v>
      </c>
      <c r="B256" s="32">
        <v>14.26</v>
      </c>
      <c r="C256" s="33">
        <v>17.398240000000001</v>
      </c>
      <c r="D256" s="33">
        <v>98.419650000000004</v>
      </c>
      <c r="E256" s="34">
        <v>438356.74789399997</v>
      </c>
      <c r="F256" s="34">
        <v>1923704.54901</v>
      </c>
      <c r="G256" s="29" t="s">
        <v>49</v>
      </c>
      <c r="H256" s="29" t="s">
        <v>182</v>
      </c>
      <c r="I256" s="29" t="s">
        <v>67</v>
      </c>
      <c r="J256" s="29" t="s">
        <v>52</v>
      </c>
      <c r="K256" s="29" t="s">
        <v>53</v>
      </c>
      <c r="L256" s="29" t="s">
        <v>496</v>
      </c>
      <c r="M256" s="29" t="s">
        <v>151</v>
      </c>
      <c r="N256" s="29" t="s">
        <v>55</v>
      </c>
      <c r="O256" s="29" t="s">
        <v>56</v>
      </c>
      <c r="P256" s="29" t="s">
        <v>58</v>
      </c>
      <c r="Q256" s="29" t="s">
        <v>331</v>
      </c>
      <c r="R256" s="30" t="str">
        <f t="shared" si="3"/>
        <v>http://maps.google.com/maps?q=17.39824,98.41965</v>
      </c>
    </row>
    <row r="257" spans="1:18" s="28" customFormat="1">
      <c r="A257" s="31">
        <v>45360</v>
      </c>
      <c r="B257" s="32">
        <v>14.26</v>
      </c>
      <c r="C257" s="33">
        <v>18.987880000000001</v>
      </c>
      <c r="D257" s="33">
        <v>99.062610000000006</v>
      </c>
      <c r="E257" s="34">
        <v>506590.17373899999</v>
      </c>
      <c r="F257" s="34">
        <v>2099487.5729800002</v>
      </c>
      <c r="G257" s="29" t="s">
        <v>49</v>
      </c>
      <c r="H257" s="29" t="s">
        <v>251</v>
      </c>
      <c r="I257" s="29" t="s">
        <v>252</v>
      </c>
      <c r="J257" s="29" t="s">
        <v>52</v>
      </c>
      <c r="K257" s="29" t="s">
        <v>53</v>
      </c>
      <c r="L257" s="29" t="s">
        <v>253</v>
      </c>
      <c r="M257" s="29" t="s">
        <v>159</v>
      </c>
      <c r="N257" s="29" t="s">
        <v>190</v>
      </c>
      <c r="O257" s="29" t="s">
        <v>56</v>
      </c>
      <c r="P257" s="29" t="s">
        <v>495</v>
      </c>
      <c r="Q257" s="29" t="s">
        <v>331</v>
      </c>
      <c r="R257" s="30" t="str">
        <f t="shared" si="3"/>
        <v>http://maps.google.com/maps?q=18.98788,99.06261</v>
      </c>
    </row>
    <row r="258" spans="1:18" s="28" customFormat="1">
      <c r="A258" s="31">
        <v>45360</v>
      </c>
      <c r="B258" s="32">
        <v>14.26</v>
      </c>
      <c r="C258" s="33">
        <v>18.988569999999999</v>
      </c>
      <c r="D258" s="33">
        <v>99.060590000000005</v>
      </c>
      <c r="E258" s="34">
        <v>506377.52720200003</v>
      </c>
      <c r="F258" s="34">
        <v>2099563.84552</v>
      </c>
      <c r="G258" s="29" t="s">
        <v>49</v>
      </c>
      <c r="H258" s="29" t="s">
        <v>251</v>
      </c>
      <c r="I258" s="29" t="s">
        <v>252</v>
      </c>
      <c r="J258" s="29" t="s">
        <v>52</v>
      </c>
      <c r="K258" s="29" t="s">
        <v>53</v>
      </c>
      <c r="L258" s="29" t="s">
        <v>253</v>
      </c>
      <c r="M258" s="29" t="s">
        <v>159</v>
      </c>
      <c r="N258" s="29" t="s">
        <v>190</v>
      </c>
      <c r="O258" s="29" t="s">
        <v>56</v>
      </c>
      <c r="P258" s="29" t="s">
        <v>58</v>
      </c>
      <c r="Q258" s="29" t="s">
        <v>331</v>
      </c>
      <c r="R258" s="30" t="str">
        <f t="shared" si="3"/>
        <v>http://maps.google.com/maps?q=18.98857,99.06059</v>
      </c>
    </row>
    <row r="259" spans="1:18" s="28" customFormat="1">
      <c r="A259" s="31">
        <v>45360</v>
      </c>
      <c r="B259" s="32">
        <v>12.46</v>
      </c>
      <c r="C259" s="33">
        <v>16.57263</v>
      </c>
      <c r="D259" s="33">
        <v>98.915980000000005</v>
      </c>
      <c r="E259" s="34">
        <v>491036.61448599998</v>
      </c>
      <c r="F259" s="34">
        <v>1832280.09189</v>
      </c>
      <c r="G259" s="29" t="s">
        <v>49</v>
      </c>
      <c r="H259" s="29" t="s">
        <v>497</v>
      </c>
      <c r="I259" s="29" t="s">
        <v>498</v>
      </c>
      <c r="J259" s="29" t="s">
        <v>72</v>
      </c>
      <c r="K259" s="29" t="s">
        <v>53</v>
      </c>
      <c r="L259" s="29" t="s">
        <v>249</v>
      </c>
      <c r="M259" s="29" t="s">
        <v>159</v>
      </c>
      <c r="N259" s="29" t="s">
        <v>55</v>
      </c>
      <c r="O259" s="29" t="s">
        <v>183</v>
      </c>
      <c r="P259" s="29" t="s">
        <v>58</v>
      </c>
      <c r="Q259" s="29" t="s">
        <v>331</v>
      </c>
      <c r="R259" s="30" t="str">
        <f t="shared" si="3"/>
        <v>http://maps.google.com/maps?q=16.57263,98.91598</v>
      </c>
    </row>
    <row r="260" spans="1:18" s="28" customFormat="1">
      <c r="A260" s="31">
        <v>45360</v>
      </c>
      <c r="B260" s="32">
        <v>14.26</v>
      </c>
      <c r="C260" s="33">
        <v>19.334530000000001</v>
      </c>
      <c r="D260" s="33">
        <v>97.984840000000005</v>
      </c>
      <c r="E260" s="34">
        <v>393365.46318199998</v>
      </c>
      <c r="F260" s="34">
        <v>2138155.9171000002</v>
      </c>
      <c r="G260" s="29" t="s">
        <v>49</v>
      </c>
      <c r="H260" s="29" t="s">
        <v>143</v>
      </c>
      <c r="I260" s="29" t="s">
        <v>142</v>
      </c>
      <c r="J260" s="29" t="s">
        <v>82</v>
      </c>
      <c r="K260" s="29" t="s">
        <v>53</v>
      </c>
      <c r="L260" s="29" t="s">
        <v>245</v>
      </c>
      <c r="M260" s="29" t="s">
        <v>64</v>
      </c>
      <c r="N260" s="29" t="s">
        <v>246</v>
      </c>
      <c r="O260" s="29" t="s">
        <v>94</v>
      </c>
      <c r="P260" s="29" t="s">
        <v>58</v>
      </c>
      <c r="Q260" s="29" t="s">
        <v>331</v>
      </c>
      <c r="R260" s="30" t="str">
        <f t="shared" ref="R260:R323" si="4">HYPERLINK(CONCATENATE("http://maps.google.com/maps?q=",C260,",",D260))</f>
        <v>http://maps.google.com/maps?q=19.33453,97.98484</v>
      </c>
    </row>
    <row r="261" spans="1:18" s="28" customFormat="1">
      <c r="A261" s="31">
        <v>45360</v>
      </c>
      <c r="B261" s="32">
        <v>14.26</v>
      </c>
      <c r="C261" s="33">
        <v>19.05237</v>
      </c>
      <c r="D261" s="33">
        <v>98.00412</v>
      </c>
      <c r="E261" s="34">
        <v>395212.39158599998</v>
      </c>
      <c r="F261" s="34">
        <v>2106919.3885900001</v>
      </c>
      <c r="G261" s="29" t="s">
        <v>49</v>
      </c>
      <c r="H261" s="29" t="s">
        <v>243</v>
      </c>
      <c r="I261" s="29" t="s">
        <v>142</v>
      </c>
      <c r="J261" s="29" t="s">
        <v>82</v>
      </c>
      <c r="K261" s="29" t="s">
        <v>53</v>
      </c>
      <c r="L261" s="29" t="s">
        <v>244</v>
      </c>
      <c r="M261" s="29" t="s">
        <v>215</v>
      </c>
      <c r="N261" s="29" t="s">
        <v>55</v>
      </c>
      <c r="O261" s="29" t="s">
        <v>94</v>
      </c>
      <c r="P261" s="29" t="s">
        <v>58</v>
      </c>
      <c r="Q261" s="29" t="s">
        <v>331</v>
      </c>
      <c r="R261" s="30" t="str">
        <f t="shared" si="4"/>
        <v>http://maps.google.com/maps?q=19.05237,98.00412</v>
      </c>
    </row>
    <row r="262" spans="1:18" s="28" customFormat="1">
      <c r="A262" s="31">
        <v>45360</v>
      </c>
      <c r="B262" s="32">
        <v>14.26</v>
      </c>
      <c r="C262" s="33">
        <v>19.05275</v>
      </c>
      <c r="D262" s="33">
        <v>98.008269999999996</v>
      </c>
      <c r="E262" s="34">
        <v>395649.33147999999</v>
      </c>
      <c r="F262" s="34">
        <v>2106958.9671100001</v>
      </c>
      <c r="G262" s="29" t="s">
        <v>49</v>
      </c>
      <c r="H262" s="29" t="s">
        <v>243</v>
      </c>
      <c r="I262" s="29" t="s">
        <v>142</v>
      </c>
      <c r="J262" s="29" t="s">
        <v>82</v>
      </c>
      <c r="K262" s="29" t="s">
        <v>53</v>
      </c>
      <c r="L262" s="29" t="s">
        <v>244</v>
      </c>
      <c r="M262" s="29" t="s">
        <v>215</v>
      </c>
      <c r="N262" s="29" t="s">
        <v>55</v>
      </c>
      <c r="O262" s="29" t="s">
        <v>94</v>
      </c>
      <c r="P262" s="29" t="s">
        <v>495</v>
      </c>
      <c r="Q262" s="29" t="s">
        <v>331</v>
      </c>
      <c r="R262" s="30" t="str">
        <f t="shared" si="4"/>
        <v>http://maps.google.com/maps?q=19.05275,98.00827</v>
      </c>
    </row>
    <row r="263" spans="1:18" s="28" customFormat="1">
      <c r="A263" s="31">
        <v>45360</v>
      </c>
      <c r="B263" s="32">
        <v>14.26</v>
      </c>
      <c r="C263" s="33">
        <v>19.053149999999999</v>
      </c>
      <c r="D263" s="33">
        <v>98.012749999999997</v>
      </c>
      <c r="E263" s="34">
        <v>396121.00691699999</v>
      </c>
      <c r="F263" s="34">
        <v>2107000.5737299998</v>
      </c>
      <c r="G263" s="29" t="s">
        <v>49</v>
      </c>
      <c r="H263" s="29" t="s">
        <v>243</v>
      </c>
      <c r="I263" s="29" t="s">
        <v>142</v>
      </c>
      <c r="J263" s="29" t="s">
        <v>82</v>
      </c>
      <c r="K263" s="29" t="s">
        <v>53</v>
      </c>
      <c r="L263" s="29" t="s">
        <v>244</v>
      </c>
      <c r="M263" s="29" t="s">
        <v>215</v>
      </c>
      <c r="N263" s="29" t="s">
        <v>55</v>
      </c>
      <c r="O263" s="29" t="s">
        <v>94</v>
      </c>
      <c r="P263" s="29" t="s">
        <v>58</v>
      </c>
      <c r="Q263" s="29" t="s">
        <v>331</v>
      </c>
      <c r="R263" s="30" t="str">
        <f t="shared" si="4"/>
        <v>http://maps.google.com/maps?q=19.05315,98.01275</v>
      </c>
    </row>
    <row r="264" spans="1:18" s="28" customFormat="1">
      <c r="A264" s="31">
        <v>45360</v>
      </c>
      <c r="B264" s="32">
        <v>14.26</v>
      </c>
      <c r="C264" s="33">
        <v>18.037800000000001</v>
      </c>
      <c r="D264" s="33">
        <v>98.77167</v>
      </c>
      <c r="E264" s="34">
        <v>475833.491041</v>
      </c>
      <c r="F264" s="34">
        <v>1994382.5058500001</v>
      </c>
      <c r="G264" s="29" t="s">
        <v>49</v>
      </c>
      <c r="H264" s="29" t="s">
        <v>235</v>
      </c>
      <c r="I264" s="29" t="s">
        <v>51</v>
      </c>
      <c r="J264" s="29" t="s">
        <v>52</v>
      </c>
      <c r="K264" s="29" t="s">
        <v>53</v>
      </c>
      <c r="L264" s="29" t="s">
        <v>236</v>
      </c>
      <c r="M264" s="29" t="s">
        <v>151</v>
      </c>
      <c r="N264" s="29" t="s">
        <v>237</v>
      </c>
      <c r="O264" s="29" t="s">
        <v>56</v>
      </c>
      <c r="P264" s="29" t="s">
        <v>495</v>
      </c>
      <c r="Q264" s="29" t="s">
        <v>331</v>
      </c>
      <c r="R264" s="30" t="str">
        <f t="shared" si="4"/>
        <v>http://maps.google.com/maps?q=18.0378,98.77167</v>
      </c>
    </row>
    <row r="265" spans="1:18" s="28" customFormat="1">
      <c r="A265" s="31">
        <v>45360</v>
      </c>
      <c r="B265" s="32">
        <v>14.26</v>
      </c>
      <c r="C265" s="33">
        <v>18.038219999999999</v>
      </c>
      <c r="D265" s="33">
        <v>98.776150000000001</v>
      </c>
      <c r="E265" s="34">
        <v>476307.713651</v>
      </c>
      <c r="F265" s="34">
        <v>1994428.3941200001</v>
      </c>
      <c r="G265" s="29" t="s">
        <v>49</v>
      </c>
      <c r="H265" s="29" t="s">
        <v>235</v>
      </c>
      <c r="I265" s="29" t="s">
        <v>51</v>
      </c>
      <c r="J265" s="29" t="s">
        <v>52</v>
      </c>
      <c r="K265" s="29" t="s">
        <v>53</v>
      </c>
      <c r="L265" s="29" t="s">
        <v>236</v>
      </c>
      <c r="M265" s="29" t="s">
        <v>151</v>
      </c>
      <c r="N265" s="29" t="s">
        <v>237</v>
      </c>
      <c r="O265" s="29" t="s">
        <v>56</v>
      </c>
      <c r="P265" s="29" t="s">
        <v>58</v>
      </c>
      <c r="Q265" s="29" t="s">
        <v>331</v>
      </c>
      <c r="R265" s="30" t="str">
        <f t="shared" si="4"/>
        <v>http://maps.google.com/maps?q=18.03822,98.77615</v>
      </c>
    </row>
    <row r="266" spans="1:18" s="28" customFormat="1">
      <c r="A266" s="31">
        <v>45360</v>
      </c>
      <c r="B266" s="32">
        <v>14.26</v>
      </c>
      <c r="C266" s="33">
        <v>18.040330000000001</v>
      </c>
      <c r="D266" s="33">
        <v>98.768330000000006</v>
      </c>
      <c r="E266" s="34">
        <v>475480.33346200001</v>
      </c>
      <c r="F266" s="34">
        <v>1994662.85763</v>
      </c>
      <c r="G266" s="29" t="s">
        <v>49</v>
      </c>
      <c r="H266" s="29" t="s">
        <v>235</v>
      </c>
      <c r="I266" s="29" t="s">
        <v>51</v>
      </c>
      <c r="J266" s="29" t="s">
        <v>52</v>
      </c>
      <c r="K266" s="29" t="s">
        <v>53</v>
      </c>
      <c r="L266" s="29" t="s">
        <v>236</v>
      </c>
      <c r="M266" s="29" t="s">
        <v>151</v>
      </c>
      <c r="N266" s="29" t="s">
        <v>237</v>
      </c>
      <c r="O266" s="29" t="s">
        <v>56</v>
      </c>
      <c r="P266" s="29" t="s">
        <v>58</v>
      </c>
      <c r="Q266" s="29" t="s">
        <v>331</v>
      </c>
      <c r="R266" s="30" t="str">
        <f t="shared" si="4"/>
        <v>http://maps.google.com/maps?q=18.04033,98.76833</v>
      </c>
    </row>
    <row r="267" spans="1:18" s="28" customFormat="1">
      <c r="A267" s="31">
        <v>45360</v>
      </c>
      <c r="B267" s="32">
        <v>14.26</v>
      </c>
      <c r="C267" s="33">
        <v>18.040749999999999</v>
      </c>
      <c r="D267" s="33">
        <v>98.772999999999996</v>
      </c>
      <c r="E267" s="34">
        <v>475974.65963200002</v>
      </c>
      <c r="F267" s="34">
        <v>1994708.7126</v>
      </c>
      <c r="G267" s="29" t="s">
        <v>49</v>
      </c>
      <c r="H267" s="29" t="s">
        <v>235</v>
      </c>
      <c r="I267" s="29" t="s">
        <v>51</v>
      </c>
      <c r="J267" s="29" t="s">
        <v>52</v>
      </c>
      <c r="K267" s="29" t="s">
        <v>53</v>
      </c>
      <c r="L267" s="29" t="s">
        <v>236</v>
      </c>
      <c r="M267" s="29" t="s">
        <v>151</v>
      </c>
      <c r="N267" s="29" t="s">
        <v>237</v>
      </c>
      <c r="O267" s="29" t="s">
        <v>56</v>
      </c>
      <c r="P267" s="29" t="s">
        <v>495</v>
      </c>
      <c r="Q267" s="29" t="s">
        <v>331</v>
      </c>
      <c r="R267" s="30" t="str">
        <f t="shared" si="4"/>
        <v>http://maps.google.com/maps?q=18.04075,98.773</v>
      </c>
    </row>
    <row r="268" spans="1:18" s="28" customFormat="1">
      <c r="A268" s="31">
        <v>45360</v>
      </c>
      <c r="B268" s="32">
        <v>14.26</v>
      </c>
      <c r="C268" s="33">
        <v>18.041180000000001</v>
      </c>
      <c r="D268" s="33">
        <v>98.777789999999996</v>
      </c>
      <c r="E268" s="34">
        <v>476481.68529699999</v>
      </c>
      <c r="F268" s="34">
        <v>1994755.6711500001</v>
      </c>
      <c r="G268" s="29" t="s">
        <v>49</v>
      </c>
      <c r="H268" s="29" t="s">
        <v>235</v>
      </c>
      <c r="I268" s="29" t="s">
        <v>51</v>
      </c>
      <c r="J268" s="29" t="s">
        <v>52</v>
      </c>
      <c r="K268" s="29" t="s">
        <v>53</v>
      </c>
      <c r="L268" s="29" t="s">
        <v>236</v>
      </c>
      <c r="M268" s="29" t="s">
        <v>151</v>
      </c>
      <c r="N268" s="29" t="s">
        <v>237</v>
      </c>
      <c r="O268" s="29" t="s">
        <v>56</v>
      </c>
      <c r="P268" s="29" t="s">
        <v>58</v>
      </c>
      <c r="Q268" s="29" t="s">
        <v>331</v>
      </c>
      <c r="R268" s="30" t="str">
        <f t="shared" si="4"/>
        <v>http://maps.google.com/maps?q=18.04118,98.77779</v>
      </c>
    </row>
    <row r="269" spans="1:18" s="28" customFormat="1">
      <c r="A269" s="31">
        <v>45360</v>
      </c>
      <c r="B269" s="32">
        <v>14.26</v>
      </c>
      <c r="C269" s="33">
        <v>18.044119999999999</v>
      </c>
      <c r="D269" s="33">
        <v>98.770840000000007</v>
      </c>
      <c r="E269" s="34">
        <v>475746.50934799999</v>
      </c>
      <c r="F269" s="34">
        <v>1995081.8422099999</v>
      </c>
      <c r="G269" s="29" t="s">
        <v>49</v>
      </c>
      <c r="H269" s="29" t="s">
        <v>235</v>
      </c>
      <c r="I269" s="29" t="s">
        <v>51</v>
      </c>
      <c r="J269" s="29" t="s">
        <v>52</v>
      </c>
      <c r="K269" s="29" t="s">
        <v>53</v>
      </c>
      <c r="L269" s="29" t="s">
        <v>236</v>
      </c>
      <c r="M269" s="29" t="s">
        <v>151</v>
      </c>
      <c r="N269" s="29" t="s">
        <v>237</v>
      </c>
      <c r="O269" s="29" t="s">
        <v>56</v>
      </c>
      <c r="P269" s="29" t="s">
        <v>58</v>
      </c>
      <c r="Q269" s="29" t="s">
        <v>331</v>
      </c>
      <c r="R269" s="30" t="str">
        <f t="shared" si="4"/>
        <v>http://maps.google.com/maps?q=18.04412,98.77084</v>
      </c>
    </row>
    <row r="270" spans="1:18" s="28" customFormat="1">
      <c r="A270" s="31">
        <v>45360</v>
      </c>
      <c r="B270" s="32">
        <v>14.26</v>
      </c>
      <c r="C270" s="33">
        <v>18.044609999999999</v>
      </c>
      <c r="D270" s="33">
        <v>98.776009999999999</v>
      </c>
      <c r="E270" s="34">
        <v>476293.751957</v>
      </c>
      <c r="F270" s="34">
        <v>1995135.3842499999</v>
      </c>
      <c r="G270" s="29" t="s">
        <v>49</v>
      </c>
      <c r="H270" s="29" t="s">
        <v>235</v>
      </c>
      <c r="I270" s="29" t="s">
        <v>51</v>
      </c>
      <c r="J270" s="29" t="s">
        <v>52</v>
      </c>
      <c r="K270" s="29" t="s">
        <v>53</v>
      </c>
      <c r="L270" s="29" t="s">
        <v>236</v>
      </c>
      <c r="M270" s="29" t="s">
        <v>151</v>
      </c>
      <c r="N270" s="29" t="s">
        <v>237</v>
      </c>
      <c r="O270" s="29" t="s">
        <v>56</v>
      </c>
      <c r="P270" s="29" t="s">
        <v>58</v>
      </c>
      <c r="Q270" s="29" t="s">
        <v>331</v>
      </c>
      <c r="R270" s="30" t="str">
        <f t="shared" si="4"/>
        <v>http://maps.google.com/maps?q=18.04461,98.77601</v>
      </c>
    </row>
    <row r="271" spans="1:18" s="28" customFormat="1">
      <c r="A271" s="31">
        <v>45360</v>
      </c>
      <c r="B271" s="32">
        <v>14.26</v>
      </c>
      <c r="C271" s="33">
        <v>18.047080000000001</v>
      </c>
      <c r="D271" s="33">
        <v>98.772210000000001</v>
      </c>
      <c r="E271" s="34">
        <v>475891.90928899997</v>
      </c>
      <c r="F271" s="34">
        <v>1995409.14967</v>
      </c>
      <c r="G271" s="29" t="s">
        <v>49</v>
      </c>
      <c r="H271" s="29" t="s">
        <v>235</v>
      </c>
      <c r="I271" s="29" t="s">
        <v>51</v>
      </c>
      <c r="J271" s="29" t="s">
        <v>52</v>
      </c>
      <c r="K271" s="29" t="s">
        <v>53</v>
      </c>
      <c r="L271" s="29" t="s">
        <v>236</v>
      </c>
      <c r="M271" s="29" t="s">
        <v>151</v>
      </c>
      <c r="N271" s="29" t="s">
        <v>237</v>
      </c>
      <c r="O271" s="29" t="s">
        <v>56</v>
      </c>
      <c r="P271" s="29" t="s">
        <v>58</v>
      </c>
      <c r="Q271" s="29" t="s">
        <v>331</v>
      </c>
      <c r="R271" s="30" t="str">
        <f t="shared" si="4"/>
        <v>http://maps.google.com/maps?q=18.04708,98.77221</v>
      </c>
    </row>
    <row r="272" spans="1:18" s="28" customFormat="1">
      <c r="A272" s="31">
        <v>45360</v>
      </c>
      <c r="B272" s="32">
        <v>14.26</v>
      </c>
      <c r="C272" s="33">
        <v>18.050989999999999</v>
      </c>
      <c r="D272" s="33">
        <v>98.775729999999996</v>
      </c>
      <c r="E272" s="34">
        <v>476264.97369200003</v>
      </c>
      <c r="F272" s="34">
        <v>1995841.2864699999</v>
      </c>
      <c r="G272" s="29" t="s">
        <v>49</v>
      </c>
      <c r="H272" s="29" t="s">
        <v>235</v>
      </c>
      <c r="I272" s="29" t="s">
        <v>51</v>
      </c>
      <c r="J272" s="29" t="s">
        <v>52</v>
      </c>
      <c r="K272" s="29" t="s">
        <v>53</v>
      </c>
      <c r="L272" s="29" t="s">
        <v>236</v>
      </c>
      <c r="M272" s="29" t="s">
        <v>151</v>
      </c>
      <c r="N272" s="29" t="s">
        <v>237</v>
      </c>
      <c r="O272" s="29" t="s">
        <v>56</v>
      </c>
      <c r="P272" s="29" t="s">
        <v>499</v>
      </c>
      <c r="Q272" s="29" t="s">
        <v>331</v>
      </c>
      <c r="R272" s="30" t="str">
        <f t="shared" si="4"/>
        <v>http://maps.google.com/maps?q=18.05099,98.77573</v>
      </c>
    </row>
    <row r="273" spans="1:18" s="28" customFormat="1">
      <c r="A273" s="31">
        <v>45360</v>
      </c>
      <c r="B273" s="32">
        <v>14.26</v>
      </c>
      <c r="C273" s="33">
        <v>18.175249999999998</v>
      </c>
      <c r="D273" s="33">
        <v>98.752459999999999</v>
      </c>
      <c r="E273" s="34">
        <v>473820.70856300002</v>
      </c>
      <c r="F273" s="34">
        <v>2009592.33727</v>
      </c>
      <c r="G273" s="29" t="s">
        <v>49</v>
      </c>
      <c r="H273" s="29" t="s">
        <v>500</v>
      </c>
      <c r="I273" s="29" t="s">
        <v>283</v>
      </c>
      <c r="J273" s="29" t="s">
        <v>52</v>
      </c>
      <c r="K273" s="29" t="s">
        <v>53</v>
      </c>
      <c r="L273" s="29" t="s">
        <v>236</v>
      </c>
      <c r="M273" s="29" t="s">
        <v>151</v>
      </c>
      <c r="N273" s="29" t="s">
        <v>501</v>
      </c>
      <c r="O273" s="29" t="s">
        <v>56</v>
      </c>
      <c r="P273" s="29" t="s">
        <v>58</v>
      </c>
      <c r="Q273" s="29" t="s">
        <v>331</v>
      </c>
      <c r="R273" s="30" t="str">
        <f t="shared" si="4"/>
        <v>http://maps.google.com/maps?q=18.17525,98.75246</v>
      </c>
    </row>
    <row r="274" spans="1:18" s="28" customFormat="1">
      <c r="A274" s="31">
        <v>45360</v>
      </c>
      <c r="B274" s="32">
        <v>14.26</v>
      </c>
      <c r="C274" s="33">
        <v>18.181550000000001</v>
      </c>
      <c r="D274" s="33">
        <v>98.751400000000004</v>
      </c>
      <c r="E274" s="34">
        <v>473709.54822400003</v>
      </c>
      <c r="F274" s="34">
        <v>2010289.5144</v>
      </c>
      <c r="G274" s="29" t="s">
        <v>49</v>
      </c>
      <c r="H274" s="29" t="s">
        <v>500</v>
      </c>
      <c r="I274" s="29" t="s">
        <v>283</v>
      </c>
      <c r="J274" s="29" t="s">
        <v>52</v>
      </c>
      <c r="K274" s="29" t="s">
        <v>53</v>
      </c>
      <c r="L274" s="29" t="s">
        <v>236</v>
      </c>
      <c r="M274" s="29" t="s">
        <v>151</v>
      </c>
      <c r="N274" s="29" t="s">
        <v>501</v>
      </c>
      <c r="O274" s="29" t="s">
        <v>56</v>
      </c>
      <c r="P274" s="29" t="s">
        <v>58</v>
      </c>
      <c r="Q274" s="29" t="s">
        <v>331</v>
      </c>
      <c r="R274" s="30" t="str">
        <f t="shared" si="4"/>
        <v>http://maps.google.com/maps?q=18.18155,98.7514</v>
      </c>
    </row>
    <row r="275" spans="1:18" s="28" customFormat="1">
      <c r="A275" s="31">
        <v>45360</v>
      </c>
      <c r="B275" s="32">
        <v>12.46</v>
      </c>
      <c r="C275" s="33">
        <v>18.046029999999998</v>
      </c>
      <c r="D275" s="33">
        <v>98.770269999999996</v>
      </c>
      <c r="E275" s="34">
        <v>475686.44474599999</v>
      </c>
      <c r="F275" s="34">
        <v>1995293.2343900001</v>
      </c>
      <c r="G275" s="29" t="s">
        <v>49</v>
      </c>
      <c r="H275" s="29" t="s">
        <v>235</v>
      </c>
      <c r="I275" s="29" t="s">
        <v>51</v>
      </c>
      <c r="J275" s="29" t="s">
        <v>52</v>
      </c>
      <c r="K275" s="29" t="s">
        <v>53</v>
      </c>
      <c r="L275" s="29" t="s">
        <v>236</v>
      </c>
      <c r="M275" s="29" t="s">
        <v>151</v>
      </c>
      <c r="N275" s="29" t="s">
        <v>237</v>
      </c>
      <c r="O275" s="29" t="s">
        <v>56</v>
      </c>
      <c r="P275" s="29" t="s">
        <v>58</v>
      </c>
      <c r="Q275" s="29" t="s">
        <v>331</v>
      </c>
      <c r="R275" s="30" t="str">
        <f t="shared" si="4"/>
        <v>http://maps.google.com/maps?q=18.04603,98.77027</v>
      </c>
    </row>
    <row r="276" spans="1:18" s="28" customFormat="1">
      <c r="A276" s="31">
        <v>45360</v>
      </c>
      <c r="B276" s="32">
        <v>12.46</v>
      </c>
      <c r="C276" s="33">
        <v>18.0486</v>
      </c>
      <c r="D276" s="33">
        <v>98.772310000000004</v>
      </c>
      <c r="E276" s="34">
        <v>475902.69985199999</v>
      </c>
      <c r="F276" s="34">
        <v>1995577.30544</v>
      </c>
      <c r="G276" s="29" t="s">
        <v>49</v>
      </c>
      <c r="H276" s="29" t="s">
        <v>235</v>
      </c>
      <c r="I276" s="29" t="s">
        <v>51</v>
      </c>
      <c r="J276" s="29" t="s">
        <v>52</v>
      </c>
      <c r="K276" s="29" t="s">
        <v>53</v>
      </c>
      <c r="L276" s="29" t="s">
        <v>236</v>
      </c>
      <c r="M276" s="29" t="s">
        <v>151</v>
      </c>
      <c r="N276" s="29" t="s">
        <v>237</v>
      </c>
      <c r="O276" s="29" t="s">
        <v>56</v>
      </c>
      <c r="P276" s="29" t="s">
        <v>58</v>
      </c>
      <c r="Q276" s="29" t="s">
        <v>331</v>
      </c>
      <c r="R276" s="30" t="str">
        <f t="shared" si="4"/>
        <v>http://maps.google.com/maps?q=18.0486,98.77231</v>
      </c>
    </row>
    <row r="277" spans="1:18" s="28" customFormat="1">
      <c r="A277" s="31">
        <v>45360</v>
      </c>
      <c r="B277" s="32">
        <v>12.46</v>
      </c>
      <c r="C277" s="33">
        <v>18.146000000000001</v>
      </c>
      <c r="D277" s="33">
        <v>98.815820000000002</v>
      </c>
      <c r="E277" s="34">
        <v>480518.30375899997</v>
      </c>
      <c r="F277" s="34">
        <v>2006348.2888799999</v>
      </c>
      <c r="G277" s="29" t="s">
        <v>49</v>
      </c>
      <c r="H277" s="29" t="s">
        <v>502</v>
      </c>
      <c r="I277" s="29" t="s">
        <v>422</v>
      </c>
      <c r="J277" s="29" t="s">
        <v>306</v>
      </c>
      <c r="K277" s="29" t="s">
        <v>53</v>
      </c>
      <c r="L277" s="29" t="s">
        <v>236</v>
      </c>
      <c r="M277" s="29" t="s">
        <v>151</v>
      </c>
      <c r="N277" s="29" t="s">
        <v>237</v>
      </c>
      <c r="O277" s="29" t="s">
        <v>56</v>
      </c>
      <c r="P277" s="29" t="s">
        <v>58</v>
      </c>
      <c r="Q277" s="29" t="s">
        <v>331</v>
      </c>
      <c r="R277" s="30" t="str">
        <f t="shared" si="4"/>
        <v>http://maps.google.com/maps?q=18.146,98.81582</v>
      </c>
    </row>
    <row r="278" spans="1:18" s="28" customFormat="1">
      <c r="A278" s="31">
        <v>45360</v>
      </c>
      <c r="B278" s="32">
        <v>12.46</v>
      </c>
      <c r="C278" s="33">
        <v>18.150210000000001</v>
      </c>
      <c r="D278" s="33">
        <v>98.815340000000006</v>
      </c>
      <c r="E278" s="34">
        <v>480467.99905400001</v>
      </c>
      <c r="F278" s="34">
        <v>2006814.12693</v>
      </c>
      <c r="G278" s="29" t="s">
        <v>49</v>
      </c>
      <c r="H278" s="29" t="s">
        <v>502</v>
      </c>
      <c r="I278" s="29" t="s">
        <v>422</v>
      </c>
      <c r="J278" s="29" t="s">
        <v>306</v>
      </c>
      <c r="K278" s="29" t="s">
        <v>53</v>
      </c>
      <c r="L278" s="29" t="s">
        <v>236</v>
      </c>
      <c r="M278" s="29" t="s">
        <v>151</v>
      </c>
      <c r="N278" s="29" t="s">
        <v>237</v>
      </c>
      <c r="O278" s="29" t="s">
        <v>56</v>
      </c>
      <c r="P278" s="29" t="s">
        <v>58</v>
      </c>
      <c r="Q278" s="29" t="s">
        <v>331</v>
      </c>
      <c r="R278" s="30" t="str">
        <f t="shared" si="4"/>
        <v>http://maps.google.com/maps?q=18.15021,98.81534</v>
      </c>
    </row>
    <row r="279" spans="1:18" s="28" customFormat="1">
      <c r="A279" s="31">
        <v>45360</v>
      </c>
      <c r="B279" s="32">
        <v>12.46</v>
      </c>
      <c r="C279" s="33">
        <v>19.48676</v>
      </c>
      <c r="D279" s="33">
        <v>98.982820000000004</v>
      </c>
      <c r="E279" s="34">
        <v>498197.12952399999</v>
      </c>
      <c r="F279" s="34">
        <v>2154687.8875600002</v>
      </c>
      <c r="G279" s="29" t="s">
        <v>49</v>
      </c>
      <c r="H279" s="29" t="s">
        <v>503</v>
      </c>
      <c r="I279" s="29" t="s">
        <v>109</v>
      </c>
      <c r="J279" s="29" t="s">
        <v>52</v>
      </c>
      <c r="K279" s="29" t="s">
        <v>53</v>
      </c>
      <c r="L279" s="29" t="s">
        <v>230</v>
      </c>
      <c r="M279" s="29" t="s">
        <v>64</v>
      </c>
      <c r="N279" s="29" t="s">
        <v>231</v>
      </c>
      <c r="O279" s="29" t="s">
        <v>56</v>
      </c>
      <c r="P279" s="29" t="s">
        <v>58</v>
      </c>
      <c r="Q279" s="29" t="s">
        <v>331</v>
      </c>
      <c r="R279" s="30" t="str">
        <f t="shared" si="4"/>
        <v>http://maps.google.com/maps?q=19.48676,98.98282</v>
      </c>
    </row>
    <row r="280" spans="1:18" s="28" customFormat="1">
      <c r="A280" s="31">
        <v>45360</v>
      </c>
      <c r="B280" s="32">
        <v>12.46</v>
      </c>
      <c r="C280" s="33">
        <v>19.488669999999999</v>
      </c>
      <c r="D280" s="33">
        <v>98.98518</v>
      </c>
      <c r="E280" s="34">
        <v>498444.80634100002</v>
      </c>
      <c r="F280" s="34">
        <v>2154899.2130300002</v>
      </c>
      <c r="G280" s="29" t="s">
        <v>49</v>
      </c>
      <c r="H280" s="29" t="s">
        <v>503</v>
      </c>
      <c r="I280" s="29" t="s">
        <v>109</v>
      </c>
      <c r="J280" s="29" t="s">
        <v>52</v>
      </c>
      <c r="K280" s="29" t="s">
        <v>53</v>
      </c>
      <c r="L280" s="29" t="s">
        <v>230</v>
      </c>
      <c r="M280" s="29" t="s">
        <v>64</v>
      </c>
      <c r="N280" s="29" t="s">
        <v>231</v>
      </c>
      <c r="O280" s="29" t="s">
        <v>56</v>
      </c>
      <c r="P280" s="29" t="s">
        <v>58</v>
      </c>
      <c r="Q280" s="29" t="s">
        <v>331</v>
      </c>
      <c r="R280" s="30" t="str">
        <f t="shared" si="4"/>
        <v>http://maps.google.com/maps?q=19.48867,98.98518</v>
      </c>
    </row>
    <row r="281" spans="1:18" s="28" customFormat="1">
      <c r="A281" s="31">
        <v>45360</v>
      </c>
      <c r="B281" s="32">
        <v>12.46</v>
      </c>
      <c r="C281" s="33">
        <v>19.494409999999998</v>
      </c>
      <c r="D281" s="33">
        <v>98.987290000000002</v>
      </c>
      <c r="E281" s="34">
        <v>498666.274316</v>
      </c>
      <c r="F281" s="34">
        <v>2155534.3477099999</v>
      </c>
      <c r="G281" s="29" t="s">
        <v>49</v>
      </c>
      <c r="H281" s="29" t="s">
        <v>229</v>
      </c>
      <c r="I281" s="29" t="s">
        <v>109</v>
      </c>
      <c r="J281" s="29" t="s">
        <v>52</v>
      </c>
      <c r="K281" s="29" t="s">
        <v>53</v>
      </c>
      <c r="L281" s="29" t="s">
        <v>230</v>
      </c>
      <c r="M281" s="29" t="s">
        <v>64</v>
      </c>
      <c r="N281" s="29" t="s">
        <v>231</v>
      </c>
      <c r="O281" s="29" t="s">
        <v>56</v>
      </c>
      <c r="P281" s="29" t="s">
        <v>58</v>
      </c>
      <c r="Q281" s="29" t="s">
        <v>331</v>
      </c>
      <c r="R281" s="30" t="str">
        <f t="shared" si="4"/>
        <v>http://maps.google.com/maps?q=19.49441,98.98729</v>
      </c>
    </row>
    <row r="282" spans="1:18" s="28" customFormat="1">
      <c r="A282" s="31">
        <v>45360</v>
      </c>
      <c r="B282" s="32">
        <v>12.46</v>
      </c>
      <c r="C282" s="33">
        <v>19.50234</v>
      </c>
      <c r="D282" s="33">
        <v>98.986789999999999</v>
      </c>
      <c r="E282" s="34">
        <v>498613.87427099998</v>
      </c>
      <c r="F282" s="34">
        <v>2156411.8364300001</v>
      </c>
      <c r="G282" s="29" t="s">
        <v>49</v>
      </c>
      <c r="H282" s="29" t="s">
        <v>229</v>
      </c>
      <c r="I282" s="29" t="s">
        <v>109</v>
      </c>
      <c r="J282" s="29" t="s">
        <v>52</v>
      </c>
      <c r="K282" s="29" t="s">
        <v>53</v>
      </c>
      <c r="L282" s="29" t="s">
        <v>230</v>
      </c>
      <c r="M282" s="29" t="s">
        <v>64</v>
      </c>
      <c r="N282" s="29" t="s">
        <v>231</v>
      </c>
      <c r="O282" s="29" t="s">
        <v>56</v>
      </c>
      <c r="P282" s="29" t="s">
        <v>58</v>
      </c>
      <c r="Q282" s="29" t="s">
        <v>331</v>
      </c>
      <c r="R282" s="30" t="str">
        <f t="shared" si="4"/>
        <v>http://maps.google.com/maps?q=19.50234,98.98679</v>
      </c>
    </row>
    <row r="283" spans="1:18" s="28" customFormat="1">
      <c r="A283" s="31">
        <v>45360</v>
      </c>
      <c r="B283" s="32">
        <v>14.26</v>
      </c>
      <c r="C283" s="33">
        <v>18.697610000000001</v>
      </c>
      <c r="D283" s="33">
        <v>99.259600000000006</v>
      </c>
      <c r="E283" s="34">
        <v>527371.92297900002</v>
      </c>
      <c r="F283" s="34">
        <v>2067389.0879500001</v>
      </c>
      <c r="G283" s="29" t="s">
        <v>49</v>
      </c>
      <c r="H283" s="29" t="s">
        <v>184</v>
      </c>
      <c r="I283" s="29" t="s">
        <v>185</v>
      </c>
      <c r="J283" s="29" t="s">
        <v>52</v>
      </c>
      <c r="K283" s="29" t="s">
        <v>53</v>
      </c>
      <c r="L283" s="29" t="s">
        <v>186</v>
      </c>
      <c r="M283" s="29" t="s">
        <v>64</v>
      </c>
      <c r="N283" s="29" t="s">
        <v>187</v>
      </c>
      <c r="O283" s="29" t="s">
        <v>56</v>
      </c>
      <c r="P283" s="29" t="s">
        <v>499</v>
      </c>
      <c r="Q283" s="29" t="s">
        <v>331</v>
      </c>
      <c r="R283" s="30" t="str">
        <f t="shared" si="4"/>
        <v>http://maps.google.com/maps?q=18.69761,99.2596</v>
      </c>
    </row>
    <row r="284" spans="1:18" s="28" customFormat="1">
      <c r="A284" s="31">
        <v>45360</v>
      </c>
      <c r="B284" s="32">
        <v>14.26</v>
      </c>
      <c r="C284" s="33">
        <v>18.98902</v>
      </c>
      <c r="D284" s="33">
        <v>99.065690000000004</v>
      </c>
      <c r="E284" s="34">
        <v>506914.319976</v>
      </c>
      <c r="F284" s="34">
        <v>2099613.8294700002</v>
      </c>
      <c r="G284" s="29" t="s">
        <v>49</v>
      </c>
      <c r="H284" s="29" t="s">
        <v>188</v>
      </c>
      <c r="I284" s="29" t="s">
        <v>189</v>
      </c>
      <c r="J284" s="29" t="s">
        <v>52</v>
      </c>
      <c r="K284" s="29" t="s">
        <v>53</v>
      </c>
      <c r="L284" s="29" t="s">
        <v>186</v>
      </c>
      <c r="M284" s="29" t="s">
        <v>64</v>
      </c>
      <c r="N284" s="29" t="s">
        <v>190</v>
      </c>
      <c r="O284" s="29" t="s">
        <v>56</v>
      </c>
      <c r="P284" s="29" t="s">
        <v>58</v>
      </c>
      <c r="Q284" s="29" t="s">
        <v>331</v>
      </c>
      <c r="R284" s="30" t="str">
        <f t="shared" si="4"/>
        <v>http://maps.google.com/maps?q=18.98902,99.06569</v>
      </c>
    </row>
    <row r="285" spans="1:18" s="28" customFormat="1">
      <c r="A285" s="31">
        <v>45360</v>
      </c>
      <c r="B285" s="32">
        <v>14.26</v>
      </c>
      <c r="C285" s="33">
        <v>17.22345</v>
      </c>
      <c r="D285" s="33">
        <v>98.663250000000005</v>
      </c>
      <c r="E285" s="34">
        <v>464197.81728700001</v>
      </c>
      <c r="F285" s="34">
        <v>1904305.6147400001</v>
      </c>
      <c r="G285" s="29" t="s">
        <v>49</v>
      </c>
      <c r="H285" s="29" t="s">
        <v>70</v>
      </c>
      <c r="I285" s="29" t="s">
        <v>71</v>
      </c>
      <c r="J285" s="29" t="s">
        <v>72</v>
      </c>
      <c r="K285" s="29" t="s">
        <v>53</v>
      </c>
      <c r="L285" s="29" t="s">
        <v>182</v>
      </c>
      <c r="M285" s="29" t="s">
        <v>68</v>
      </c>
      <c r="N285" s="29" t="s">
        <v>55</v>
      </c>
      <c r="O285" s="29" t="s">
        <v>183</v>
      </c>
      <c r="P285" s="29" t="s">
        <v>58</v>
      </c>
      <c r="Q285" s="29" t="s">
        <v>331</v>
      </c>
      <c r="R285" s="30" t="str">
        <f t="shared" si="4"/>
        <v>http://maps.google.com/maps?q=17.22345,98.66325</v>
      </c>
    </row>
    <row r="286" spans="1:18" s="28" customFormat="1">
      <c r="A286" s="31">
        <v>45360</v>
      </c>
      <c r="B286" s="32">
        <v>14.26</v>
      </c>
      <c r="C286" s="33">
        <v>17.287030000000001</v>
      </c>
      <c r="D286" s="33">
        <v>98.628619999999998</v>
      </c>
      <c r="E286" s="34">
        <v>460529.54973999999</v>
      </c>
      <c r="F286" s="34">
        <v>1911346.1882799999</v>
      </c>
      <c r="G286" s="29" t="s">
        <v>49</v>
      </c>
      <c r="H286" s="29" t="s">
        <v>70</v>
      </c>
      <c r="I286" s="29" t="s">
        <v>71</v>
      </c>
      <c r="J286" s="29" t="s">
        <v>72</v>
      </c>
      <c r="K286" s="29" t="s">
        <v>53</v>
      </c>
      <c r="L286" s="29" t="s">
        <v>182</v>
      </c>
      <c r="M286" s="29" t="s">
        <v>68</v>
      </c>
      <c r="N286" s="29" t="s">
        <v>55</v>
      </c>
      <c r="O286" s="29" t="s">
        <v>183</v>
      </c>
      <c r="P286" s="29" t="s">
        <v>499</v>
      </c>
      <c r="Q286" s="29" t="s">
        <v>331</v>
      </c>
      <c r="R286" s="30" t="str">
        <f t="shared" si="4"/>
        <v>http://maps.google.com/maps?q=17.28703,98.62862</v>
      </c>
    </row>
    <row r="287" spans="1:18" s="28" customFormat="1">
      <c r="A287" s="31">
        <v>45360</v>
      </c>
      <c r="B287" s="32">
        <v>14.26</v>
      </c>
      <c r="C287" s="33">
        <v>17.306519999999999</v>
      </c>
      <c r="D287" s="33">
        <v>98.635120000000001</v>
      </c>
      <c r="E287" s="34">
        <v>461224.46343900001</v>
      </c>
      <c r="F287" s="34">
        <v>1913501.04978</v>
      </c>
      <c r="G287" s="29" t="s">
        <v>49</v>
      </c>
      <c r="H287" s="29" t="s">
        <v>70</v>
      </c>
      <c r="I287" s="29" t="s">
        <v>71</v>
      </c>
      <c r="J287" s="29" t="s">
        <v>72</v>
      </c>
      <c r="K287" s="29" t="s">
        <v>53</v>
      </c>
      <c r="L287" s="29" t="s">
        <v>182</v>
      </c>
      <c r="M287" s="29" t="s">
        <v>68</v>
      </c>
      <c r="N287" s="29" t="s">
        <v>55</v>
      </c>
      <c r="O287" s="29" t="s">
        <v>183</v>
      </c>
      <c r="P287" s="29" t="s">
        <v>58</v>
      </c>
      <c r="Q287" s="29" t="s">
        <v>331</v>
      </c>
      <c r="R287" s="30" t="str">
        <f t="shared" si="4"/>
        <v>http://maps.google.com/maps?q=17.30652,98.63512</v>
      </c>
    </row>
    <row r="288" spans="1:18" s="28" customFormat="1">
      <c r="A288" s="31">
        <v>45360</v>
      </c>
      <c r="B288" s="32">
        <v>14.26</v>
      </c>
      <c r="C288" s="33">
        <v>17.30885</v>
      </c>
      <c r="D288" s="33">
        <v>98.634029999999996</v>
      </c>
      <c r="E288" s="34">
        <v>461109.11845000001</v>
      </c>
      <c r="F288" s="34">
        <v>1913759.03798</v>
      </c>
      <c r="G288" s="29" t="s">
        <v>49</v>
      </c>
      <c r="H288" s="29" t="s">
        <v>70</v>
      </c>
      <c r="I288" s="29" t="s">
        <v>71</v>
      </c>
      <c r="J288" s="29" t="s">
        <v>72</v>
      </c>
      <c r="K288" s="29" t="s">
        <v>53</v>
      </c>
      <c r="L288" s="29" t="s">
        <v>182</v>
      </c>
      <c r="M288" s="29" t="s">
        <v>68</v>
      </c>
      <c r="N288" s="29" t="s">
        <v>55</v>
      </c>
      <c r="O288" s="29" t="s">
        <v>183</v>
      </c>
      <c r="P288" s="29" t="s">
        <v>58</v>
      </c>
      <c r="Q288" s="29" t="s">
        <v>331</v>
      </c>
      <c r="R288" s="30" t="str">
        <f t="shared" si="4"/>
        <v>http://maps.google.com/maps?q=17.30885,98.63403</v>
      </c>
    </row>
    <row r="289" spans="1:18" s="28" customFormat="1">
      <c r="A289" s="31">
        <v>45360</v>
      </c>
      <c r="B289" s="32">
        <v>12.46</v>
      </c>
      <c r="C289" s="33">
        <v>17.308579999999999</v>
      </c>
      <c r="D289" s="33">
        <v>98.637990000000002</v>
      </c>
      <c r="E289" s="34">
        <v>461529.88804500003</v>
      </c>
      <c r="F289" s="34">
        <v>1913728.3724100001</v>
      </c>
      <c r="G289" s="29" t="s">
        <v>49</v>
      </c>
      <c r="H289" s="29" t="s">
        <v>70</v>
      </c>
      <c r="I289" s="29" t="s">
        <v>71</v>
      </c>
      <c r="J289" s="29" t="s">
        <v>72</v>
      </c>
      <c r="K289" s="29" t="s">
        <v>53</v>
      </c>
      <c r="L289" s="29" t="s">
        <v>182</v>
      </c>
      <c r="M289" s="29" t="s">
        <v>68</v>
      </c>
      <c r="N289" s="29" t="s">
        <v>55</v>
      </c>
      <c r="O289" s="29" t="s">
        <v>183</v>
      </c>
      <c r="P289" s="29" t="s">
        <v>58</v>
      </c>
      <c r="Q289" s="29" t="s">
        <v>331</v>
      </c>
      <c r="R289" s="30" t="str">
        <f t="shared" si="4"/>
        <v>http://maps.google.com/maps?q=17.30858,98.63799</v>
      </c>
    </row>
    <row r="290" spans="1:18" s="28" customFormat="1">
      <c r="A290" s="31">
        <v>45360</v>
      </c>
      <c r="B290" s="32">
        <v>14.26</v>
      </c>
      <c r="C290" s="33">
        <v>17.283619999999999</v>
      </c>
      <c r="D290" s="33">
        <v>98.524379999999994</v>
      </c>
      <c r="E290" s="34">
        <v>449449.752569</v>
      </c>
      <c r="F290" s="34">
        <v>1910993.27018</v>
      </c>
      <c r="G290" s="29" t="s">
        <v>49</v>
      </c>
      <c r="H290" s="29" t="s">
        <v>66</v>
      </c>
      <c r="I290" s="29" t="s">
        <v>67</v>
      </c>
      <c r="J290" s="29" t="s">
        <v>52</v>
      </c>
      <c r="K290" s="29" t="s">
        <v>53</v>
      </c>
      <c r="L290" s="29" t="s">
        <v>182</v>
      </c>
      <c r="M290" s="29" t="s">
        <v>68</v>
      </c>
      <c r="N290" s="29" t="s">
        <v>55</v>
      </c>
      <c r="O290" s="29" t="s">
        <v>183</v>
      </c>
      <c r="P290" s="29" t="s">
        <v>499</v>
      </c>
      <c r="Q290" s="29" t="s">
        <v>331</v>
      </c>
      <c r="R290" s="30" t="str">
        <f t="shared" si="4"/>
        <v>http://maps.google.com/maps?q=17.28362,98.52438</v>
      </c>
    </row>
    <row r="291" spans="1:18" s="28" customFormat="1">
      <c r="A291" s="31">
        <v>45360</v>
      </c>
      <c r="B291" s="32">
        <v>14.26</v>
      </c>
      <c r="C291" s="33">
        <v>17.28406</v>
      </c>
      <c r="D291" s="33">
        <v>98.529139999999998</v>
      </c>
      <c r="E291" s="34">
        <v>449955.78726399998</v>
      </c>
      <c r="F291" s="34">
        <v>1911040.7063899999</v>
      </c>
      <c r="G291" s="29" t="s">
        <v>49</v>
      </c>
      <c r="H291" s="29" t="s">
        <v>66</v>
      </c>
      <c r="I291" s="29" t="s">
        <v>67</v>
      </c>
      <c r="J291" s="29" t="s">
        <v>52</v>
      </c>
      <c r="K291" s="29" t="s">
        <v>53</v>
      </c>
      <c r="L291" s="29" t="s">
        <v>182</v>
      </c>
      <c r="M291" s="29" t="s">
        <v>68</v>
      </c>
      <c r="N291" s="29" t="s">
        <v>55</v>
      </c>
      <c r="O291" s="29" t="s">
        <v>183</v>
      </c>
      <c r="P291" s="29" t="s">
        <v>58</v>
      </c>
      <c r="Q291" s="29" t="s">
        <v>331</v>
      </c>
      <c r="R291" s="30" t="str">
        <f t="shared" si="4"/>
        <v>http://maps.google.com/maps?q=17.28406,98.52914</v>
      </c>
    </row>
    <row r="292" spans="1:18" s="28" customFormat="1">
      <c r="A292" s="31">
        <v>45360</v>
      </c>
      <c r="B292" s="32">
        <v>14.26</v>
      </c>
      <c r="C292" s="33">
        <v>17.285689999999999</v>
      </c>
      <c r="D292" s="33">
        <v>98.528540000000007</v>
      </c>
      <c r="E292" s="34">
        <v>449892.45741999999</v>
      </c>
      <c r="F292" s="34">
        <v>1911221.1910699999</v>
      </c>
      <c r="G292" s="29" t="s">
        <v>49</v>
      </c>
      <c r="H292" s="29" t="s">
        <v>66</v>
      </c>
      <c r="I292" s="29" t="s">
        <v>67</v>
      </c>
      <c r="J292" s="29" t="s">
        <v>52</v>
      </c>
      <c r="K292" s="29" t="s">
        <v>53</v>
      </c>
      <c r="L292" s="29" t="s">
        <v>182</v>
      </c>
      <c r="M292" s="29" t="s">
        <v>68</v>
      </c>
      <c r="N292" s="29" t="s">
        <v>55</v>
      </c>
      <c r="O292" s="29" t="s">
        <v>183</v>
      </c>
      <c r="P292" s="29" t="s">
        <v>499</v>
      </c>
      <c r="Q292" s="29" t="s">
        <v>331</v>
      </c>
      <c r="R292" s="30" t="str">
        <f t="shared" si="4"/>
        <v>http://maps.google.com/maps?q=17.28569,98.52854</v>
      </c>
    </row>
    <row r="293" spans="1:18" s="28" customFormat="1">
      <c r="A293" s="31">
        <v>45360</v>
      </c>
      <c r="B293" s="32">
        <v>14.26</v>
      </c>
      <c r="C293" s="33">
        <v>18.347280000000001</v>
      </c>
      <c r="D293" s="33">
        <v>98.267679999999999</v>
      </c>
      <c r="E293" s="34">
        <v>422626.15511200001</v>
      </c>
      <c r="F293" s="34">
        <v>2028763.5982600001</v>
      </c>
      <c r="G293" s="29" t="s">
        <v>49</v>
      </c>
      <c r="H293" s="29" t="s">
        <v>178</v>
      </c>
      <c r="I293" s="29" t="s">
        <v>176</v>
      </c>
      <c r="J293" s="29" t="s">
        <v>52</v>
      </c>
      <c r="K293" s="29" t="s">
        <v>53</v>
      </c>
      <c r="L293" s="29" t="s">
        <v>177</v>
      </c>
      <c r="M293" s="29" t="s">
        <v>159</v>
      </c>
      <c r="N293" s="29" t="s">
        <v>179</v>
      </c>
      <c r="O293" s="29" t="s">
        <v>56</v>
      </c>
      <c r="P293" s="29" t="s">
        <v>499</v>
      </c>
      <c r="Q293" s="29" t="s">
        <v>331</v>
      </c>
      <c r="R293" s="30" t="str">
        <f t="shared" si="4"/>
        <v>http://maps.google.com/maps?q=18.34728,98.26768</v>
      </c>
    </row>
    <row r="294" spans="1:18" s="28" customFormat="1">
      <c r="A294" s="31">
        <v>45360</v>
      </c>
      <c r="B294" s="32">
        <v>14.26</v>
      </c>
      <c r="C294" s="33">
        <v>18.361049999999999</v>
      </c>
      <c r="D294" s="33">
        <v>98.281700000000001</v>
      </c>
      <c r="E294" s="34">
        <v>424113.527542</v>
      </c>
      <c r="F294" s="34">
        <v>2030281.3071399999</v>
      </c>
      <c r="G294" s="29" t="s">
        <v>49</v>
      </c>
      <c r="H294" s="29" t="s">
        <v>178</v>
      </c>
      <c r="I294" s="29" t="s">
        <v>176</v>
      </c>
      <c r="J294" s="29" t="s">
        <v>52</v>
      </c>
      <c r="K294" s="29" t="s">
        <v>53</v>
      </c>
      <c r="L294" s="29" t="s">
        <v>177</v>
      </c>
      <c r="M294" s="29" t="s">
        <v>159</v>
      </c>
      <c r="N294" s="29" t="s">
        <v>179</v>
      </c>
      <c r="O294" s="29" t="s">
        <v>56</v>
      </c>
      <c r="P294" s="29" t="s">
        <v>58</v>
      </c>
      <c r="Q294" s="29" t="s">
        <v>331</v>
      </c>
      <c r="R294" s="30" t="str">
        <f t="shared" si="4"/>
        <v>http://maps.google.com/maps?q=18.36105,98.2817</v>
      </c>
    </row>
    <row r="295" spans="1:18" s="28" customFormat="1">
      <c r="A295" s="31">
        <v>45360</v>
      </c>
      <c r="B295" s="32">
        <v>14.26</v>
      </c>
      <c r="C295" s="33">
        <v>18.361789999999999</v>
      </c>
      <c r="D295" s="33">
        <v>98.289580000000001</v>
      </c>
      <c r="E295" s="34">
        <v>424946.382896</v>
      </c>
      <c r="F295" s="34">
        <v>2030359.9161100001</v>
      </c>
      <c r="G295" s="29" t="s">
        <v>49</v>
      </c>
      <c r="H295" s="29" t="s">
        <v>178</v>
      </c>
      <c r="I295" s="29" t="s">
        <v>176</v>
      </c>
      <c r="J295" s="29" t="s">
        <v>52</v>
      </c>
      <c r="K295" s="29" t="s">
        <v>53</v>
      </c>
      <c r="L295" s="29" t="s">
        <v>177</v>
      </c>
      <c r="M295" s="29" t="s">
        <v>159</v>
      </c>
      <c r="N295" s="29" t="s">
        <v>179</v>
      </c>
      <c r="O295" s="29" t="s">
        <v>56</v>
      </c>
      <c r="P295" s="29" t="s">
        <v>58</v>
      </c>
      <c r="Q295" s="29" t="s">
        <v>331</v>
      </c>
      <c r="R295" s="30" t="str">
        <f t="shared" si="4"/>
        <v>http://maps.google.com/maps?q=18.36179,98.28958</v>
      </c>
    </row>
    <row r="296" spans="1:18" s="28" customFormat="1">
      <c r="A296" s="31">
        <v>45360</v>
      </c>
      <c r="B296" s="32">
        <v>14.26</v>
      </c>
      <c r="C296" s="33">
        <v>18.367329999999999</v>
      </c>
      <c r="D296" s="33">
        <v>98.282120000000006</v>
      </c>
      <c r="E296" s="34">
        <v>424160.64438499999</v>
      </c>
      <c r="F296" s="34">
        <v>2030975.99707</v>
      </c>
      <c r="G296" s="29" t="s">
        <v>49</v>
      </c>
      <c r="H296" s="29" t="s">
        <v>178</v>
      </c>
      <c r="I296" s="29" t="s">
        <v>176</v>
      </c>
      <c r="J296" s="29" t="s">
        <v>52</v>
      </c>
      <c r="K296" s="29" t="s">
        <v>53</v>
      </c>
      <c r="L296" s="29" t="s">
        <v>177</v>
      </c>
      <c r="M296" s="29" t="s">
        <v>159</v>
      </c>
      <c r="N296" s="29" t="s">
        <v>179</v>
      </c>
      <c r="O296" s="29" t="s">
        <v>56</v>
      </c>
      <c r="P296" s="29" t="s">
        <v>58</v>
      </c>
      <c r="Q296" s="29" t="s">
        <v>331</v>
      </c>
      <c r="R296" s="30" t="str">
        <f t="shared" si="4"/>
        <v>http://maps.google.com/maps?q=18.36733,98.28212</v>
      </c>
    </row>
    <row r="297" spans="1:18" s="28" customFormat="1">
      <c r="A297" s="31">
        <v>45360</v>
      </c>
      <c r="B297" s="32">
        <v>12.46</v>
      </c>
      <c r="C297" s="33">
        <v>18.356100000000001</v>
      </c>
      <c r="D297" s="33">
        <v>98.317509999999999</v>
      </c>
      <c r="E297" s="34">
        <v>427894.85145800002</v>
      </c>
      <c r="F297" s="34">
        <v>2029719.0373</v>
      </c>
      <c r="G297" s="29" t="s">
        <v>49</v>
      </c>
      <c r="H297" s="29" t="s">
        <v>178</v>
      </c>
      <c r="I297" s="29" t="s">
        <v>176</v>
      </c>
      <c r="J297" s="29" t="s">
        <v>52</v>
      </c>
      <c r="K297" s="29" t="s">
        <v>53</v>
      </c>
      <c r="L297" s="29" t="s">
        <v>177</v>
      </c>
      <c r="M297" s="29" t="s">
        <v>159</v>
      </c>
      <c r="N297" s="29" t="s">
        <v>179</v>
      </c>
      <c r="O297" s="29" t="s">
        <v>56</v>
      </c>
      <c r="P297" s="29" t="s">
        <v>499</v>
      </c>
      <c r="Q297" s="29" t="s">
        <v>331</v>
      </c>
      <c r="R297" s="30" t="str">
        <f t="shared" si="4"/>
        <v>http://maps.google.com/maps?q=18.3561,98.31751</v>
      </c>
    </row>
    <row r="298" spans="1:18" s="28" customFormat="1">
      <c r="A298" s="31">
        <v>45360</v>
      </c>
      <c r="B298" s="32">
        <v>14.26</v>
      </c>
      <c r="C298" s="33">
        <v>17.453220000000002</v>
      </c>
      <c r="D298" s="33">
        <v>98.945849999999993</v>
      </c>
      <c r="E298" s="34">
        <v>494250.13137800002</v>
      </c>
      <c r="F298" s="34">
        <v>1929694.4310399999</v>
      </c>
      <c r="G298" s="29" t="s">
        <v>49</v>
      </c>
      <c r="H298" s="29" t="s">
        <v>504</v>
      </c>
      <c r="I298" s="29" t="s">
        <v>71</v>
      </c>
      <c r="J298" s="29" t="s">
        <v>72</v>
      </c>
      <c r="K298" s="29" t="s">
        <v>53</v>
      </c>
      <c r="L298" s="29" t="s">
        <v>505</v>
      </c>
      <c r="M298" s="29" t="s">
        <v>64</v>
      </c>
      <c r="N298" s="29" t="s">
        <v>55</v>
      </c>
      <c r="O298" s="29" t="s">
        <v>56</v>
      </c>
      <c r="P298" s="29" t="s">
        <v>499</v>
      </c>
      <c r="Q298" s="29" t="s">
        <v>331</v>
      </c>
      <c r="R298" s="30" t="str">
        <f t="shared" si="4"/>
        <v>http://maps.google.com/maps?q=17.45322,98.94585</v>
      </c>
    </row>
    <row r="299" spans="1:18" s="28" customFormat="1">
      <c r="A299" s="31">
        <v>45360</v>
      </c>
      <c r="B299" s="32">
        <v>12.46</v>
      </c>
      <c r="C299" s="33">
        <v>17.457830000000001</v>
      </c>
      <c r="D299" s="33">
        <v>98.941410000000005</v>
      </c>
      <c r="E299" s="34">
        <v>493778.83031500003</v>
      </c>
      <c r="F299" s="34">
        <v>1930204.5746299999</v>
      </c>
      <c r="G299" s="29" t="s">
        <v>49</v>
      </c>
      <c r="H299" s="29" t="s">
        <v>504</v>
      </c>
      <c r="I299" s="29" t="s">
        <v>71</v>
      </c>
      <c r="J299" s="29" t="s">
        <v>72</v>
      </c>
      <c r="K299" s="29" t="s">
        <v>53</v>
      </c>
      <c r="L299" s="29" t="s">
        <v>505</v>
      </c>
      <c r="M299" s="29" t="s">
        <v>64</v>
      </c>
      <c r="N299" s="29" t="s">
        <v>55</v>
      </c>
      <c r="O299" s="29" t="s">
        <v>56</v>
      </c>
      <c r="P299" s="29" t="s">
        <v>58</v>
      </c>
      <c r="Q299" s="29" t="s">
        <v>331</v>
      </c>
      <c r="R299" s="30" t="str">
        <f t="shared" si="4"/>
        <v>http://maps.google.com/maps?q=17.45783,98.94141</v>
      </c>
    </row>
    <row r="300" spans="1:18" s="28" customFormat="1">
      <c r="A300" s="31">
        <v>45360</v>
      </c>
      <c r="B300" s="32">
        <v>14.26</v>
      </c>
      <c r="C300" s="33">
        <v>17.43534</v>
      </c>
      <c r="D300" s="33">
        <v>98.098179999999999</v>
      </c>
      <c r="E300" s="34">
        <v>404228.47345500003</v>
      </c>
      <c r="F300" s="34">
        <v>1927941.40075</v>
      </c>
      <c r="G300" s="29" t="s">
        <v>49</v>
      </c>
      <c r="H300" s="29" t="s">
        <v>506</v>
      </c>
      <c r="I300" s="29" t="s">
        <v>507</v>
      </c>
      <c r="J300" s="29" t="s">
        <v>72</v>
      </c>
      <c r="K300" s="29" t="s">
        <v>53</v>
      </c>
      <c r="L300" s="29" t="s">
        <v>508</v>
      </c>
      <c r="M300" s="29" t="s">
        <v>64</v>
      </c>
      <c r="N300" s="29" t="s">
        <v>509</v>
      </c>
      <c r="O300" s="29" t="s">
        <v>183</v>
      </c>
      <c r="P300" s="29" t="s">
        <v>499</v>
      </c>
      <c r="Q300" s="29" t="s">
        <v>331</v>
      </c>
      <c r="R300" s="30" t="str">
        <f t="shared" si="4"/>
        <v>http://maps.google.com/maps?q=17.43534,98.09818</v>
      </c>
    </row>
    <row r="301" spans="1:18" s="28" customFormat="1">
      <c r="A301" s="31">
        <v>45360</v>
      </c>
      <c r="B301" s="32">
        <v>14.26</v>
      </c>
      <c r="C301" s="33">
        <v>17.451779999999999</v>
      </c>
      <c r="D301" s="33">
        <v>98.090590000000006</v>
      </c>
      <c r="E301" s="34">
        <v>403431.02974600001</v>
      </c>
      <c r="F301" s="34">
        <v>1929764.1627499999</v>
      </c>
      <c r="G301" s="29" t="s">
        <v>49</v>
      </c>
      <c r="H301" s="29" t="s">
        <v>506</v>
      </c>
      <c r="I301" s="29" t="s">
        <v>507</v>
      </c>
      <c r="J301" s="29" t="s">
        <v>72</v>
      </c>
      <c r="K301" s="29" t="s">
        <v>53</v>
      </c>
      <c r="L301" s="29" t="s">
        <v>508</v>
      </c>
      <c r="M301" s="29" t="s">
        <v>64</v>
      </c>
      <c r="N301" s="29" t="s">
        <v>509</v>
      </c>
      <c r="O301" s="29" t="s">
        <v>183</v>
      </c>
      <c r="P301" s="29" t="s">
        <v>58</v>
      </c>
      <c r="Q301" s="29" t="s">
        <v>331</v>
      </c>
      <c r="R301" s="30" t="str">
        <f t="shared" si="4"/>
        <v>http://maps.google.com/maps?q=17.45178,98.09059</v>
      </c>
    </row>
    <row r="302" spans="1:18" s="28" customFormat="1">
      <c r="A302" s="31">
        <v>45360</v>
      </c>
      <c r="B302" s="32">
        <v>14.26</v>
      </c>
      <c r="C302" s="33">
        <v>17.452950000000001</v>
      </c>
      <c r="D302" s="33">
        <v>98.090729999999994</v>
      </c>
      <c r="E302" s="34">
        <v>403446.51335700002</v>
      </c>
      <c r="F302" s="34">
        <v>1929893.5424899999</v>
      </c>
      <c r="G302" s="29" t="s">
        <v>49</v>
      </c>
      <c r="H302" s="29" t="s">
        <v>506</v>
      </c>
      <c r="I302" s="29" t="s">
        <v>507</v>
      </c>
      <c r="J302" s="29" t="s">
        <v>72</v>
      </c>
      <c r="K302" s="29" t="s">
        <v>53</v>
      </c>
      <c r="L302" s="29" t="s">
        <v>508</v>
      </c>
      <c r="M302" s="29" t="s">
        <v>64</v>
      </c>
      <c r="N302" s="29" t="s">
        <v>509</v>
      </c>
      <c r="O302" s="29" t="s">
        <v>183</v>
      </c>
      <c r="P302" s="29" t="s">
        <v>58</v>
      </c>
      <c r="Q302" s="29" t="s">
        <v>331</v>
      </c>
      <c r="R302" s="30" t="str">
        <f t="shared" si="4"/>
        <v>http://maps.google.com/maps?q=17.45295,98.09073</v>
      </c>
    </row>
    <row r="303" spans="1:18" s="28" customFormat="1">
      <c r="A303" s="31">
        <v>45360</v>
      </c>
      <c r="B303" s="32">
        <v>14.26</v>
      </c>
      <c r="C303" s="33">
        <v>18.719360000000002</v>
      </c>
      <c r="D303" s="33">
        <v>100.22</v>
      </c>
      <c r="E303" s="34">
        <v>628626.367524</v>
      </c>
      <c r="F303" s="34">
        <v>2070215.26324</v>
      </c>
      <c r="G303" s="29" t="s">
        <v>49</v>
      </c>
      <c r="H303" s="29" t="s">
        <v>171</v>
      </c>
      <c r="I303" s="29" t="s">
        <v>172</v>
      </c>
      <c r="J303" s="29" t="s">
        <v>131</v>
      </c>
      <c r="K303" s="29" t="s">
        <v>53</v>
      </c>
      <c r="L303" s="29" t="s">
        <v>173</v>
      </c>
      <c r="M303" s="29" t="s">
        <v>64</v>
      </c>
      <c r="N303" s="29" t="s">
        <v>174</v>
      </c>
      <c r="O303" s="29" t="s">
        <v>115</v>
      </c>
      <c r="P303" s="29" t="s">
        <v>58</v>
      </c>
      <c r="Q303" s="29" t="s">
        <v>331</v>
      </c>
      <c r="R303" s="30" t="str">
        <f t="shared" si="4"/>
        <v>http://maps.google.com/maps?q=18.71936,100.22</v>
      </c>
    </row>
    <row r="304" spans="1:18" s="28" customFormat="1">
      <c r="A304" s="31">
        <v>45360</v>
      </c>
      <c r="B304" s="32">
        <v>14.26</v>
      </c>
      <c r="C304" s="33">
        <v>18.720220000000001</v>
      </c>
      <c r="D304" s="33">
        <v>100.21687</v>
      </c>
      <c r="E304" s="34">
        <v>628295.67855800001</v>
      </c>
      <c r="F304" s="34">
        <v>2070308.18181</v>
      </c>
      <c r="G304" s="29" t="s">
        <v>49</v>
      </c>
      <c r="H304" s="29" t="s">
        <v>171</v>
      </c>
      <c r="I304" s="29" t="s">
        <v>172</v>
      </c>
      <c r="J304" s="29" t="s">
        <v>131</v>
      </c>
      <c r="K304" s="29" t="s">
        <v>53</v>
      </c>
      <c r="L304" s="29" t="s">
        <v>173</v>
      </c>
      <c r="M304" s="29" t="s">
        <v>64</v>
      </c>
      <c r="N304" s="29" t="s">
        <v>174</v>
      </c>
      <c r="O304" s="29" t="s">
        <v>115</v>
      </c>
      <c r="P304" s="29" t="s">
        <v>58</v>
      </c>
      <c r="Q304" s="29" t="s">
        <v>331</v>
      </c>
      <c r="R304" s="30" t="str">
        <f t="shared" si="4"/>
        <v>http://maps.google.com/maps?q=18.72022,100.21687</v>
      </c>
    </row>
    <row r="305" spans="1:18" s="28" customFormat="1">
      <c r="A305" s="31">
        <v>45360</v>
      </c>
      <c r="B305" s="32">
        <v>14.26</v>
      </c>
      <c r="C305" s="33">
        <v>17.38381</v>
      </c>
      <c r="D305" s="33">
        <v>99.191280000000006</v>
      </c>
      <c r="E305" s="34">
        <v>520318.59591500001</v>
      </c>
      <c r="F305" s="34">
        <v>1922024.9503599999</v>
      </c>
      <c r="G305" s="29" t="s">
        <v>49</v>
      </c>
      <c r="H305" s="29" t="s">
        <v>510</v>
      </c>
      <c r="I305" s="29" t="s">
        <v>377</v>
      </c>
      <c r="J305" s="29" t="s">
        <v>134</v>
      </c>
      <c r="K305" s="29" t="s">
        <v>53</v>
      </c>
      <c r="L305" s="29" t="s">
        <v>166</v>
      </c>
      <c r="M305" s="29" t="s">
        <v>64</v>
      </c>
      <c r="N305" s="29" t="s">
        <v>168</v>
      </c>
      <c r="O305" s="29" t="s">
        <v>167</v>
      </c>
      <c r="P305" s="29" t="s">
        <v>58</v>
      </c>
      <c r="Q305" s="29" t="s">
        <v>331</v>
      </c>
      <c r="R305" s="30" t="str">
        <f t="shared" si="4"/>
        <v>http://maps.google.com/maps?q=17.38381,99.19128</v>
      </c>
    </row>
    <row r="306" spans="1:18" s="28" customFormat="1">
      <c r="A306" s="31">
        <v>45360</v>
      </c>
      <c r="B306" s="32">
        <v>14.26</v>
      </c>
      <c r="C306" s="33">
        <v>17.384209999999999</v>
      </c>
      <c r="D306" s="33">
        <v>99.195629999999994</v>
      </c>
      <c r="E306" s="34">
        <v>520780.62821400003</v>
      </c>
      <c r="F306" s="34">
        <v>1922069.66839</v>
      </c>
      <c r="G306" s="29" t="s">
        <v>49</v>
      </c>
      <c r="H306" s="29" t="s">
        <v>510</v>
      </c>
      <c r="I306" s="29" t="s">
        <v>377</v>
      </c>
      <c r="J306" s="29" t="s">
        <v>134</v>
      </c>
      <c r="K306" s="29" t="s">
        <v>53</v>
      </c>
      <c r="L306" s="29" t="s">
        <v>166</v>
      </c>
      <c r="M306" s="29" t="s">
        <v>64</v>
      </c>
      <c r="N306" s="29" t="s">
        <v>168</v>
      </c>
      <c r="O306" s="29" t="s">
        <v>167</v>
      </c>
      <c r="P306" s="29" t="s">
        <v>58</v>
      </c>
      <c r="Q306" s="29" t="s">
        <v>331</v>
      </c>
      <c r="R306" s="30" t="str">
        <f t="shared" si="4"/>
        <v>http://maps.google.com/maps?q=17.38421,99.19563</v>
      </c>
    </row>
    <row r="307" spans="1:18" s="28" customFormat="1">
      <c r="A307" s="31">
        <v>45360</v>
      </c>
      <c r="B307" s="32">
        <v>14.26</v>
      </c>
      <c r="C307" s="33">
        <v>17.384609999999999</v>
      </c>
      <c r="D307" s="33">
        <v>99.199950000000001</v>
      </c>
      <c r="E307" s="34">
        <v>521239.471876</v>
      </c>
      <c r="F307" s="34">
        <v>1922114.39359</v>
      </c>
      <c r="G307" s="29" t="s">
        <v>49</v>
      </c>
      <c r="H307" s="29" t="s">
        <v>510</v>
      </c>
      <c r="I307" s="29" t="s">
        <v>377</v>
      </c>
      <c r="J307" s="29" t="s">
        <v>134</v>
      </c>
      <c r="K307" s="29" t="s">
        <v>53</v>
      </c>
      <c r="L307" s="29" t="s">
        <v>166</v>
      </c>
      <c r="M307" s="29" t="s">
        <v>64</v>
      </c>
      <c r="N307" s="29" t="s">
        <v>168</v>
      </c>
      <c r="O307" s="29" t="s">
        <v>167</v>
      </c>
      <c r="P307" s="29" t="s">
        <v>58</v>
      </c>
      <c r="Q307" s="29" t="s">
        <v>331</v>
      </c>
      <c r="R307" s="30" t="str">
        <f t="shared" si="4"/>
        <v>http://maps.google.com/maps?q=17.38461,99.19995</v>
      </c>
    </row>
    <row r="308" spans="1:18" s="28" customFormat="1">
      <c r="A308" s="31">
        <v>45360</v>
      </c>
      <c r="B308" s="32">
        <v>14.26</v>
      </c>
      <c r="C308" s="33">
        <v>17.391570000000002</v>
      </c>
      <c r="D308" s="33">
        <v>99.204740000000001</v>
      </c>
      <c r="E308" s="34">
        <v>521747.46394699998</v>
      </c>
      <c r="F308" s="34">
        <v>1922884.9140699999</v>
      </c>
      <c r="G308" s="29" t="s">
        <v>49</v>
      </c>
      <c r="H308" s="29" t="s">
        <v>510</v>
      </c>
      <c r="I308" s="29" t="s">
        <v>377</v>
      </c>
      <c r="J308" s="29" t="s">
        <v>134</v>
      </c>
      <c r="K308" s="29" t="s">
        <v>53</v>
      </c>
      <c r="L308" s="29" t="s">
        <v>166</v>
      </c>
      <c r="M308" s="29" t="s">
        <v>64</v>
      </c>
      <c r="N308" s="29" t="s">
        <v>168</v>
      </c>
      <c r="O308" s="29" t="s">
        <v>167</v>
      </c>
      <c r="P308" s="29" t="s">
        <v>58</v>
      </c>
      <c r="Q308" s="29" t="s">
        <v>331</v>
      </c>
      <c r="R308" s="30" t="str">
        <f t="shared" si="4"/>
        <v>http://maps.google.com/maps?q=17.39157,99.20474</v>
      </c>
    </row>
    <row r="309" spans="1:18" s="28" customFormat="1">
      <c r="A309" s="31">
        <v>45360</v>
      </c>
      <c r="B309" s="32">
        <v>14.26</v>
      </c>
      <c r="C309" s="33">
        <v>18.593599999999999</v>
      </c>
      <c r="D309" s="33">
        <v>98.666679999999999</v>
      </c>
      <c r="E309" s="34">
        <v>464833.65847700002</v>
      </c>
      <c r="F309" s="34">
        <v>2055893.78513</v>
      </c>
      <c r="G309" s="29" t="s">
        <v>49</v>
      </c>
      <c r="H309" s="29" t="s">
        <v>161</v>
      </c>
      <c r="I309" s="29" t="s">
        <v>162</v>
      </c>
      <c r="J309" s="29" t="s">
        <v>52</v>
      </c>
      <c r="K309" s="29" t="s">
        <v>53</v>
      </c>
      <c r="L309" s="29" t="s">
        <v>163</v>
      </c>
      <c r="M309" s="29" t="s">
        <v>64</v>
      </c>
      <c r="N309" s="29" t="s">
        <v>55</v>
      </c>
      <c r="O309" s="29" t="s">
        <v>56</v>
      </c>
      <c r="P309" s="29" t="s">
        <v>499</v>
      </c>
      <c r="Q309" s="29" t="s">
        <v>331</v>
      </c>
      <c r="R309" s="30" t="str">
        <f t="shared" si="4"/>
        <v>http://maps.google.com/maps?q=18.5936,98.66668</v>
      </c>
    </row>
    <row r="310" spans="1:18" s="28" customFormat="1">
      <c r="A310" s="31">
        <v>45360</v>
      </c>
      <c r="B310" s="32">
        <v>12.46</v>
      </c>
      <c r="C310" s="33">
        <v>18.585159999999998</v>
      </c>
      <c r="D310" s="33">
        <v>98.677719999999994</v>
      </c>
      <c r="E310" s="34">
        <v>465996.74982800003</v>
      </c>
      <c r="F310" s="34">
        <v>2054957.8221100001</v>
      </c>
      <c r="G310" s="29" t="s">
        <v>49</v>
      </c>
      <c r="H310" s="29" t="s">
        <v>161</v>
      </c>
      <c r="I310" s="29" t="s">
        <v>162</v>
      </c>
      <c r="J310" s="29" t="s">
        <v>52</v>
      </c>
      <c r="K310" s="29" t="s">
        <v>53</v>
      </c>
      <c r="L310" s="29" t="s">
        <v>163</v>
      </c>
      <c r="M310" s="29" t="s">
        <v>64</v>
      </c>
      <c r="N310" s="29" t="s">
        <v>55</v>
      </c>
      <c r="O310" s="29" t="s">
        <v>56</v>
      </c>
      <c r="P310" s="29" t="s">
        <v>499</v>
      </c>
      <c r="Q310" s="29" t="s">
        <v>331</v>
      </c>
      <c r="R310" s="30" t="str">
        <f t="shared" si="4"/>
        <v>http://maps.google.com/maps?q=18.58516,98.67772</v>
      </c>
    </row>
    <row r="311" spans="1:18" s="28" customFormat="1">
      <c r="A311" s="31">
        <v>45360</v>
      </c>
      <c r="B311" s="32">
        <v>14.26</v>
      </c>
      <c r="C311" s="33">
        <v>18.110240000000001</v>
      </c>
      <c r="D311" s="33">
        <v>97.984210000000004</v>
      </c>
      <c r="E311" s="34">
        <v>392528.25265699998</v>
      </c>
      <c r="F311" s="34">
        <v>2002678.2951499999</v>
      </c>
      <c r="G311" s="29" t="s">
        <v>49</v>
      </c>
      <c r="H311" s="29" t="s">
        <v>92</v>
      </c>
      <c r="I311" s="29" t="s">
        <v>92</v>
      </c>
      <c r="J311" s="29" t="s">
        <v>82</v>
      </c>
      <c r="K311" s="29" t="s">
        <v>53</v>
      </c>
      <c r="L311" s="29" t="s">
        <v>92</v>
      </c>
      <c r="M311" s="29" t="s">
        <v>159</v>
      </c>
      <c r="N311" s="29" t="s">
        <v>55</v>
      </c>
      <c r="O311" s="29" t="s">
        <v>94</v>
      </c>
      <c r="P311" s="29" t="s">
        <v>58</v>
      </c>
      <c r="Q311" s="29" t="s">
        <v>331</v>
      </c>
      <c r="R311" s="30" t="str">
        <f t="shared" si="4"/>
        <v>http://maps.google.com/maps?q=18.11024,97.98421</v>
      </c>
    </row>
    <row r="312" spans="1:18" s="28" customFormat="1">
      <c r="A312" s="31">
        <v>45360</v>
      </c>
      <c r="B312" s="32">
        <v>14.26</v>
      </c>
      <c r="C312" s="33">
        <v>18.146339999999999</v>
      </c>
      <c r="D312" s="33">
        <v>97.978390000000005</v>
      </c>
      <c r="E312" s="34">
        <v>391934.60066</v>
      </c>
      <c r="F312" s="34">
        <v>2006676.23126</v>
      </c>
      <c r="G312" s="29" t="s">
        <v>49</v>
      </c>
      <c r="H312" s="29" t="s">
        <v>92</v>
      </c>
      <c r="I312" s="29" t="s">
        <v>92</v>
      </c>
      <c r="J312" s="29" t="s">
        <v>82</v>
      </c>
      <c r="K312" s="29" t="s">
        <v>53</v>
      </c>
      <c r="L312" s="29" t="s">
        <v>92</v>
      </c>
      <c r="M312" s="29" t="s">
        <v>159</v>
      </c>
      <c r="N312" s="29" t="s">
        <v>55</v>
      </c>
      <c r="O312" s="29" t="s">
        <v>94</v>
      </c>
      <c r="P312" s="29" t="s">
        <v>58</v>
      </c>
      <c r="Q312" s="29" t="s">
        <v>331</v>
      </c>
      <c r="R312" s="30" t="str">
        <f t="shared" si="4"/>
        <v>http://maps.google.com/maps?q=18.14634,97.97839</v>
      </c>
    </row>
    <row r="313" spans="1:18" s="28" customFormat="1">
      <c r="A313" s="31">
        <v>45360</v>
      </c>
      <c r="B313" s="32">
        <v>14.26</v>
      </c>
      <c r="C313" s="33">
        <v>18.273199999999999</v>
      </c>
      <c r="D313" s="33">
        <v>97.946759999999998</v>
      </c>
      <c r="E313" s="34">
        <v>388669.14112799999</v>
      </c>
      <c r="F313" s="34">
        <v>2020732.6268800001</v>
      </c>
      <c r="G313" s="29" t="s">
        <v>49</v>
      </c>
      <c r="H313" s="29" t="s">
        <v>160</v>
      </c>
      <c r="I313" s="29" t="s">
        <v>92</v>
      </c>
      <c r="J313" s="29" t="s">
        <v>82</v>
      </c>
      <c r="K313" s="29" t="s">
        <v>53</v>
      </c>
      <c r="L313" s="29" t="s">
        <v>92</v>
      </c>
      <c r="M313" s="29" t="s">
        <v>159</v>
      </c>
      <c r="N313" s="29" t="s">
        <v>55</v>
      </c>
      <c r="O313" s="29" t="s">
        <v>94</v>
      </c>
      <c r="P313" s="29" t="s">
        <v>58</v>
      </c>
      <c r="Q313" s="29" t="s">
        <v>331</v>
      </c>
      <c r="R313" s="30" t="str">
        <f t="shared" si="4"/>
        <v>http://maps.google.com/maps?q=18.2732,97.94676</v>
      </c>
    </row>
    <row r="314" spans="1:18" s="28" customFormat="1">
      <c r="A314" s="31">
        <v>45360</v>
      </c>
      <c r="B314" s="32">
        <v>14.26</v>
      </c>
      <c r="C314" s="33">
        <v>18.273620000000001</v>
      </c>
      <c r="D314" s="33">
        <v>97.951099999999997</v>
      </c>
      <c r="E314" s="34">
        <v>389128.20144199999</v>
      </c>
      <c r="F314" s="34">
        <v>2020776.46242</v>
      </c>
      <c r="G314" s="29" t="s">
        <v>49</v>
      </c>
      <c r="H314" s="29" t="s">
        <v>511</v>
      </c>
      <c r="I314" s="29" t="s">
        <v>92</v>
      </c>
      <c r="J314" s="29" t="s">
        <v>82</v>
      </c>
      <c r="K314" s="29" t="s">
        <v>53</v>
      </c>
      <c r="L314" s="29" t="s">
        <v>92</v>
      </c>
      <c r="M314" s="29" t="s">
        <v>159</v>
      </c>
      <c r="N314" s="29" t="s">
        <v>55</v>
      </c>
      <c r="O314" s="29" t="s">
        <v>94</v>
      </c>
      <c r="P314" s="29" t="s">
        <v>58</v>
      </c>
      <c r="Q314" s="29" t="s">
        <v>331</v>
      </c>
      <c r="R314" s="30" t="str">
        <f t="shared" si="4"/>
        <v>http://maps.google.com/maps?q=18.27362,97.9511</v>
      </c>
    </row>
    <row r="315" spans="1:18" s="28" customFormat="1">
      <c r="A315" s="31">
        <v>45360</v>
      </c>
      <c r="B315" s="32">
        <v>14.26</v>
      </c>
      <c r="C315" s="33">
        <v>18.274339999999999</v>
      </c>
      <c r="D315" s="33">
        <v>97.944360000000003</v>
      </c>
      <c r="E315" s="34">
        <v>388416.15905100002</v>
      </c>
      <c r="F315" s="34">
        <v>2020860.23713</v>
      </c>
      <c r="G315" s="29" t="s">
        <v>49</v>
      </c>
      <c r="H315" s="29" t="s">
        <v>160</v>
      </c>
      <c r="I315" s="29" t="s">
        <v>92</v>
      </c>
      <c r="J315" s="29" t="s">
        <v>82</v>
      </c>
      <c r="K315" s="29" t="s">
        <v>53</v>
      </c>
      <c r="L315" s="29" t="s">
        <v>92</v>
      </c>
      <c r="M315" s="29" t="s">
        <v>159</v>
      </c>
      <c r="N315" s="29" t="s">
        <v>55</v>
      </c>
      <c r="O315" s="29" t="s">
        <v>94</v>
      </c>
      <c r="P315" s="29" t="s">
        <v>58</v>
      </c>
      <c r="Q315" s="29" t="s">
        <v>331</v>
      </c>
      <c r="R315" s="30" t="str">
        <f t="shared" si="4"/>
        <v>http://maps.google.com/maps?q=18.27434,97.94436</v>
      </c>
    </row>
    <row r="316" spans="1:18" s="28" customFormat="1">
      <c r="A316" s="31">
        <v>45360</v>
      </c>
      <c r="B316" s="32">
        <v>14.26</v>
      </c>
      <c r="C316" s="33">
        <v>18.274709999999999</v>
      </c>
      <c r="D316" s="33">
        <v>97.948459999999997</v>
      </c>
      <c r="E316" s="34">
        <v>388849.81459000002</v>
      </c>
      <c r="F316" s="34">
        <v>2020898.67982</v>
      </c>
      <c r="G316" s="29" t="s">
        <v>49</v>
      </c>
      <c r="H316" s="29" t="s">
        <v>511</v>
      </c>
      <c r="I316" s="29" t="s">
        <v>92</v>
      </c>
      <c r="J316" s="29" t="s">
        <v>82</v>
      </c>
      <c r="K316" s="29" t="s">
        <v>53</v>
      </c>
      <c r="L316" s="29" t="s">
        <v>92</v>
      </c>
      <c r="M316" s="29" t="s">
        <v>159</v>
      </c>
      <c r="N316" s="29" t="s">
        <v>55</v>
      </c>
      <c r="O316" s="29" t="s">
        <v>94</v>
      </c>
      <c r="P316" s="29" t="s">
        <v>495</v>
      </c>
      <c r="Q316" s="29" t="s">
        <v>331</v>
      </c>
      <c r="R316" s="30" t="str">
        <f t="shared" si="4"/>
        <v>http://maps.google.com/maps?q=18.27471,97.94846</v>
      </c>
    </row>
    <row r="317" spans="1:18" s="28" customFormat="1">
      <c r="A317" s="31">
        <v>45360</v>
      </c>
      <c r="B317" s="32">
        <v>14.26</v>
      </c>
      <c r="C317" s="33">
        <v>18.27929</v>
      </c>
      <c r="D317" s="33">
        <v>97.946640000000002</v>
      </c>
      <c r="E317" s="34">
        <v>388660.34124099999</v>
      </c>
      <c r="F317" s="34">
        <v>2021406.5853800001</v>
      </c>
      <c r="G317" s="29" t="s">
        <v>49</v>
      </c>
      <c r="H317" s="29" t="s">
        <v>511</v>
      </c>
      <c r="I317" s="29" t="s">
        <v>92</v>
      </c>
      <c r="J317" s="29" t="s">
        <v>82</v>
      </c>
      <c r="K317" s="29" t="s">
        <v>53</v>
      </c>
      <c r="L317" s="29" t="s">
        <v>92</v>
      </c>
      <c r="M317" s="29" t="s">
        <v>159</v>
      </c>
      <c r="N317" s="29" t="s">
        <v>55</v>
      </c>
      <c r="O317" s="29" t="s">
        <v>94</v>
      </c>
      <c r="P317" s="29" t="s">
        <v>58</v>
      </c>
      <c r="Q317" s="29" t="s">
        <v>331</v>
      </c>
      <c r="R317" s="30" t="str">
        <f t="shared" si="4"/>
        <v>http://maps.google.com/maps?q=18.27929,97.94664</v>
      </c>
    </row>
    <row r="318" spans="1:18" s="28" customFormat="1">
      <c r="A318" s="31">
        <v>45360</v>
      </c>
      <c r="B318" s="32">
        <v>14.26</v>
      </c>
      <c r="C318" s="33">
        <v>19.420380000000002</v>
      </c>
      <c r="D318" s="33">
        <v>98.043409999999994</v>
      </c>
      <c r="E318" s="34">
        <v>399570.87477200001</v>
      </c>
      <c r="F318" s="34">
        <v>2147621.4051000001</v>
      </c>
      <c r="G318" s="29" t="s">
        <v>49</v>
      </c>
      <c r="H318" s="29" t="s">
        <v>141</v>
      </c>
      <c r="I318" s="29" t="s">
        <v>142</v>
      </c>
      <c r="J318" s="29" t="s">
        <v>82</v>
      </c>
      <c r="K318" s="29" t="s">
        <v>53</v>
      </c>
      <c r="L318" s="29" t="s">
        <v>136</v>
      </c>
      <c r="M318" s="29" t="s">
        <v>68</v>
      </c>
      <c r="N318" s="29" t="s">
        <v>55</v>
      </c>
      <c r="O318" s="29" t="s">
        <v>94</v>
      </c>
      <c r="P318" s="29" t="s">
        <v>495</v>
      </c>
      <c r="Q318" s="29" t="s">
        <v>331</v>
      </c>
      <c r="R318" s="30" t="str">
        <f t="shared" si="4"/>
        <v>http://maps.google.com/maps?q=19.42038,98.04341</v>
      </c>
    </row>
    <row r="319" spans="1:18" s="28" customFormat="1">
      <c r="A319" s="31">
        <v>45360</v>
      </c>
      <c r="B319" s="32">
        <v>14.26</v>
      </c>
      <c r="C319" s="33">
        <v>19.425139999999999</v>
      </c>
      <c r="D319" s="33">
        <v>98.095129999999997</v>
      </c>
      <c r="E319" s="34">
        <v>405003.91216299997</v>
      </c>
      <c r="F319" s="34">
        <v>2148118.8319100002</v>
      </c>
      <c r="G319" s="29" t="s">
        <v>49</v>
      </c>
      <c r="H319" s="29" t="s">
        <v>141</v>
      </c>
      <c r="I319" s="29" t="s">
        <v>142</v>
      </c>
      <c r="J319" s="29" t="s">
        <v>82</v>
      </c>
      <c r="K319" s="29" t="s">
        <v>53</v>
      </c>
      <c r="L319" s="29" t="s">
        <v>136</v>
      </c>
      <c r="M319" s="29" t="s">
        <v>68</v>
      </c>
      <c r="N319" s="29" t="s">
        <v>55</v>
      </c>
      <c r="O319" s="29" t="s">
        <v>94</v>
      </c>
      <c r="P319" s="29" t="s">
        <v>58</v>
      </c>
      <c r="Q319" s="29" t="s">
        <v>331</v>
      </c>
      <c r="R319" s="30" t="str">
        <f t="shared" si="4"/>
        <v>http://maps.google.com/maps?q=19.42514,98.09513</v>
      </c>
    </row>
    <row r="320" spans="1:18" s="28" customFormat="1">
      <c r="A320" s="31">
        <v>45360</v>
      </c>
      <c r="B320" s="32">
        <v>14.26</v>
      </c>
      <c r="C320" s="33">
        <v>19.4465</v>
      </c>
      <c r="D320" s="33">
        <v>98.135159999999999</v>
      </c>
      <c r="E320" s="34">
        <v>409218.51628699998</v>
      </c>
      <c r="F320" s="34">
        <v>2150461.0044800001</v>
      </c>
      <c r="G320" s="29" t="s">
        <v>49</v>
      </c>
      <c r="H320" s="29" t="s">
        <v>139</v>
      </c>
      <c r="I320" s="29" t="s">
        <v>140</v>
      </c>
      <c r="J320" s="29" t="s">
        <v>82</v>
      </c>
      <c r="K320" s="29" t="s">
        <v>53</v>
      </c>
      <c r="L320" s="29" t="s">
        <v>136</v>
      </c>
      <c r="M320" s="29" t="s">
        <v>68</v>
      </c>
      <c r="N320" s="29" t="s">
        <v>55</v>
      </c>
      <c r="O320" s="29" t="s">
        <v>94</v>
      </c>
      <c r="P320" s="29" t="s">
        <v>499</v>
      </c>
      <c r="Q320" s="29" t="s">
        <v>331</v>
      </c>
      <c r="R320" s="30" t="str">
        <f t="shared" si="4"/>
        <v>http://maps.google.com/maps?q=19.4465,98.13516</v>
      </c>
    </row>
    <row r="321" spans="1:18" s="28" customFormat="1">
      <c r="A321" s="31">
        <v>45360</v>
      </c>
      <c r="B321" s="32">
        <v>14.26</v>
      </c>
      <c r="C321" s="33">
        <v>19.449570000000001</v>
      </c>
      <c r="D321" s="33">
        <v>98.098399999999998</v>
      </c>
      <c r="E321" s="34">
        <v>405361.38749200001</v>
      </c>
      <c r="F321" s="34">
        <v>2150820.5486499998</v>
      </c>
      <c r="G321" s="29" t="s">
        <v>49</v>
      </c>
      <c r="H321" s="29" t="s">
        <v>141</v>
      </c>
      <c r="I321" s="29" t="s">
        <v>142</v>
      </c>
      <c r="J321" s="29" t="s">
        <v>82</v>
      </c>
      <c r="K321" s="29" t="s">
        <v>53</v>
      </c>
      <c r="L321" s="29" t="s">
        <v>136</v>
      </c>
      <c r="M321" s="29" t="s">
        <v>68</v>
      </c>
      <c r="N321" s="29" t="s">
        <v>55</v>
      </c>
      <c r="O321" s="29" t="s">
        <v>94</v>
      </c>
      <c r="P321" s="29" t="s">
        <v>58</v>
      </c>
      <c r="Q321" s="29" t="s">
        <v>331</v>
      </c>
      <c r="R321" s="30" t="str">
        <f t="shared" si="4"/>
        <v>http://maps.google.com/maps?q=19.44957,98.0984</v>
      </c>
    </row>
    <row r="322" spans="1:18" s="28" customFormat="1">
      <c r="A322" s="31">
        <v>45360</v>
      </c>
      <c r="B322" s="32">
        <v>14.26</v>
      </c>
      <c r="C322" s="33">
        <v>19.45018</v>
      </c>
      <c r="D322" s="33">
        <v>98.096260000000001</v>
      </c>
      <c r="E322" s="34">
        <v>405137.09724500001</v>
      </c>
      <c r="F322" s="34">
        <v>2150889.23226</v>
      </c>
      <c r="G322" s="29" t="s">
        <v>49</v>
      </c>
      <c r="H322" s="29" t="s">
        <v>141</v>
      </c>
      <c r="I322" s="29" t="s">
        <v>142</v>
      </c>
      <c r="J322" s="29" t="s">
        <v>82</v>
      </c>
      <c r="K322" s="29" t="s">
        <v>53</v>
      </c>
      <c r="L322" s="29" t="s">
        <v>136</v>
      </c>
      <c r="M322" s="29" t="s">
        <v>68</v>
      </c>
      <c r="N322" s="29" t="s">
        <v>55</v>
      </c>
      <c r="O322" s="29" t="s">
        <v>94</v>
      </c>
      <c r="P322" s="29" t="s">
        <v>58</v>
      </c>
      <c r="Q322" s="29" t="s">
        <v>331</v>
      </c>
      <c r="R322" s="30" t="str">
        <f t="shared" si="4"/>
        <v>http://maps.google.com/maps?q=19.45018,98.09626</v>
      </c>
    </row>
    <row r="323" spans="1:18" s="28" customFormat="1">
      <c r="A323" s="31">
        <v>45360</v>
      </c>
      <c r="B323" s="32">
        <v>14.26</v>
      </c>
      <c r="C323" s="33">
        <v>19.462209999999999</v>
      </c>
      <c r="D323" s="33">
        <v>98.245239999999995</v>
      </c>
      <c r="E323" s="34">
        <v>420781.70551300002</v>
      </c>
      <c r="F323" s="34">
        <v>2152145.1075200001</v>
      </c>
      <c r="G323" s="29" t="s">
        <v>49</v>
      </c>
      <c r="H323" s="29" t="s">
        <v>139</v>
      </c>
      <c r="I323" s="29" t="s">
        <v>140</v>
      </c>
      <c r="J323" s="29" t="s">
        <v>82</v>
      </c>
      <c r="K323" s="29" t="s">
        <v>53</v>
      </c>
      <c r="L323" s="29" t="s">
        <v>136</v>
      </c>
      <c r="M323" s="29" t="s">
        <v>68</v>
      </c>
      <c r="N323" s="29" t="s">
        <v>145</v>
      </c>
      <c r="O323" s="29" t="s">
        <v>94</v>
      </c>
      <c r="P323" s="29" t="s">
        <v>58</v>
      </c>
      <c r="Q323" s="29" t="s">
        <v>331</v>
      </c>
      <c r="R323" s="30" t="str">
        <f t="shared" si="4"/>
        <v>http://maps.google.com/maps?q=19.46221,98.24524</v>
      </c>
    </row>
    <row r="324" spans="1:18" s="28" customFormat="1">
      <c r="A324" s="31">
        <v>45360</v>
      </c>
      <c r="B324" s="32">
        <v>14.26</v>
      </c>
      <c r="C324" s="33">
        <v>19.53792</v>
      </c>
      <c r="D324" s="33">
        <v>98.178169999999994</v>
      </c>
      <c r="E324" s="34">
        <v>413781.910592</v>
      </c>
      <c r="F324" s="34">
        <v>2160555.6572699999</v>
      </c>
      <c r="G324" s="29" t="s">
        <v>49</v>
      </c>
      <c r="H324" s="29" t="s">
        <v>140</v>
      </c>
      <c r="I324" s="29" t="s">
        <v>140</v>
      </c>
      <c r="J324" s="29" t="s">
        <v>82</v>
      </c>
      <c r="K324" s="29" t="s">
        <v>53</v>
      </c>
      <c r="L324" s="29" t="s">
        <v>136</v>
      </c>
      <c r="M324" s="29" t="s">
        <v>68</v>
      </c>
      <c r="N324" s="29" t="s">
        <v>145</v>
      </c>
      <c r="O324" s="29" t="s">
        <v>94</v>
      </c>
      <c r="P324" s="29" t="s">
        <v>58</v>
      </c>
      <c r="Q324" s="29" t="s">
        <v>331</v>
      </c>
      <c r="R324" s="30" t="str">
        <f t="shared" ref="R324:R387" si="5">HYPERLINK(CONCATENATE("http://maps.google.com/maps?q=",C324,",",D324))</f>
        <v>http://maps.google.com/maps?q=19.53792,98.17817</v>
      </c>
    </row>
    <row r="325" spans="1:18" s="28" customFormat="1">
      <c r="A325" s="31">
        <v>45360</v>
      </c>
      <c r="B325" s="32">
        <v>14.26</v>
      </c>
      <c r="C325" s="33">
        <v>19.538730000000001</v>
      </c>
      <c r="D325" s="33">
        <v>98.187049999999999</v>
      </c>
      <c r="E325" s="34">
        <v>414713.984864</v>
      </c>
      <c r="F325" s="34">
        <v>2160640.84907</v>
      </c>
      <c r="G325" s="29" t="s">
        <v>49</v>
      </c>
      <c r="H325" s="29" t="s">
        <v>140</v>
      </c>
      <c r="I325" s="29" t="s">
        <v>140</v>
      </c>
      <c r="J325" s="29" t="s">
        <v>82</v>
      </c>
      <c r="K325" s="29" t="s">
        <v>53</v>
      </c>
      <c r="L325" s="29" t="s">
        <v>136</v>
      </c>
      <c r="M325" s="29" t="s">
        <v>68</v>
      </c>
      <c r="N325" s="29" t="s">
        <v>145</v>
      </c>
      <c r="O325" s="29" t="s">
        <v>94</v>
      </c>
      <c r="P325" s="29" t="s">
        <v>58</v>
      </c>
      <c r="Q325" s="29" t="s">
        <v>331</v>
      </c>
      <c r="R325" s="30" t="str">
        <f t="shared" si="5"/>
        <v>http://maps.google.com/maps?q=19.53873,98.18705</v>
      </c>
    </row>
    <row r="326" spans="1:18" s="28" customFormat="1">
      <c r="A326" s="31">
        <v>45360</v>
      </c>
      <c r="B326" s="32">
        <v>12.46</v>
      </c>
      <c r="C326" s="33">
        <v>19.457719999999998</v>
      </c>
      <c r="D326" s="33">
        <v>98.243129999999994</v>
      </c>
      <c r="E326" s="34">
        <v>420558.04674700001</v>
      </c>
      <c r="F326" s="34">
        <v>2151649.2135100001</v>
      </c>
      <c r="G326" s="29" t="s">
        <v>49</v>
      </c>
      <c r="H326" s="29" t="s">
        <v>139</v>
      </c>
      <c r="I326" s="29" t="s">
        <v>140</v>
      </c>
      <c r="J326" s="29" t="s">
        <v>82</v>
      </c>
      <c r="K326" s="29" t="s">
        <v>53</v>
      </c>
      <c r="L326" s="29" t="s">
        <v>136</v>
      </c>
      <c r="M326" s="29" t="s">
        <v>68</v>
      </c>
      <c r="N326" s="29" t="s">
        <v>145</v>
      </c>
      <c r="O326" s="29" t="s">
        <v>94</v>
      </c>
      <c r="P326" s="29" t="s">
        <v>58</v>
      </c>
      <c r="Q326" s="29" t="s">
        <v>331</v>
      </c>
      <c r="R326" s="30" t="str">
        <f t="shared" si="5"/>
        <v>http://maps.google.com/maps?q=19.45772,98.24313</v>
      </c>
    </row>
    <row r="327" spans="1:18" s="28" customFormat="1">
      <c r="A327" s="31">
        <v>45360</v>
      </c>
      <c r="B327" s="32">
        <v>12.46</v>
      </c>
      <c r="C327" s="33">
        <v>19.532139999999998</v>
      </c>
      <c r="D327" s="33">
        <v>98.174689999999998</v>
      </c>
      <c r="E327" s="34">
        <v>413413.72343999997</v>
      </c>
      <c r="F327" s="34">
        <v>2159917.77899</v>
      </c>
      <c r="G327" s="29" t="s">
        <v>49</v>
      </c>
      <c r="H327" s="29" t="s">
        <v>140</v>
      </c>
      <c r="I327" s="29" t="s">
        <v>140</v>
      </c>
      <c r="J327" s="29" t="s">
        <v>82</v>
      </c>
      <c r="K327" s="29" t="s">
        <v>53</v>
      </c>
      <c r="L327" s="29" t="s">
        <v>136</v>
      </c>
      <c r="M327" s="29" t="s">
        <v>68</v>
      </c>
      <c r="N327" s="29" t="s">
        <v>145</v>
      </c>
      <c r="O327" s="29" t="s">
        <v>94</v>
      </c>
      <c r="P327" s="29" t="s">
        <v>58</v>
      </c>
      <c r="Q327" s="29" t="s">
        <v>331</v>
      </c>
      <c r="R327" s="30" t="str">
        <f t="shared" si="5"/>
        <v>http://maps.google.com/maps?q=19.53214,98.17469</v>
      </c>
    </row>
    <row r="328" spans="1:18" s="28" customFormat="1">
      <c r="A328" s="31">
        <v>45360</v>
      </c>
      <c r="B328" s="32">
        <v>12.46</v>
      </c>
      <c r="C328" s="33">
        <v>19.534079999999999</v>
      </c>
      <c r="D328" s="33">
        <v>98.183160000000001</v>
      </c>
      <c r="E328" s="34">
        <v>414303.41269899998</v>
      </c>
      <c r="F328" s="34">
        <v>2160128.2072200002</v>
      </c>
      <c r="G328" s="29" t="s">
        <v>49</v>
      </c>
      <c r="H328" s="29" t="s">
        <v>140</v>
      </c>
      <c r="I328" s="29" t="s">
        <v>140</v>
      </c>
      <c r="J328" s="29" t="s">
        <v>82</v>
      </c>
      <c r="K328" s="29" t="s">
        <v>53</v>
      </c>
      <c r="L328" s="29" t="s">
        <v>136</v>
      </c>
      <c r="M328" s="29" t="s">
        <v>68</v>
      </c>
      <c r="N328" s="29" t="s">
        <v>145</v>
      </c>
      <c r="O328" s="29" t="s">
        <v>94</v>
      </c>
      <c r="P328" s="29" t="s">
        <v>58</v>
      </c>
      <c r="Q328" s="29" t="s">
        <v>331</v>
      </c>
      <c r="R328" s="30" t="str">
        <f t="shared" si="5"/>
        <v>http://maps.google.com/maps?q=19.53408,98.18316</v>
      </c>
    </row>
    <row r="329" spans="1:18" s="28" customFormat="1">
      <c r="A329" s="31">
        <v>45360</v>
      </c>
      <c r="B329" s="32">
        <v>12.46</v>
      </c>
      <c r="C329" s="33">
        <v>19.536840000000002</v>
      </c>
      <c r="D329" s="33">
        <v>98.180790000000002</v>
      </c>
      <c r="E329" s="34">
        <v>414056.21763999999</v>
      </c>
      <c r="F329" s="34">
        <v>2160434.8245199998</v>
      </c>
      <c r="G329" s="29" t="s">
        <v>49</v>
      </c>
      <c r="H329" s="29" t="s">
        <v>140</v>
      </c>
      <c r="I329" s="29" t="s">
        <v>140</v>
      </c>
      <c r="J329" s="29" t="s">
        <v>82</v>
      </c>
      <c r="K329" s="29" t="s">
        <v>53</v>
      </c>
      <c r="L329" s="29" t="s">
        <v>136</v>
      </c>
      <c r="M329" s="29" t="s">
        <v>68</v>
      </c>
      <c r="N329" s="29" t="s">
        <v>145</v>
      </c>
      <c r="O329" s="29" t="s">
        <v>94</v>
      </c>
      <c r="P329" s="29" t="s">
        <v>58</v>
      </c>
      <c r="Q329" s="29" t="s">
        <v>331</v>
      </c>
      <c r="R329" s="30" t="str">
        <f t="shared" si="5"/>
        <v>http://maps.google.com/maps?q=19.53684,98.18079</v>
      </c>
    </row>
    <row r="330" spans="1:18" s="28" customFormat="1">
      <c r="A330" s="31">
        <v>45360</v>
      </c>
      <c r="B330" s="32">
        <v>14.26</v>
      </c>
      <c r="C330" s="33">
        <v>19.407229999999998</v>
      </c>
      <c r="D330" s="33">
        <v>99.064260000000004</v>
      </c>
      <c r="E330" s="34">
        <v>506746.73623799998</v>
      </c>
      <c r="F330" s="34">
        <v>2145888.8065499999</v>
      </c>
      <c r="G330" s="29" t="s">
        <v>49</v>
      </c>
      <c r="H330" s="29" t="s">
        <v>108</v>
      </c>
      <c r="I330" s="29" t="s">
        <v>109</v>
      </c>
      <c r="J330" s="29" t="s">
        <v>52</v>
      </c>
      <c r="K330" s="29" t="s">
        <v>53</v>
      </c>
      <c r="L330" s="29" t="s">
        <v>102</v>
      </c>
      <c r="M330" s="29" t="s">
        <v>64</v>
      </c>
      <c r="N330" s="29" t="s">
        <v>55</v>
      </c>
      <c r="O330" s="29" t="s">
        <v>56</v>
      </c>
      <c r="P330" s="29" t="s">
        <v>58</v>
      </c>
      <c r="Q330" s="29" t="s">
        <v>146</v>
      </c>
      <c r="R330" s="30" t="str">
        <f t="shared" si="5"/>
        <v>http://maps.google.com/maps?q=19.40723,99.06426</v>
      </c>
    </row>
    <row r="331" spans="1:18" s="28" customFormat="1">
      <c r="A331" s="31">
        <v>45360</v>
      </c>
      <c r="B331" s="32">
        <v>14.26</v>
      </c>
      <c r="C331" s="33">
        <v>19.096710000000002</v>
      </c>
      <c r="D331" s="33">
        <v>99.112459999999999</v>
      </c>
      <c r="E331" s="34">
        <v>511829.55404900003</v>
      </c>
      <c r="F331" s="34">
        <v>2111532.0540700001</v>
      </c>
      <c r="G331" s="29" t="s">
        <v>49</v>
      </c>
      <c r="H331" s="29" t="s">
        <v>104</v>
      </c>
      <c r="I331" s="29" t="s">
        <v>105</v>
      </c>
      <c r="J331" s="29" t="s">
        <v>52</v>
      </c>
      <c r="K331" s="29" t="s">
        <v>53</v>
      </c>
      <c r="L331" s="29" t="s">
        <v>102</v>
      </c>
      <c r="M331" s="29" t="s">
        <v>64</v>
      </c>
      <c r="N331" s="29" t="s">
        <v>55</v>
      </c>
      <c r="O331" s="29" t="s">
        <v>56</v>
      </c>
      <c r="P331" s="29" t="s">
        <v>58</v>
      </c>
      <c r="Q331" s="29" t="s">
        <v>331</v>
      </c>
      <c r="R331" s="30" t="str">
        <f t="shared" si="5"/>
        <v>http://maps.google.com/maps?q=19.09671,99.11246</v>
      </c>
    </row>
    <row r="332" spans="1:18" s="28" customFormat="1">
      <c r="A332" s="31">
        <v>45360</v>
      </c>
      <c r="B332" s="32">
        <v>14.26</v>
      </c>
      <c r="C332" s="33">
        <v>19.34469</v>
      </c>
      <c r="D332" s="33">
        <v>99.266909999999996</v>
      </c>
      <c r="E332" s="34">
        <v>528033.97870400001</v>
      </c>
      <c r="F332" s="34">
        <v>2138988.9830800002</v>
      </c>
      <c r="G332" s="29" t="s">
        <v>49</v>
      </c>
      <c r="H332" s="29" t="s">
        <v>512</v>
      </c>
      <c r="I332" s="29" t="s">
        <v>101</v>
      </c>
      <c r="J332" s="29" t="s">
        <v>52</v>
      </c>
      <c r="K332" s="29" t="s">
        <v>53</v>
      </c>
      <c r="L332" s="29" t="s">
        <v>102</v>
      </c>
      <c r="M332" s="29" t="s">
        <v>64</v>
      </c>
      <c r="N332" s="29" t="s">
        <v>55</v>
      </c>
      <c r="O332" s="29" t="s">
        <v>56</v>
      </c>
      <c r="P332" s="29" t="s">
        <v>58</v>
      </c>
      <c r="Q332" s="29" t="s">
        <v>331</v>
      </c>
      <c r="R332" s="30" t="str">
        <f t="shared" si="5"/>
        <v>http://maps.google.com/maps?q=19.34469,99.26691</v>
      </c>
    </row>
    <row r="333" spans="1:18" s="28" customFormat="1">
      <c r="A333" s="31">
        <v>45360</v>
      </c>
      <c r="B333" s="32">
        <v>14.26</v>
      </c>
      <c r="C333" s="33">
        <v>19.34657</v>
      </c>
      <c r="D333" s="33">
        <v>99.266220000000004</v>
      </c>
      <c r="E333" s="34">
        <v>527961.18630599999</v>
      </c>
      <c r="F333" s="34">
        <v>2139196.8988299998</v>
      </c>
      <c r="G333" s="29" t="s">
        <v>49</v>
      </c>
      <c r="H333" s="29" t="s">
        <v>513</v>
      </c>
      <c r="I333" s="29" t="s">
        <v>101</v>
      </c>
      <c r="J333" s="29" t="s">
        <v>52</v>
      </c>
      <c r="K333" s="29" t="s">
        <v>53</v>
      </c>
      <c r="L333" s="29" t="s">
        <v>102</v>
      </c>
      <c r="M333" s="29" t="s">
        <v>64</v>
      </c>
      <c r="N333" s="29" t="s">
        <v>55</v>
      </c>
      <c r="O333" s="29" t="s">
        <v>56</v>
      </c>
      <c r="P333" s="29" t="s">
        <v>58</v>
      </c>
      <c r="Q333" s="29" t="s">
        <v>331</v>
      </c>
      <c r="R333" s="30" t="str">
        <f t="shared" si="5"/>
        <v>http://maps.google.com/maps?q=19.34657,99.26622</v>
      </c>
    </row>
    <row r="334" spans="1:18" s="28" customFormat="1">
      <c r="A334" s="31">
        <v>45360</v>
      </c>
      <c r="B334" s="32">
        <v>14.26</v>
      </c>
      <c r="C334" s="33">
        <v>19.34695</v>
      </c>
      <c r="D334" s="33">
        <v>99.270579999999995</v>
      </c>
      <c r="E334" s="34">
        <v>528419.05560800002</v>
      </c>
      <c r="F334" s="34">
        <v>2139239.6576100001</v>
      </c>
      <c r="G334" s="29" t="s">
        <v>49</v>
      </c>
      <c r="H334" s="29" t="s">
        <v>512</v>
      </c>
      <c r="I334" s="29" t="s">
        <v>101</v>
      </c>
      <c r="J334" s="29" t="s">
        <v>52</v>
      </c>
      <c r="K334" s="29" t="s">
        <v>53</v>
      </c>
      <c r="L334" s="29" t="s">
        <v>102</v>
      </c>
      <c r="M334" s="29" t="s">
        <v>64</v>
      </c>
      <c r="N334" s="29" t="s">
        <v>55</v>
      </c>
      <c r="O334" s="29" t="s">
        <v>56</v>
      </c>
      <c r="P334" s="29" t="s">
        <v>58</v>
      </c>
      <c r="Q334" s="29" t="s">
        <v>331</v>
      </c>
      <c r="R334" s="30" t="str">
        <f t="shared" si="5"/>
        <v>http://maps.google.com/maps?q=19.34695,99.27058</v>
      </c>
    </row>
    <row r="335" spans="1:18" s="28" customFormat="1">
      <c r="A335" s="31">
        <v>45360</v>
      </c>
      <c r="B335" s="32">
        <v>14.26</v>
      </c>
      <c r="C335" s="33">
        <v>19.40569</v>
      </c>
      <c r="D335" s="33">
        <v>99.060010000000005</v>
      </c>
      <c r="E335" s="34">
        <v>506300.58269299997</v>
      </c>
      <c r="F335" s="34">
        <v>2145718.2405400001</v>
      </c>
      <c r="G335" s="29" t="s">
        <v>49</v>
      </c>
      <c r="H335" s="29" t="s">
        <v>108</v>
      </c>
      <c r="I335" s="29" t="s">
        <v>109</v>
      </c>
      <c r="J335" s="29" t="s">
        <v>52</v>
      </c>
      <c r="K335" s="29" t="s">
        <v>53</v>
      </c>
      <c r="L335" s="29" t="s">
        <v>102</v>
      </c>
      <c r="M335" s="29" t="s">
        <v>64</v>
      </c>
      <c r="N335" s="29" t="s">
        <v>55</v>
      </c>
      <c r="O335" s="29" t="s">
        <v>56</v>
      </c>
      <c r="P335" s="29" t="s">
        <v>58</v>
      </c>
      <c r="Q335" s="29" t="s">
        <v>331</v>
      </c>
      <c r="R335" s="30" t="str">
        <f t="shared" si="5"/>
        <v>http://maps.google.com/maps?q=19.40569,99.06001</v>
      </c>
    </row>
    <row r="336" spans="1:18" s="28" customFormat="1">
      <c r="A336" s="31">
        <v>45360</v>
      </c>
      <c r="B336" s="32">
        <v>12.46</v>
      </c>
      <c r="C336" s="33">
        <v>19.093730000000001</v>
      </c>
      <c r="D336" s="33">
        <v>99.122500000000002</v>
      </c>
      <c r="E336" s="34">
        <v>512885.883378</v>
      </c>
      <c r="F336" s="34">
        <v>2111203.0281099998</v>
      </c>
      <c r="G336" s="29" t="s">
        <v>49</v>
      </c>
      <c r="H336" s="29" t="s">
        <v>104</v>
      </c>
      <c r="I336" s="29" t="s">
        <v>105</v>
      </c>
      <c r="J336" s="29" t="s">
        <v>52</v>
      </c>
      <c r="K336" s="29" t="s">
        <v>53</v>
      </c>
      <c r="L336" s="29" t="s">
        <v>102</v>
      </c>
      <c r="M336" s="29" t="s">
        <v>64</v>
      </c>
      <c r="N336" s="29" t="s">
        <v>55</v>
      </c>
      <c r="O336" s="29" t="s">
        <v>56</v>
      </c>
      <c r="P336" s="29" t="s">
        <v>58</v>
      </c>
      <c r="Q336" s="29" t="s">
        <v>331</v>
      </c>
      <c r="R336" s="30" t="str">
        <f t="shared" si="5"/>
        <v>http://maps.google.com/maps?q=19.09373,99.1225</v>
      </c>
    </row>
    <row r="337" spans="1:18" s="28" customFormat="1">
      <c r="A337" s="31">
        <v>45360</v>
      </c>
      <c r="B337" s="32">
        <v>14.26</v>
      </c>
      <c r="C337" s="33">
        <v>18.379069999999999</v>
      </c>
      <c r="D337" s="33">
        <v>97.709400000000002</v>
      </c>
      <c r="E337" s="34">
        <v>363659.29978200002</v>
      </c>
      <c r="F337" s="34">
        <v>2032609.4205</v>
      </c>
      <c r="G337" s="29" t="s">
        <v>49</v>
      </c>
      <c r="H337" s="29" t="s">
        <v>91</v>
      </c>
      <c r="I337" s="29" t="s">
        <v>92</v>
      </c>
      <c r="J337" s="29" t="s">
        <v>82</v>
      </c>
      <c r="K337" s="29" t="s">
        <v>53</v>
      </c>
      <c r="L337" s="29" t="s">
        <v>93</v>
      </c>
      <c r="M337" s="29" t="s">
        <v>68</v>
      </c>
      <c r="N337" s="29" t="s">
        <v>55</v>
      </c>
      <c r="O337" s="29" t="s">
        <v>94</v>
      </c>
      <c r="P337" s="29" t="s">
        <v>58</v>
      </c>
      <c r="Q337" s="29" t="s">
        <v>331</v>
      </c>
      <c r="R337" s="30" t="str">
        <f t="shared" si="5"/>
        <v>http://maps.google.com/maps?q=18.37907,97.7094</v>
      </c>
    </row>
    <row r="338" spans="1:18" s="28" customFormat="1">
      <c r="A338" s="31">
        <v>45360</v>
      </c>
      <c r="B338" s="32">
        <v>14.26</v>
      </c>
      <c r="C338" s="33">
        <v>18.379480000000001</v>
      </c>
      <c r="D338" s="33">
        <v>97.713530000000006</v>
      </c>
      <c r="E338" s="34">
        <v>364095.978986</v>
      </c>
      <c r="F338" s="34">
        <v>2032651.69762</v>
      </c>
      <c r="G338" s="29" t="s">
        <v>49</v>
      </c>
      <c r="H338" s="29" t="s">
        <v>91</v>
      </c>
      <c r="I338" s="29" t="s">
        <v>92</v>
      </c>
      <c r="J338" s="29" t="s">
        <v>82</v>
      </c>
      <c r="K338" s="29" t="s">
        <v>53</v>
      </c>
      <c r="L338" s="29" t="s">
        <v>93</v>
      </c>
      <c r="M338" s="29" t="s">
        <v>68</v>
      </c>
      <c r="N338" s="29" t="s">
        <v>55</v>
      </c>
      <c r="O338" s="29" t="s">
        <v>94</v>
      </c>
      <c r="P338" s="29" t="s">
        <v>495</v>
      </c>
      <c r="Q338" s="29" t="s">
        <v>331</v>
      </c>
      <c r="R338" s="30" t="str">
        <f t="shared" si="5"/>
        <v>http://maps.google.com/maps?q=18.37948,97.71353</v>
      </c>
    </row>
    <row r="339" spans="1:18" s="28" customFormat="1">
      <c r="A339" s="31">
        <v>45360</v>
      </c>
      <c r="B339" s="32">
        <v>14.26</v>
      </c>
      <c r="C339" s="33">
        <v>18.382269999999998</v>
      </c>
      <c r="D339" s="33">
        <v>97.709119999999999</v>
      </c>
      <c r="E339" s="34">
        <v>363632.23242800002</v>
      </c>
      <c r="F339" s="34">
        <v>2032963.75275</v>
      </c>
      <c r="G339" s="29" t="s">
        <v>49</v>
      </c>
      <c r="H339" s="29" t="s">
        <v>91</v>
      </c>
      <c r="I339" s="29" t="s">
        <v>92</v>
      </c>
      <c r="J339" s="29" t="s">
        <v>82</v>
      </c>
      <c r="K339" s="29" t="s">
        <v>53</v>
      </c>
      <c r="L339" s="29" t="s">
        <v>93</v>
      </c>
      <c r="M339" s="29" t="s">
        <v>68</v>
      </c>
      <c r="N339" s="29" t="s">
        <v>55</v>
      </c>
      <c r="O339" s="29" t="s">
        <v>94</v>
      </c>
      <c r="P339" s="29" t="s">
        <v>495</v>
      </c>
      <c r="Q339" s="29" t="s">
        <v>331</v>
      </c>
      <c r="R339" s="30" t="str">
        <f t="shared" si="5"/>
        <v>http://maps.google.com/maps?q=18.38227,97.70912</v>
      </c>
    </row>
    <row r="340" spans="1:18" s="28" customFormat="1">
      <c r="A340" s="31">
        <v>45360</v>
      </c>
      <c r="B340" s="32">
        <v>14.26</v>
      </c>
      <c r="C340" s="33">
        <v>18.382660000000001</v>
      </c>
      <c r="D340" s="33">
        <v>97.713260000000005</v>
      </c>
      <c r="E340" s="34">
        <v>364069.944594</v>
      </c>
      <c r="F340" s="34">
        <v>2033003.80801</v>
      </c>
      <c r="G340" s="29" t="s">
        <v>49</v>
      </c>
      <c r="H340" s="29" t="s">
        <v>91</v>
      </c>
      <c r="I340" s="29" t="s">
        <v>92</v>
      </c>
      <c r="J340" s="29" t="s">
        <v>82</v>
      </c>
      <c r="K340" s="29" t="s">
        <v>53</v>
      </c>
      <c r="L340" s="29" t="s">
        <v>93</v>
      </c>
      <c r="M340" s="29" t="s">
        <v>68</v>
      </c>
      <c r="N340" s="29" t="s">
        <v>55</v>
      </c>
      <c r="O340" s="29" t="s">
        <v>94</v>
      </c>
      <c r="P340" s="29" t="s">
        <v>495</v>
      </c>
      <c r="Q340" s="29" t="s">
        <v>331</v>
      </c>
      <c r="R340" s="30" t="str">
        <f t="shared" si="5"/>
        <v>http://maps.google.com/maps?q=18.38266,97.71326</v>
      </c>
    </row>
    <row r="341" spans="1:18" s="28" customFormat="1">
      <c r="A341" s="31">
        <v>45360</v>
      </c>
      <c r="B341" s="32">
        <v>14.26</v>
      </c>
      <c r="C341" s="33">
        <v>19.36843</v>
      </c>
      <c r="D341" s="33">
        <v>98.482640000000004</v>
      </c>
      <c r="E341" s="34">
        <v>445668.298809</v>
      </c>
      <c r="F341" s="34">
        <v>2141675.58611</v>
      </c>
      <c r="G341" s="29" t="s">
        <v>49</v>
      </c>
      <c r="H341" s="29" t="s">
        <v>80</v>
      </c>
      <c r="I341" s="29" t="s">
        <v>81</v>
      </c>
      <c r="J341" s="29" t="s">
        <v>82</v>
      </c>
      <c r="K341" s="29" t="s">
        <v>53</v>
      </c>
      <c r="L341" s="29" t="s">
        <v>83</v>
      </c>
      <c r="M341" s="29" t="s">
        <v>64</v>
      </c>
      <c r="N341" s="29" t="s">
        <v>55</v>
      </c>
      <c r="O341" s="29" t="s">
        <v>56</v>
      </c>
      <c r="P341" s="29" t="s">
        <v>58</v>
      </c>
      <c r="Q341" s="29" t="s">
        <v>331</v>
      </c>
      <c r="R341" s="30" t="str">
        <f t="shared" si="5"/>
        <v>http://maps.google.com/maps?q=19.36843,98.48264</v>
      </c>
    </row>
    <row r="342" spans="1:18" s="28" customFormat="1">
      <c r="A342" s="31">
        <v>45360</v>
      </c>
      <c r="B342" s="32">
        <v>14.26</v>
      </c>
      <c r="C342" s="33">
        <v>19.370819999999998</v>
      </c>
      <c r="D342" s="33">
        <v>98.479690000000005</v>
      </c>
      <c r="E342" s="34">
        <v>445359.28794499999</v>
      </c>
      <c r="F342" s="34">
        <v>2141940.9839599999</v>
      </c>
      <c r="G342" s="29" t="s">
        <v>49</v>
      </c>
      <c r="H342" s="29" t="s">
        <v>80</v>
      </c>
      <c r="I342" s="29" t="s">
        <v>81</v>
      </c>
      <c r="J342" s="29" t="s">
        <v>82</v>
      </c>
      <c r="K342" s="29" t="s">
        <v>53</v>
      </c>
      <c r="L342" s="29" t="s">
        <v>83</v>
      </c>
      <c r="M342" s="29" t="s">
        <v>64</v>
      </c>
      <c r="N342" s="29" t="s">
        <v>55</v>
      </c>
      <c r="O342" s="29" t="s">
        <v>56</v>
      </c>
      <c r="P342" s="29" t="s">
        <v>58</v>
      </c>
      <c r="Q342" s="29" t="s">
        <v>331</v>
      </c>
      <c r="R342" s="30" t="str">
        <f t="shared" si="5"/>
        <v>http://maps.google.com/maps?q=19.37082,98.47969</v>
      </c>
    </row>
    <row r="343" spans="1:18" s="28" customFormat="1">
      <c r="A343" s="31">
        <v>45360</v>
      </c>
      <c r="B343" s="32">
        <v>14.26</v>
      </c>
      <c r="C343" s="33">
        <v>19.371210000000001</v>
      </c>
      <c r="D343" s="33">
        <v>98.48424</v>
      </c>
      <c r="E343" s="34">
        <v>445837.24835499999</v>
      </c>
      <c r="F343" s="34">
        <v>2141982.7067200001</v>
      </c>
      <c r="G343" s="29" t="s">
        <v>49</v>
      </c>
      <c r="H343" s="29" t="s">
        <v>80</v>
      </c>
      <c r="I343" s="29" t="s">
        <v>81</v>
      </c>
      <c r="J343" s="29" t="s">
        <v>82</v>
      </c>
      <c r="K343" s="29" t="s">
        <v>53</v>
      </c>
      <c r="L343" s="29" t="s">
        <v>83</v>
      </c>
      <c r="M343" s="29" t="s">
        <v>64</v>
      </c>
      <c r="N343" s="29" t="s">
        <v>55</v>
      </c>
      <c r="O343" s="29" t="s">
        <v>56</v>
      </c>
      <c r="P343" s="29" t="s">
        <v>58</v>
      </c>
      <c r="Q343" s="29" t="s">
        <v>331</v>
      </c>
      <c r="R343" s="30" t="str">
        <f t="shared" si="5"/>
        <v>http://maps.google.com/maps?q=19.37121,98.48424</v>
      </c>
    </row>
    <row r="344" spans="1:18" s="28" customFormat="1">
      <c r="A344" s="31">
        <v>45360</v>
      </c>
      <c r="B344" s="32">
        <v>14.26</v>
      </c>
      <c r="C344" s="33">
        <v>19.374860000000002</v>
      </c>
      <c r="D344" s="33">
        <v>98.483189999999993</v>
      </c>
      <c r="E344" s="34">
        <v>445728.18834499997</v>
      </c>
      <c r="F344" s="34">
        <v>2142386.9300500001</v>
      </c>
      <c r="G344" s="29" t="s">
        <v>49</v>
      </c>
      <c r="H344" s="29" t="s">
        <v>80</v>
      </c>
      <c r="I344" s="29" t="s">
        <v>81</v>
      </c>
      <c r="J344" s="29" t="s">
        <v>82</v>
      </c>
      <c r="K344" s="29" t="s">
        <v>53</v>
      </c>
      <c r="L344" s="29" t="s">
        <v>83</v>
      </c>
      <c r="M344" s="29" t="s">
        <v>64</v>
      </c>
      <c r="N344" s="29" t="s">
        <v>55</v>
      </c>
      <c r="O344" s="29" t="s">
        <v>56</v>
      </c>
      <c r="P344" s="29" t="s">
        <v>58</v>
      </c>
      <c r="Q344" s="29" t="s">
        <v>331</v>
      </c>
      <c r="R344" s="30" t="str">
        <f t="shared" si="5"/>
        <v>http://maps.google.com/maps?q=19.37486,98.48319</v>
      </c>
    </row>
    <row r="345" spans="1:18" s="28" customFormat="1">
      <c r="A345" s="31">
        <v>45360</v>
      </c>
      <c r="B345" s="32">
        <v>14.26</v>
      </c>
      <c r="C345" s="33">
        <v>17.379059999999999</v>
      </c>
      <c r="D345" s="33">
        <v>98.623099999999994</v>
      </c>
      <c r="E345" s="34">
        <v>459962.828087</v>
      </c>
      <c r="F345" s="34">
        <v>1921528.66224</v>
      </c>
      <c r="G345" s="29" t="s">
        <v>49</v>
      </c>
      <c r="H345" s="29" t="s">
        <v>70</v>
      </c>
      <c r="I345" s="29" t="s">
        <v>71</v>
      </c>
      <c r="J345" s="29" t="s">
        <v>72</v>
      </c>
      <c r="K345" s="29" t="s">
        <v>53</v>
      </c>
      <c r="L345" s="29" t="s">
        <v>67</v>
      </c>
      <c r="M345" s="29" t="s">
        <v>68</v>
      </c>
      <c r="N345" s="29" t="s">
        <v>55</v>
      </c>
      <c r="O345" s="29" t="s">
        <v>56</v>
      </c>
      <c r="P345" s="29" t="s">
        <v>58</v>
      </c>
      <c r="Q345" s="29" t="s">
        <v>331</v>
      </c>
      <c r="R345" s="30" t="str">
        <f t="shared" si="5"/>
        <v>http://maps.google.com/maps?q=17.37906,98.6231</v>
      </c>
    </row>
    <row r="346" spans="1:18" s="28" customFormat="1">
      <c r="A346" s="31">
        <v>45360</v>
      </c>
      <c r="B346" s="32">
        <v>14.26</v>
      </c>
      <c r="C346" s="33">
        <v>17.381699999999999</v>
      </c>
      <c r="D346" s="33">
        <v>98.583129999999997</v>
      </c>
      <c r="E346" s="34">
        <v>455717.48781199998</v>
      </c>
      <c r="F346" s="34">
        <v>1921829.5147800001</v>
      </c>
      <c r="G346" s="29" t="s">
        <v>49</v>
      </c>
      <c r="H346" s="29" t="s">
        <v>70</v>
      </c>
      <c r="I346" s="29" t="s">
        <v>71</v>
      </c>
      <c r="J346" s="29" t="s">
        <v>72</v>
      </c>
      <c r="K346" s="29" t="s">
        <v>53</v>
      </c>
      <c r="L346" s="29" t="s">
        <v>67</v>
      </c>
      <c r="M346" s="29" t="s">
        <v>68</v>
      </c>
      <c r="N346" s="29" t="s">
        <v>55</v>
      </c>
      <c r="O346" s="29" t="s">
        <v>56</v>
      </c>
      <c r="P346" s="29" t="s">
        <v>495</v>
      </c>
      <c r="Q346" s="29" t="s">
        <v>331</v>
      </c>
      <c r="R346" s="30" t="str">
        <f t="shared" si="5"/>
        <v>http://maps.google.com/maps?q=17.3817,98.58313</v>
      </c>
    </row>
    <row r="347" spans="1:18" s="28" customFormat="1">
      <c r="A347" s="31">
        <v>45360</v>
      </c>
      <c r="B347" s="32">
        <v>14.26</v>
      </c>
      <c r="C347" s="33">
        <v>17.382180000000002</v>
      </c>
      <c r="D347" s="33">
        <v>98.588359999999994</v>
      </c>
      <c r="E347" s="34">
        <v>456273.172723</v>
      </c>
      <c r="F347" s="34">
        <v>1921881.4179199999</v>
      </c>
      <c r="G347" s="29" t="s">
        <v>49</v>
      </c>
      <c r="H347" s="29" t="s">
        <v>70</v>
      </c>
      <c r="I347" s="29" t="s">
        <v>71</v>
      </c>
      <c r="J347" s="29" t="s">
        <v>72</v>
      </c>
      <c r="K347" s="29" t="s">
        <v>53</v>
      </c>
      <c r="L347" s="29" t="s">
        <v>67</v>
      </c>
      <c r="M347" s="29" t="s">
        <v>68</v>
      </c>
      <c r="N347" s="29" t="s">
        <v>55</v>
      </c>
      <c r="O347" s="29" t="s">
        <v>56</v>
      </c>
      <c r="P347" s="29" t="s">
        <v>58</v>
      </c>
      <c r="Q347" s="29" t="s">
        <v>331</v>
      </c>
      <c r="R347" s="30" t="str">
        <f t="shared" si="5"/>
        <v>http://maps.google.com/maps?q=17.38218,98.58836</v>
      </c>
    </row>
    <row r="348" spans="1:18" s="28" customFormat="1">
      <c r="A348" s="31">
        <v>45360</v>
      </c>
      <c r="B348" s="32">
        <v>14.26</v>
      </c>
      <c r="C348" s="33">
        <v>17.38316</v>
      </c>
      <c r="D348" s="33">
        <v>98.599050000000005</v>
      </c>
      <c r="E348" s="34">
        <v>457408.96974099998</v>
      </c>
      <c r="F348" s="34">
        <v>1921987.43102</v>
      </c>
      <c r="G348" s="29" t="s">
        <v>49</v>
      </c>
      <c r="H348" s="29" t="s">
        <v>70</v>
      </c>
      <c r="I348" s="29" t="s">
        <v>71</v>
      </c>
      <c r="J348" s="29" t="s">
        <v>72</v>
      </c>
      <c r="K348" s="29" t="s">
        <v>53</v>
      </c>
      <c r="L348" s="29" t="s">
        <v>67</v>
      </c>
      <c r="M348" s="29" t="s">
        <v>68</v>
      </c>
      <c r="N348" s="29" t="s">
        <v>55</v>
      </c>
      <c r="O348" s="29" t="s">
        <v>56</v>
      </c>
      <c r="P348" s="29" t="s">
        <v>58</v>
      </c>
      <c r="Q348" s="29" t="s">
        <v>331</v>
      </c>
      <c r="R348" s="30" t="str">
        <f t="shared" si="5"/>
        <v>http://maps.google.com/maps?q=17.38316,98.59905</v>
      </c>
    </row>
    <row r="349" spans="1:18" s="28" customFormat="1">
      <c r="A349" s="31">
        <v>45360</v>
      </c>
      <c r="B349" s="32">
        <v>14.26</v>
      </c>
      <c r="C349" s="33">
        <v>17.383289999999999</v>
      </c>
      <c r="D349" s="33">
        <v>98.582700000000003</v>
      </c>
      <c r="E349" s="34">
        <v>455672.19263399998</v>
      </c>
      <c r="F349" s="34">
        <v>1922005.5183699999</v>
      </c>
      <c r="G349" s="29" t="s">
        <v>49</v>
      </c>
      <c r="H349" s="29" t="s">
        <v>70</v>
      </c>
      <c r="I349" s="29" t="s">
        <v>71</v>
      </c>
      <c r="J349" s="29" t="s">
        <v>72</v>
      </c>
      <c r="K349" s="29" t="s">
        <v>53</v>
      </c>
      <c r="L349" s="29" t="s">
        <v>67</v>
      </c>
      <c r="M349" s="29" t="s">
        <v>68</v>
      </c>
      <c r="N349" s="29" t="s">
        <v>55</v>
      </c>
      <c r="O349" s="29" t="s">
        <v>56</v>
      </c>
      <c r="P349" s="29" t="s">
        <v>495</v>
      </c>
      <c r="Q349" s="29" t="s">
        <v>331</v>
      </c>
      <c r="R349" s="30" t="str">
        <f t="shared" si="5"/>
        <v>http://maps.google.com/maps?q=17.38329,98.5827</v>
      </c>
    </row>
    <row r="350" spans="1:18" s="28" customFormat="1">
      <c r="A350" s="31">
        <v>45360</v>
      </c>
      <c r="B350" s="32">
        <v>14.26</v>
      </c>
      <c r="C350" s="33">
        <v>17.383649999999999</v>
      </c>
      <c r="D350" s="33">
        <v>98.604380000000006</v>
      </c>
      <c r="E350" s="34">
        <v>457975.26986399997</v>
      </c>
      <c r="F350" s="34">
        <v>1922040.4645199999</v>
      </c>
      <c r="G350" s="29" t="s">
        <v>49</v>
      </c>
      <c r="H350" s="29" t="s">
        <v>70</v>
      </c>
      <c r="I350" s="29" t="s">
        <v>71</v>
      </c>
      <c r="J350" s="29" t="s">
        <v>72</v>
      </c>
      <c r="K350" s="29" t="s">
        <v>53</v>
      </c>
      <c r="L350" s="29" t="s">
        <v>67</v>
      </c>
      <c r="M350" s="29" t="s">
        <v>68</v>
      </c>
      <c r="N350" s="29" t="s">
        <v>55</v>
      </c>
      <c r="O350" s="29" t="s">
        <v>56</v>
      </c>
      <c r="P350" s="29" t="s">
        <v>58</v>
      </c>
      <c r="Q350" s="29" t="s">
        <v>331</v>
      </c>
      <c r="R350" s="30" t="str">
        <f t="shared" si="5"/>
        <v>http://maps.google.com/maps?q=17.38365,98.60438</v>
      </c>
    </row>
    <row r="351" spans="1:18" s="28" customFormat="1">
      <c r="A351" s="31">
        <v>45360</v>
      </c>
      <c r="B351" s="32">
        <v>14.26</v>
      </c>
      <c r="C351" s="33">
        <v>17.383780000000002</v>
      </c>
      <c r="D351" s="33">
        <v>98.58775</v>
      </c>
      <c r="E351" s="34">
        <v>456208.75451100001</v>
      </c>
      <c r="F351" s="34">
        <v>1922058.5675900001</v>
      </c>
      <c r="G351" s="29" t="s">
        <v>49</v>
      </c>
      <c r="H351" s="29" t="s">
        <v>70</v>
      </c>
      <c r="I351" s="29" t="s">
        <v>71</v>
      </c>
      <c r="J351" s="29" t="s">
        <v>72</v>
      </c>
      <c r="K351" s="29" t="s">
        <v>53</v>
      </c>
      <c r="L351" s="29" t="s">
        <v>67</v>
      </c>
      <c r="M351" s="29" t="s">
        <v>68</v>
      </c>
      <c r="N351" s="29" t="s">
        <v>55</v>
      </c>
      <c r="O351" s="29" t="s">
        <v>56</v>
      </c>
      <c r="P351" s="29" t="s">
        <v>58</v>
      </c>
      <c r="Q351" s="29" t="s">
        <v>331</v>
      </c>
      <c r="R351" s="30" t="str">
        <f t="shared" si="5"/>
        <v>http://maps.google.com/maps?q=17.38378,98.58775</v>
      </c>
    </row>
    <row r="352" spans="1:18" s="28" customFormat="1">
      <c r="A352" s="31">
        <v>45360</v>
      </c>
      <c r="B352" s="32">
        <v>14.26</v>
      </c>
      <c r="C352" s="33">
        <v>17.384840000000001</v>
      </c>
      <c r="D352" s="33">
        <v>98.598429999999993</v>
      </c>
      <c r="E352" s="34">
        <v>457343.49837400002</v>
      </c>
      <c r="F352" s="34">
        <v>1922173.4296500001</v>
      </c>
      <c r="G352" s="29" t="s">
        <v>49</v>
      </c>
      <c r="H352" s="29" t="s">
        <v>70</v>
      </c>
      <c r="I352" s="29" t="s">
        <v>71</v>
      </c>
      <c r="J352" s="29" t="s">
        <v>72</v>
      </c>
      <c r="K352" s="29" t="s">
        <v>53</v>
      </c>
      <c r="L352" s="29" t="s">
        <v>67</v>
      </c>
      <c r="M352" s="29" t="s">
        <v>68</v>
      </c>
      <c r="N352" s="29" t="s">
        <v>55</v>
      </c>
      <c r="O352" s="29" t="s">
        <v>56</v>
      </c>
      <c r="P352" s="29" t="s">
        <v>58</v>
      </c>
      <c r="Q352" s="29" t="s">
        <v>331</v>
      </c>
      <c r="R352" s="30" t="str">
        <f t="shared" si="5"/>
        <v>http://maps.google.com/maps?q=17.38484,98.59843</v>
      </c>
    </row>
    <row r="353" spans="1:18" s="28" customFormat="1">
      <c r="A353" s="31">
        <v>45360</v>
      </c>
      <c r="B353" s="32">
        <v>14.26</v>
      </c>
      <c r="C353" s="33">
        <v>17.385370000000002</v>
      </c>
      <c r="D353" s="33">
        <v>98.603830000000002</v>
      </c>
      <c r="E353" s="34">
        <v>457917.23847400001</v>
      </c>
      <c r="F353" s="34">
        <v>1922230.87112</v>
      </c>
      <c r="G353" s="29" t="s">
        <v>49</v>
      </c>
      <c r="H353" s="29" t="s">
        <v>70</v>
      </c>
      <c r="I353" s="29" t="s">
        <v>71</v>
      </c>
      <c r="J353" s="29" t="s">
        <v>72</v>
      </c>
      <c r="K353" s="29" t="s">
        <v>53</v>
      </c>
      <c r="L353" s="29" t="s">
        <v>67</v>
      </c>
      <c r="M353" s="29" t="s">
        <v>68</v>
      </c>
      <c r="N353" s="29" t="s">
        <v>55</v>
      </c>
      <c r="O353" s="29" t="s">
        <v>56</v>
      </c>
      <c r="P353" s="29" t="s">
        <v>58</v>
      </c>
      <c r="Q353" s="29" t="s">
        <v>331</v>
      </c>
      <c r="R353" s="30" t="str">
        <f t="shared" si="5"/>
        <v>http://maps.google.com/maps?q=17.38537,98.60383</v>
      </c>
    </row>
    <row r="354" spans="1:18" s="28" customFormat="1">
      <c r="A354" s="31">
        <v>45360</v>
      </c>
      <c r="B354" s="32">
        <v>14.26</v>
      </c>
      <c r="C354" s="33">
        <v>17.385999999999999</v>
      </c>
      <c r="D354" s="33">
        <v>98.610209999999995</v>
      </c>
      <c r="E354" s="34">
        <v>458595.097985</v>
      </c>
      <c r="F354" s="34">
        <v>1922299.1799300001</v>
      </c>
      <c r="G354" s="29" t="s">
        <v>49</v>
      </c>
      <c r="H354" s="29" t="s">
        <v>70</v>
      </c>
      <c r="I354" s="29" t="s">
        <v>71</v>
      </c>
      <c r="J354" s="29" t="s">
        <v>72</v>
      </c>
      <c r="K354" s="29" t="s">
        <v>53</v>
      </c>
      <c r="L354" s="29" t="s">
        <v>67</v>
      </c>
      <c r="M354" s="29" t="s">
        <v>68</v>
      </c>
      <c r="N354" s="29" t="s">
        <v>55</v>
      </c>
      <c r="O354" s="29" t="s">
        <v>56</v>
      </c>
      <c r="P354" s="29" t="s">
        <v>58</v>
      </c>
      <c r="Q354" s="29" t="s">
        <v>331</v>
      </c>
      <c r="R354" s="30" t="str">
        <f t="shared" si="5"/>
        <v>http://maps.google.com/maps?q=17.386,98.61021</v>
      </c>
    </row>
    <row r="355" spans="1:18" s="28" customFormat="1">
      <c r="A355" s="31">
        <v>45360</v>
      </c>
      <c r="B355" s="32">
        <v>14.26</v>
      </c>
      <c r="C355" s="33">
        <v>17.387440000000002</v>
      </c>
      <c r="D355" s="33">
        <v>98.624759999999995</v>
      </c>
      <c r="E355" s="34">
        <v>460140.98195599997</v>
      </c>
      <c r="F355" s="34">
        <v>1922455.4055600001</v>
      </c>
      <c r="G355" s="29" t="s">
        <v>49</v>
      </c>
      <c r="H355" s="29" t="s">
        <v>70</v>
      </c>
      <c r="I355" s="29" t="s">
        <v>71</v>
      </c>
      <c r="J355" s="29" t="s">
        <v>72</v>
      </c>
      <c r="K355" s="29" t="s">
        <v>53</v>
      </c>
      <c r="L355" s="29" t="s">
        <v>67</v>
      </c>
      <c r="M355" s="29" t="s">
        <v>68</v>
      </c>
      <c r="N355" s="29" t="s">
        <v>55</v>
      </c>
      <c r="O355" s="29" t="s">
        <v>56</v>
      </c>
      <c r="P355" s="29" t="s">
        <v>499</v>
      </c>
      <c r="Q355" s="29" t="s">
        <v>331</v>
      </c>
      <c r="R355" s="30" t="str">
        <f t="shared" si="5"/>
        <v>http://maps.google.com/maps?q=17.38744,98.62476</v>
      </c>
    </row>
    <row r="356" spans="1:18" s="28" customFormat="1">
      <c r="A356" s="31">
        <v>45360</v>
      </c>
      <c r="B356" s="32">
        <v>14.26</v>
      </c>
      <c r="C356" s="33">
        <v>17.389589999999998</v>
      </c>
      <c r="D356" s="33">
        <v>98.600480000000005</v>
      </c>
      <c r="E356" s="34">
        <v>457562.35616899998</v>
      </c>
      <c r="F356" s="34">
        <v>1922698.4742000001</v>
      </c>
      <c r="G356" s="29" t="s">
        <v>49</v>
      </c>
      <c r="H356" s="29" t="s">
        <v>70</v>
      </c>
      <c r="I356" s="29" t="s">
        <v>71</v>
      </c>
      <c r="J356" s="29" t="s">
        <v>72</v>
      </c>
      <c r="K356" s="29" t="s">
        <v>53</v>
      </c>
      <c r="L356" s="29" t="s">
        <v>67</v>
      </c>
      <c r="M356" s="29" t="s">
        <v>68</v>
      </c>
      <c r="N356" s="29" t="s">
        <v>55</v>
      </c>
      <c r="O356" s="29" t="s">
        <v>56</v>
      </c>
      <c r="P356" s="29" t="s">
        <v>58</v>
      </c>
      <c r="Q356" s="29" t="s">
        <v>331</v>
      </c>
      <c r="R356" s="30" t="str">
        <f t="shared" si="5"/>
        <v>http://maps.google.com/maps?q=17.38959,98.60048</v>
      </c>
    </row>
    <row r="357" spans="1:18" s="28" customFormat="1">
      <c r="A357" s="31">
        <v>45360</v>
      </c>
      <c r="B357" s="32">
        <v>14.26</v>
      </c>
      <c r="C357" s="33">
        <v>17.39067</v>
      </c>
      <c r="D357" s="33">
        <v>98.612309999999994</v>
      </c>
      <c r="E357" s="34">
        <v>458819.21514400002</v>
      </c>
      <c r="F357" s="34">
        <v>1922815.3760299999</v>
      </c>
      <c r="G357" s="29" t="s">
        <v>49</v>
      </c>
      <c r="H357" s="29" t="s">
        <v>70</v>
      </c>
      <c r="I357" s="29" t="s">
        <v>71</v>
      </c>
      <c r="J357" s="29" t="s">
        <v>72</v>
      </c>
      <c r="K357" s="29" t="s">
        <v>53</v>
      </c>
      <c r="L357" s="29" t="s">
        <v>67</v>
      </c>
      <c r="M357" s="29" t="s">
        <v>68</v>
      </c>
      <c r="N357" s="29" t="s">
        <v>55</v>
      </c>
      <c r="O357" s="29" t="s">
        <v>56</v>
      </c>
      <c r="P357" s="29" t="s">
        <v>58</v>
      </c>
      <c r="Q357" s="29" t="s">
        <v>331</v>
      </c>
      <c r="R357" s="30" t="str">
        <f t="shared" si="5"/>
        <v>http://maps.google.com/maps?q=17.39067,98.61231</v>
      </c>
    </row>
    <row r="358" spans="1:18" s="28" customFormat="1">
      <c r="A358" s="31">
        <v>45360</v>
      </c>
      <c r="B358" s="32">
        <v>14.26</v>
      </c>
      <c r="C358" s="33">
        <v>17.391310000000001</v>
      </c>
      <c r="D358" s="33">
        <v>98.600269999999995</v>
      </c>
      <c r="E358" s="34">
        <v>457540.44612600002</v>
      </c>
      <c r="F358" s="34">
        <v>1922888.80687</v>
      </c>
      <c r="G358" s="29" t="s">
        <v>49</v>
      </c>
      <c r="H358" s="29" t="s">
        <v>70</v>
      </c>
      <c r="I358" s="29" t="s">
        <v>71</v>
      </c>
      <c r="J358" s="29" t="s">
        <v>72</v>
      </c>
      <c r="K358" s="29" t="s">
        <v>53</v>
      </c>
      <c r="L358" s="29" t="s">
        <v>67</v>
      </c>
      <c r="M358" s="29" t="s">
        <v>68</v>
      </c>
      <c r="N358" s="29" t="s">
        <v>55</v>
      </c>
      <c r="O358" s="29" t="s">
        <v>56</v>
      </c>
      <c r="P358" s="29" t="s">
        <v>58</v>
      </c>
      <c r="Q358" s="29" t="s">
        <v>331</v>
      </c>
      <c r="R358" s="30" t="str">
        <f t="shared" si="5"/>
        <v>http://maps.google.com/maps?q=17.39131,98.60027</v>
      </c>
    </row>
    <row r="359" spans="1:18" s="28" customFormat="1">
      <c r="A359" s="31">
        <v>45360</v>
      </c>
      <c r="B359" s="32">
        <v>14.26</v>
      </c>
      <c r="C359" s="33">
        <v>17.392440000000001</v>
      </c>
      <c r="D359" s="33">
        <v>98.611620000000002</v>
      </c>
      <c r="E359" s="34">
        <v>458746.31854000001</v>
      </c>
      <c r="F359" s="34">
        <v>1923011.34194</v>
      </c>
      <c r="G359" s="29" t="s">
        <v>49</v>
      </c>
      <c r="H359" s="29" t="s">
        <v>70</v>
      </c>
      <c r="I359" s="29" t="s">
        <v>71</v>
      </c>
      <c r="J359" s="29" t="s">
        <v>72</v>
      </c>
      <c r="K359" s="29" t="s">
        <v>53</v>
      </c>
      <c r="L359" s="29" t="s">
        <v>67</v>
      </c>
      <c r="M359" s="29" t="s">
        <v>68</v>
      </c>
      <c r="N359" s="29" t="s">
        <v>55</v>
      </c>
      <c r="O359" s="29" t="s">
        <v>56</v>
      </c>
      <c r="P359" s="29" t="s">
        <v>58</v>
      </c>
      <c r="Q359" s="29" t="s">
        <v>331</v>
      </c>
      <c r="R359" s="30" t="str">
        <f t="shared" si="5"/>
        <v>http://maps.google.com/maps?q=17.39244,98.61162</v>
      </c>
    </row>
    <row r="360" spans="1:18" s="28" customFormat="1">
      <c r="A360" s="31">
        <v>45360</v>
      </c>
      <c r="B360" s="32">
        <v>14.26</v>
      </c>
      <c r="C360" s="33">
        <v>17.405919999999998</v>
      </c>
      <c r="D360" s="33">
        <v>98.640979999999999</v>
      </c>
      <c r="E360" s="34">
        <v>461867.76402800001</v>
      </c>
      <c r="F360" s="34">
        <v>1924496.5697300001</v>
      </c>
      <c r="G360" s="29" t="s">
        <v>49</v>
      </c>
      <c r="H360" s="29" t="s">
        <v>70</v>
      </c>
      <c r="I360" s="29" t="s">
        <v>71</v>
      </c>
      <c r="J360" s="29" t="s">
        <v>72</v>
      </c>
      <c r="K360" s="29" t="s">
        <v>53</v>
      </c>
      <c r="L360" s="29" t="s">
        <v>67</v>
      </c>
      <c r="M360" s="29" t="s">
        <v>68</v>
      </c>
      <c r="N360" s="29" t="s">
        <v>55</v>
      </c>
      <c r="O360" s="29" t="s">
        <v>56</v>
      </c>
      <c r="P360" s="29" t="s">
        <v>499</v>
      </c>
      <c r="Q360" s="29" t="s">
        <v>331</v>
      </c>
      <c r="R360" s="30" t="str">
        <f t="shared" si="5"/>
        <v>http://maps.google.com/maps?q=17.40592,98.64098</v>
      </c>
    </row>
    <row r="361" spans="1:18" s="28" customFormat="1">
      <c r="A361" s="31">
        <v>45360</v>
      </c>
      <c r="B361" s="32">
        <v>14.26</v>
      </c>
      <c r="C361" s="33">
        <v>17.408169999999998</v>
      </c>
      <c r="D361" s="33">
        <v>98.643039999999999</v>
      </c>
      <c r="E361" s="34">
        <v>462087.02705899999</v>
      </c>
      <c r="F361" s="34">
        <v>1924745.08103</v>
      </c>
      <c r="G361" s="29" t="s">
        <v>49</v>
      </c>
      <c r="H361" s="29" t="s">
        <v>70</v>
      </c>
      <c r="I361" s="29" t="s">
        <v>71</v>
      </c>
      <c r="J361" s="29" t="s">
        <v>72</v>
      </c>
      <c r="K361" s="29" t="s">
        <v>53</v>
      </c>
      <c r="L361" s="29" t="s">
        <v>67</v>
      </c>
      <c r="M361" s="29" t="s">
        <v>68</v>
      </c>
      <c r="N361" s="29" t="s">
        <v>55</v>
      </c>
      <c r="O361" s="29" t="s">
        <v>56</v>
      </c>
      <c r="P361" s="29" t="s">
        <v>499</v>
      </c>
      <c r="Q361" s="29" t="s">
        <v>331</v>
      </c>
      <c r="R361" s="30" t="str">
        <f t="shared" si="5"/>
        <v>http://maps.google.com/maps?q=17.40817,98.64304</v>
      </c>
    </row>
    <row r="362" spans="1:18" s="28" customFormat="1">
      <c r="A362" s="31">
        <v>45360</v>
      </c>
      <c r="B362" s="32">
        <v>14.26</v>
      </c>
      <c r="C362" s="33">
        <v>17.4756</v>
      </c>
      <c r="D362" s="33">
        <v>98.643569999999997</v>
      </c>
      <c r="E362" s="34">
        <v>462157.22948500002</v>
      </c>
      <c r="F362" s="34">
        <v>1932204.8653500001</v>
      </c>
      <c r="G362" s="29" t="s">
        <v>49</v>
      </c>
      <c r="H362" s="29" t="s">
        <v>70</v>
      </c>
      <c r="I362" s="29" t="s">
        <v>71</v>
      </c>
      <c r="J362" s="29" t="s">
        <v>72</v>
      </c>
      <c r="K362" s="29" t="s">
        <v>53</v>
      </c>
      <c r="L362" s="29" t="s">
        <v>67</v>
      </c>
      <c r="M362" s="29" t="s">
        <v>68</v>
      </c>
      <c r="N362" s="29" t="s">
        <v>55</v>
      </c>
      <c r="O362" s="29" t="s">
        <v>56</v>
      </c>
      <c r="P362" s="29" t="s">
        <v>499</v>
      </c>
      <c r="Q362" s="29" t="s">
        <v>331</v>
      </c>
      <c r="R362" s="30" t="str">
        <f t="shared" si="5"/>
        <v>http://maps.google.com/maps?q=17.4756,98.64357</v>
      </c>
    </row>
    <row r="363" spans="1:18" s="28" customFormat="1">
      <c r="A363" s="31">
        <v>45360</v>
      </c>
      <c r="B363" s="32">
        <v>14.26</v>
      </c>
      <c r="C363" s="33">
        <v>17.53143</v>
      </c>
      <c r="D363" s="33">
        <v>98.661379999999994</v>
      </c>
      <c r="E363" s="34">
        <v>464059.14487100003</v>
      </c>
      <c r="F363" s="34">
        <v>1938378.0120699999</v>
      </c>
      <c r="G363" s="29" t="s">
        <v>49</v>
      </c>
      <c r="H363" s="29" t="s">
        <v>70</v>
      </c>
      <c r="I363" s="29" t="s">
        <v>71</v>
      </c>
      <c r="J363" s="29" t="s">
        <v>72</v>
      </c>
      <c r="K363" s="29" t="s">
        <v>53</v>
      </c>
      <c r="L363" s="29" t="s">
        <v>67</v>
      </c>
      <c r="M363" s="29" t="s">
        <v>68</v>
      </c>
      <c r="N363" s="29" t="s">
        <v>55</v>
      </c>
      <c r="O363" s="29" t="s">
        <v>56</v>
      </c>
      <c r="P363" s="29" t="s">
        <v>58</v>
      </c>
      <c r="Q363" s="29" t="s">
        <v>331</v>
      </c>
      <c r="R363" s="30" t="str">
        <f t="shared" si="5"/>
        <v>http://maps.google.com/maps?q=17.53143,98.66138</v>
      </c>
    </row>
    <row r="364" spans="1:18" s="28" customFormat="1">
      <c r="A364" s="31">
        <v>45360</v>
      </c>
      <c r="B364" s="32">
        <v>14.26</v>
      </c>
      <c r="C364" s="33">
        <v>17.536580000000001</v>
      </c>
      <c r="D364" s="33">
        <v>98.648870000000002</v>
      </c>
      <c r="E364" s="34">
        <v>462732.38201300002</v>
      </c>
      <c r="F364" s="34">
        <v>1938950.1773999999</v>
      </c>
      <c r="G364" s="29" t="s">
        <v>49</v>
      </c>
      <c r="H364" s="29" t="s">
        <v>70</v>
      </c>
      <c r="I364" s="29" t="s">
        <v>71</v>
      </c>
      <c r="J364" s="29" t="s">
        <v>72</v>
      </c>
      <c r="K364" s="29" t="s">
        <v>53</v>
      </c>
      <c r="L364" s="29" t="s">
        <v>67</v>
      </c>
      <c r="M364" s="29" t="s">
        <v>68</v>
      </c>
      <c r="N364" s="29" t="s">
        <v>55</v>
      </c>
      <c r="O364" s="29" t="s">
        <v>56</v>
      </c>
      <c r="P364" s="29" t="s">
        <v>499</v>
      </c>
      <c r="Q364" s="29" t="s">
        <v>331</v>
      </c>
      <c r="R364" s="30" t="str">
        <f t="shared" si="5"/>
        <v>http://maps.google.com/maps?q=17.53658,98.64887</v>
      </c>
    </row>
    <row r="365" spans="1:18" s="28" customFormat="1">
      <c r="A365" s="31">
        <v>45360</v>
      </c>
      <c r="B365" s="32">
        <v>14.26</v>
      </c>
      <c r="C365" s="33">
        <v>17.53772</v>
      </c>
      <c r="D365" s="33">
        <v>98.660929999999993</v>
      </c>
      <c r="E365" s="34">
        <v>464012.62250200001</v>
      </c>
      <c r="F365" s="34">
        <v>1939073.9753699999</v>
      </c>
      <c r="G365" s="29" t="s">
        <v>49</v>
      </c>
      <c r="H365" s="29" t="s">
        <v>70</v>
      </c>
      <c r="I365" s="29" t="s">
        <v>71</v>
      </c>
      <c r="J365" s="29" t="s">
        <v>72</v>
      </c>
      <c r="K365" s="29" t="s">
        <v>53</v>
      </c>
      <c r="L365" s="29" t="s">
        <v>67</v>
      </c>
      <c r="M365" s="29" t="s">
        <v>68</v>
      </c>
      <c r="N365" s="29" t="s">
        <v>55</v>
      </c>
      <c r="O365" s="29" t="s">
        <v>56</v>
      </c>
      <c r="P365" s="29" t="s">
        <v>495</v>
      </c>
      <c r="Q365" s="29" t="s">
        <v>331</v>
      </c>
      <c r="R365" s="30" t="str">
        <f t="shared" si="5"/>
        <v>http://maps.google.com/maps?q=17.53772,98.66093</v>
      </c>
    </row>
    <row r="366" spans="1:18" s="28" customFormat="1">
      <c r="A366" s="31">
        <v>45360</v>
      </c>
      <c r="B366" s="32">
        <v>14.26</v>
      </c>
      <c r="C366" s="33">
        <v>17.54289</v>
      </c>
      <c r="D366" s="33">
        <v>98.648709999999994</v>
      </c>
      <c r="E366" s="34">
        <v>462716.68994299998</v>
      </c>
      <c r="F366" s="34">
        <v>1939648.3007199999</v>
      </c>
      <c r="G366" s="29" t="s">
        <v>49</v>
      </c>
      <c r="H366" s="29" t="s">
        <v>70</v>
      </c>
      <c r="I366" s="29" t="s">
        <v>71</v>
      </c>
      <c r="J366" s="29" t="s">
        <v>72</v>
      </c>
      <c r="K366" s="29" t="s">
        <v>53</v>
      </c>
      <c r="L366" s="29" t="s">
        <v>67</v>
      </c>
      <c r="M366" s="29" t="s">
        <v>68</v>
      </c>
      <c r="N366" s="29" t="s">
        <v>55</v>
      </c>
      <c r="O366" s="29" t="s">
        <v>56</v>
      </c>
      <c r="P366" s="29" t="s">
        <v>58</v>
      </c>
      <c r="Q366" s="29" t="s">
        <v>331</v>
      </c>
      <c r="R366" s="30" t="str">
        <f t="shared" si="5"/>
        <v>http://maps.google.com/maps?q=17.54289,98.64871</v>
      </c>
    </row>
    <row r="367" spans="1:18" s="28" customFormat="1">
      <c r="A367" s="31">
        <v>45360</v>
      </c>
      <c r="B367" s="32">
        <v>14.26</v>
      </c>
      <c r="C367" s="33">
        <v>17.604209999999998</v>
      </c>
      <c r="D367" s="33">
        <v>98.652240000000006</v>
      </c>
      <c r="E367" s="34">
        <v>463103.774126</v>
      </c>
      <c r="F367" s="34">
        <v>1946431.6262000001</v>
      </c>
      <c r="G367" s="29" t="s">
        <v>49</v>
      </c>
      <c r="H367" s="29" t="s">
        <v>70</v>
      </c>
      <c r="I367" s="29" t="s">
        <v>71</v>
      </c>
      <c r="J367" s="29" t="s">
        <v>72</v>
      </c>
      <c r="K367" s="29" t="s">
        <v>53</v>
      </c>
      <c r="L367" s="29" t="s">
        <v>67</v>
      </c>
      <c r="M367" s="29" t="s">
        <v>68</v>
      </c>
      <c r="N367" s="29" t="s">
        <v>55</v>
      </c>
      <c r="O367" s="29" t="s">
        <v>56</v>
      </c>
      <c r="P367" s="29" t="s">
        <v>499</v>
      </c>
      <c r="Q367" s="29" t="s">
        <v>331</v>
      </c>
      <c r="R367" s="30" t="str">
        <f t="shared" si="5"/>
        <v>http://maps.google.com/maps?q=17.60421,98.65224</v>
      </c>
    </row>
    <row r="368" spans="1:18" s="28" customFormat="1">
      <c r="A368" s="31">
        <v>45360</v>
      </c>
      <c r="B368" s="32">
        <v>14.26</v>
      </c>
      <c r="C368" s="33">
        <v>17.607299999999999</v>
      </c>
      <c r="D368" s="33">
        <v>98.660749999999993</v>
      </c>
      <c r="E368" s="34">
        <v>464007.27899000002</v>
      </c>
      <c r="F368" s="34">
        <v>1946771.8458100001</v>
      </c>
      <c r="G368" s="29" t="s">
        <v>49</v>
      </c>
      <c r="H368" s="29" t="s">
        <v>70</v>
      </c>
      <c r="I368" s="29" t="s">
        <v>71</v>
      </c>
      <c r="J368" s="29" t="s">
        <v>72</v>
      </c>
      <c r="K368" s="29" t="s">
        <v>53</v>
      </c>
      <c r="L368" s="29" t="s">
        <v>67</v>
      </c>
      <c r="M368" s="29" t="s">
        <v>68</v>
      </c>
      <c r="N368" s="29" t="s">
        <v>55</v>
      </c>
      <c r="O368" s="29" t="s">
        <v>56</v>
      </c>
      <c r="P368" s="29" t="s">
        <v>58</v>
      </c>
      <c r="Q368" s="29" t="s">
        <v>331</v>
      </c>
      <c r="R368" s="30" t="str">
        <f t="shared" si="5"/>
        <v>http://maps.google.com/maps?q=17.6073,98.66075</v>
      </c>
    </row>
    <row r="369" spans="1:18" s="28" customFormat="1">
      <c r="A369" s="31">
        <v>45360</v>
      </c>
      <c r="B369" s="32">
        <v>14.26</v>
      </c>
      <c r="C369" s="33">
        <v>17.61102</v>
      </c>
      <c r="D369" s="33">
        <v>98.657550000000001</v>
      </c>
      <c r="E369" s="34">
        <v>463668.51591299998</v>
      </c>
      <c r="F369" s="34">
        <v>1947184.0127399999</v>
      </c>
      <c r="G369" s="29" t="s">
        <v>49</v>
      </c>
      <c r="H369" s="29" t="s">
        <v>70</v>
      </c>
      <c r="I369" s="29" t="s">
        <v>71</v>
      </c>
      <c r="J369" s="29" t="s">
        <v>72</v>
      </c>
      <c r="K369" s="29" t="s">
        <v>53</v>
      </c>
      <c r="L369" s="29" t="s">
        <v>67</v>
      </c>
      <c r="M369" s="29" t="s">
        <v>68</v>
      </c>
      <c r="N369" s="29" t="s">
        <v>55</v>
      </c>
      <c r="O369" s="29" t="s">
        <v>56</v>
      </c>
      <c r="P369" s="29" t="s">
        <v>58</v>
      </c>
      <c r="Q369" s="29" t="s">
        <v>331</v>
      </c>
      <c r="R369" s="30" t="str">
        <f t="shared" si="5"/>
        <v>http://maps.google.com/maps?q=17.61102,98.65755</v>
      </c>
    </row>
    <row r="370" spans="1:18" s="28" customFormat="1">
      <c r="A370" s="31">
        <v>45360</v>
      </c>
      <c r="B370" s="32">
        <v>14.26</v>
      </c>
      <c r="C370" s="33">
        <v>17.6113</v>
      </c>
      <c r="D370" s="33">
        <v>98.660579999999996</v>
      </c>
      <c r="E370" s="34">
        <v>463990.035768</v>
      </c>
      <c r="F370" s="34">
        <v>1947214.41132</v>
      </c>
      <c r="G370" s="29" t="s">
        <v>49</v>
      </c>
      <c r="H370" s="29" t="s">
        <v>70</v>
      </c>
      <c r="I370" s="29" t="s">
        <v>71</v>
      </c>
      <c r="J370" s="29" t="s">
        <v>72</v>
      </c>
      <c r="K370" s="29" t="s">
        <v>53</v>
      </c>
      <c r="L370" s="29" t="s">
        <v>67</v>
      </c>
      <c r="M370" s="29" t="s">
        <v>68</v>
      </c>
      <c r="N370" s="29" t="s">
        <v>55</v>
      </c>
      <c r="O370" s="29" t="s">
        <v>56</v>
      </c>
      <c r="P370" s="29" t="s">
        <v>495</v>
      </c>
      <c r="Q370" s="29" t="s">
        <v>331</v>
      </c>
      <c r="R370" s="30" t="str">
        <f t="shared" si="5"/>
        <v>http://maps.google.com/maps?q=17.6113,98.66058</v>
      </c>
    </row>
    <row r="371" spans="1:18" s="28" customFormat="1">
      <c r="A371" s="31">
        <v>45360</v>
      </c>
      <c r="B371" s="32">
        <v>14.26</v>
      </c>
      <c r="C371" s="33">
        <v>17.611640000000001</v>
      </c>
      <c r="D371" s="33">
        <v>98.66431</v>
      </c>
      <c r="E371" s="34">
        <v>464385.83174400002</v>
      </c>
      <c r="F371" s="34">
        <v>1947251.32124</v>
      </c>
      <c r="G371" s="29" t="s">
        <v>49</v>
      </c>
      <c r="H371" s="29" t="s">
        <v>70</v>
      </c>
      <c r="I371" s="29" t="s">
        <v>71</v>
      </c>
      <c r="J371" s="29" t="s">
        <v>72</v>
      </c>
      <c r="K371" s="29" t="s">
        <v>53</v>
      </c>
      <c r="L371" s="29" t="s">
        <v>67</v>
      </c>
      <c r="M371" s="29" t="s">
        <v>68</v>
      </c>
      <c r="N371" s="29" t="s">
        <v>55</v>
      </c>
      <c r="O371" s="29" t="s">
        <v>56</v>
      </c>
      <c r="P371" s="29" t="s">
        <v>495</v>
      </c>
      <c r="Q371" s="29" t="s">
        <v>331</v>
      </c>
      <c r="R371" s="30" t="str">
        <f t="shared" si="5"/>
        <v>http://maps.google.com/maps?q=17.61164,98.66431</v>
      </c>
    </row>
    <row r="372" spans="1:18" s="28" customFormat="1">
      <c r="A372" s="31">
        <v>45360</v>
      </c>
      <c r="B372" s="32">
        <v>14.26</v>
      </c>
      <c r="C372" s="33">
        <v>17.612200000000001</v>
      </c>
      <c r="D372" s="33">
        <v>98.670389999999998</v>
      </c>
      <c r="E372" s="34">
        <v>465030.98747300002</v>
      </c>
      <c r="F372" s="34">
        <v>1947312.14273</v>
      </c>
      <c r="G372" s="29" t="s">
        <v>49</v>
      </c>
      <c r="H372" s="29" t="s">
        <v>70</v>
      </c>
      <c r="I372" s="29" t="s">
        <v>71</v>
      </c>
      <c r="J372" s="29" t="s">
        <v>72</v>
      </c>
      <c r="K372" s="29" t="s">
        <v>53</v>
      </c>
      <c r="L372" s="29" t="s">
        <v>67</v>
      </c>
      <c r="M372" s="29" t="s">
        <v>68</v>
      </c>
      <c r="N372" s="29" t="s">
        <v>55</v>
      </c>
      <c r="O372" s="29" t="s">
        <v>56</v>
      </c>
      <c r="P372" s="29" t="s">
        <v>58</v>
      </c>
      <c r="Q372" s="29" t="s">
        <v>331</v>
      </c>
      <c r="R372" s="30" t="str">
        <f t="shared" si="5"/>
        <v>http://maps.google.com/maps?q=17.6122,98.67039</v>
      </c>
    </row>
    <row r="373" spans="1:18" s="28" customFormat="1">
      <c r="A373" s="31">
        <v>45360</v>
      </c>
      <c r="B373" s="32">
        <v>14.26</v>
      </c>
      <c r="C373" s="33">
        <v>17.613160000000001</v>
      </c>
      <c r="D373" s="33">
        <v>98.655869999999993</v>
      </c>
      <c r="E373" s="34">
        <v>463490.70848799997</v>
      </c>
      <c r="F373" s="34">
        <v>1947421.09127</v>
      </c>
      <c r="G373" s="29" t="s">
        <v>49</v>
      </c>
      <c r="H373" s="29" t="s">
        <v>70</v>
      </c>
      <c r="I373" s="29" t="s">
        <v>71</v>
      </c>
      <c r="J373" s="29" t="s">
        <v>72</v>
      </c>
      <c r="K373" s="29" t="s">
        <v>53</v>
      </c>
      <c r="L373" s="29" t="s">
        <v>67</v>
      </c>
      <c r="M373" s="29" t="s">
        <v>68</v>
      </c>
      <c r="N373" s="29" t="s">
        <v>55</v>
      </c>
      <c r="O373" s="29" t="s">
        <v>56</v>
      </c>
      <c r="P373" s="29" t="s">
        <v>58</v>
      </c>
      <c r="Q373" s="29" t="s">
        <v>331</v>
      </c>
      <c r="R373" s="30" t="str">
        <f t="shared" si="5"/>
        <v>http://maps.google.com/maps?q=17.61316,98.65587</v>
      </c>
    </row>
    <row r="374" spans="1:18" s="28" customFormat="1">
      <c r="A374" s="31">
        <v>45360</v>
      </c>
      <c r="B374" s="32">
        <v>14.26</v>
      </c>
      <c r="C374" s="33">
        <v>17.61345</v>
      </c>
      <c r="D374" s="33">
        <v>98.65889</v>
      </c>
      <c r="E374" s="34">
        <v>463811.165951</v>
      </c>
      <c r="F374" s="34">
        <v>1947452.59519</v>
      </c>
      <c r="G374" s="29" t="s">
        <v>49</v>
      </c>
      <c r="H374" s="29" t="s">
        <v>70</v>
      </c>
      <c r="I374" s="29" t="s">
        <v>71</v>
      </c>
      <c r="J374" s="29" t="s">
        <v>72</v>
      </c>
      <c r="K374" s="29" t="s">
        <v>53</v>
      </c>
      <c r="L374" s="29" t="s">
        <v>67</v>
      </c>
      <c r="M374" s="29" t="s">
        <v>68</v>
      </c>
      <c r="N374" s="29" t="s">
        <v>55</v>
      </c>
      <c r="O374" s="29" t="s">
        <v>56</v>
      </c>
      <c r="P374" s="29" t="s">
        <v>495</v>
      </c>
      <c r="Q374" s="29" t="s">
        <v>331</v>
      </c>
      <c r="R374" s="30" t="str">
        <f t="shared" si="5"/>
        <v>http://maps.google.com/maps?q=17.61345,98.65889</v>
      </c>
    </row>
    <row r="375" spans="1:18" s="28" customFormat="1">
      <c r="A375" s="31">
        <v>45360</v>
      </c>
      <c r="B375" s="32">
        <v>14.26</v>
      </c>
      <c r="C375" s="33">
        <v>17.613759999999999</v>
      </c>
      <c r="D375" s="33">
        <v>98.662109999999998</v>
      </c>
      <c r="E375" s="34">
        <v>464152.84470199997</v>
      </c>
      <c r="F375" s="34">
        <v>1947486.2790000001</v>
      </c>
      <c r="G375" s="29" t="s">
        <v>49</v>
      </c>
      <c r="H375" s="29" t="s">
        <v>70</v>
      </c>
      <c r="I375" s="29" t="s">
        <v>71</v>
      </c>
      <c r="J375" s="29" t="s">
        <v>72</v>
      </c>
      <c r="K375" s="29" t="s">
        <v>53</v>
      </c>
      <c r="L375" s="29" t="s">
        <v>67</v>
      </c>
      <c r="M375" s="29" t="s">
        <v>68</v>
      </c>
      <c r="N375" s="29" t="s">
        <v>55</v>
      </c>
      <c r="O375" s="29" t="s">
        <v>56</v>
      </c>
      <c r="P375" s="29" t="s">
        <v>495</v>
      </c>
      <c r="Q375" s="29" t="s">
        <v>331</v>
      </c>
      <c r="R375" s="30" t="str">
        <f t="shared" si="5"/>
        <v>http://maps.google.com/maps?q=17.61376,98.66211</v>
      </c>
    </row>
    <row r="376" spans="1:18" s="28" customFormat="1">
      <c r="A376" s="31">
        <v>45360</v>
      </c>
      <c r="B376" s="32">
        <v>14.26</v>
      </c>
      <c r="C376" s="33">
        <v>17.614270000000001</v>
      </c>
      <c r="D376" s="33">
        <v>98.667299999999997</v>
      </c>
      <c r="E376" s="34">
        <v>464703.56229899998</v>
      </c>
      <c r="F376" s="34">
        <v>1947541.7269299999</v>
      </c>
      <c r="G376" s="29" t="s">
        <v>49</v>
      </c>
      <c r="H376" s="29" t="s">
        <v>70</v>
      </c>
      <c r="I376" s="29" t="s">
        <v>71</v>
      </c>
      <c r="J376" s="29" t="s">
        <v>72</v>
      </c>
      <c r="K376" s="29" t="s">
        <v>53</v>
      </c>
      <c r="L376" s="29" t="s">
        <v>67</v>
      </c>
      <c r="M376" s="29" t="s">
        <v>68</v>
      </c>
      <c r="N376" s="29" t="s">
        <v>55</v>
      </c>
      <c r="O376" s="29" t="s">
        <v>56</v>
      </c>
      <c r="P376" s="29" t="s">
        <v>58</v>
      </c>
      <c r="Q376" s="29" t="s">
        <v>331</v>
      </c>
      <c r="R376" s="30" t="str">
        <f t="shared" si="5"/>
        <v>http://maps.google.com/maps?q=17.61427,98.6673</v>
      </c>
    </row>
    <row r="377" spans="1:18" s="28" customFormat="1">
      <c r="A377" s="31">
        <v>45360</v>
      </c>
      <c r="B377" s="32">
        <v>14.26</v>
      </c>
      <c r="C377" s="33">
        <v>17.615500000000001</v>
      </c>
      <c r="D377" s="33">
        <v>98.679720000000003</v>
      </c>
      <c r="E377" s="34">
        <v>466021.45280199999</v>
      </c>
      <c r="F377" s="34">
        <v>1947675.53361</v>
      </c>
      <c r="G377" s="29" t="s">
        <v>49</v>
      </c>
      <c r="H377" s="29" t="s">
        <v>70</v>
      </c>
      <c r="I377" s="29" t="s">
        <v>71</v>
      </c>
      <c r="J377" s="29" t="s">
        <v>72</v>
      </c>
      <c r="K377" s="29" t="s">
        <v>53</v>
      </c>
      <c r="L377" s="29" t="s">
        <v>67</v>
      </c>
      <c r="M377" s="29" t="s">
        <v>68</v>
      </c>
      <c r="N377" s="29" t="s">
        <v>55</v>
      </c>
      <c r="O377" s="29" t="s">
        <v>56</v>
      </c>
      <c r="P377" s="29" t="s">
        <v>499</v>
      </c>
      <c r="Q377" s="29" t="s">
        <v>331</v>
      </c>
      <c r="R377" s="30" t="str">
        <f t="shared" si="5"/>
        <v>http://maps.google.com/maps?q=17.6155,98.67972</v>
      </c>
    </row>
    <row r="378" spans="1:18" s="28" customFormat="1">
      <c r="A378" s="31">
        <v>45360</v>
      </c>
      <c r="B378" s="32">
        <v>14.26</v>
      </c>
      <c r="C378" s="33">
        <v>17.618569999999998</v>
      </c>
      <c r="D378" s="33">
        <v>98.670869999999994</v>
      </c>
      <c r="E378" s="34">
        <v>465083.137262</v>
      </c>
      <c r="F378" s="34">
        <v>1948016.7880899999</v>
      </c>
      <c r="G378" s="29" t="s">
        <v>49</v>
      </c>
      <c r="H378" s="29" t="s">
        <v>70</v>
      </c>
      <c r="I378" s="29" t="s">
        <v>71</v>
      </c>
      <c r="J378" s="29" t="s">
        <v>72</v>
      </c>
      <c r="K378" s="29" t="s">
        <v>53</v>
      </c>
      <c r="L378" s="29" t="s">
        <v>67</v>
      </c>
      <c r="M378" s="29" t="s">
        <v>68</v>
      </c>
      <c r="N378" s="29" t="s">
        <v>55</v>
      </c>
      <c r="O378" s="29" t="s">
        <v>56</v>
      </c>
      <c r="P378" s="29" t="s">
        <v>58</v>
      </c>
      <c r="Q378" s="29" t="s">
        <v>331</v>
      </c>
      <c r="R378" s="30" t="str">
        <f t="shared" si="5"/>
        <v>http://maps.google.com/maps?q=17.61857,98.67087</v>
      </c>
    </row>
    <row r="379" spans="1:18" s="28" customFormat="1">
      <c r="A379" s="31">
        <v>45360</v>
      </c>
      <c r="B379" s="32">
        <v>14.26</v>
      </c>
      <c r="C379" s="33">
        <v>17.663160000000001</v>
      </c>
      <c r="D379" s="33">
        <v>98.606660000000005</v>
      </c>
      <c r="E379" s="34">
        <v>458281.38613200001</v>
      </c>
      <c r="F379" s="34">
        <v>1952962.9666500001</v>
      </c>
      <c r="G379" s="29" t="s">
        <v>49</v>
      </c>
      <c r="H379" s="29" t="s">
        <v>70</v>
      </c>
      <c r="I379" s="29" t="s">
        <v>71</v>
      </c>
      <c r="J379" s="29" t="s">
        <v>72</v>
      </c>
      <c r="K379" s="29" t="s">
        <v>53</v>
      </c>
      <c r="L379" s="29" t="s">
        <v>67</v>
      </c>
      <c r="M379" s="29" t="s">
        <v>68</v>
      </c>
      <c r="N379" s="29" t="s">
        <v>55</v>
      </c>
      <c r="O379" s="29" t="s">
        <v>56</v>
      </c>
      <c r="P379" s="29" t="s">
        <v>495</v>
      </c>
      <c r="Q379" s="29" t="s">
        <v>331</v>
      </c>
      <c r="R379" s="30" t="str">
        <f t="shared" si="5"/>
        <v>http://maps.google.com/maps?q=17.66316,98.60666</v>
      </c>
    </row>
    <row r="380" spans="1:18" s="28" customFormat="1">
      <c r="A380" s="31">
        <v>45360</v>
      </c>
      <c r="B380" s="32">
        <v>12.46</v>
      </c>
      <c r="C380" s="33">
        <v>17.381599999999999</v>
      </c>
      <c r="D380" s="33">
        <v>98.607280000000003</v>
      </c>
      <c r="E380" s="34">
        <v>458282.86191899999</v>
      </c>
      <c r="F380" s="34">
        <v>1921813.0371000001</v>
      </c>
      <c r="G380" s="29" t="s">
        <v>49</v>
      </c>
      <c r="H380" s="29" t="s">
        <v>70</v>
      </c>
      <c r="I380" s="29" t="s">
        <v>71</v>
      </c>
      <c r="J380" s="29" t="s">
        <v>72</v>
      </c>
      <c r="K380" s="29" t="s">
        <v>53</v>
      </c>
      <c r="L380" s="29" t="s">
        <v>67</v>
      </c>
      <c r="M380" s="29" t="s">
        <v>68</v>
      </c>
      <c r="N380" s="29" t="s">
        <v>55</v>
      </c>
      <c r="O380" s="29" t="s">
        <v>56</v>
      </c>
      <c r="P380" s="29" t="s">
        <v>58</v>
      </c>
      <c r="Q380" s="29" t="s">
        <v>331</v>
      </c>
      <c r="R380" s="30" t="str">
        <f t="shared" si="5"/>
        <v>http://maps.google.com/maps?q=17.3816,98.60728</v>
      </c>
    </row>
    <row r="381" spans="1:18" s="28" customFormat="1">
      <c r="A381" s="31">
        <v>45360</v>
      </c>
      <c r="B381" s="32">
        <v>12.46</v>
      </c>
      <c r="C381" s="33">
        <v>17.65155</v>
      </c>
      <c r="D381" s="33">
        <v>98.649159999999995</v>
      </c>
      <c r="E381" s="34">
        <v>462786.70467599999</v>
      </c>
      <c r="F381" s="34">
        <v>1951669.62411</v>
      </c>
      <c r="G381" s="29" t="s">
        <v>49</v>
      </c>
      <c r="H381" s="29" t="s">
        <v>70</v>
      </c>
      <c r="I381" s="29" t="s">
        <v>71</v>
      </c>
      <c r="J381" s="29" t="s">
        <v>72</v>
      </c>
      <c r="K381" s="29" t="s">
        <v>53</v>
      </c>
      <c r="L381" s="29" t="s">
        <v>67</v>
      </c>
      <c r="M381" s="29" t="s">
        <v>68</v>
      </c>
      <c r="N381" s="29" t="s">
        <v>55</v>
      </c>
      <c r="O381" s="29" t="s">
        <v>56</v>
      </c>
      <c r="P381" s="29" t="s">
        <v>499</v>
      </c>
      <c r="Q381" s="29" t="s">
        <v>331</v>
      </c>
      <c r="R381" s="30" t="str">
        <f t="shared" si="5"/>
        <v>http://maps.google.com/maps?q=17.65155,98.64916</v>
      </c>
    </row>
    <row r="382" spans="1:18" s="28" customFormat="1">
      <c r="A382" s="31">
        <v>45360</v>
      </c>
      <c r="B382" s="32">
        <v>12.46</v>
      </c>
      <c r="C382" s="33">
        <v>17.669309999999999</v>
      </c>
      <c r="D382" s="33">
        <v>98.604879999999994</v>
      </c>
      <c r="E382" s="34">
        <v>458094.01643100003</v>
      </c>
      <c r="F382" s="34">
        <v>1953643.76299</v>
      </c>
      <c r="G382" s="29" t="s">
        <v>49</v>
      </c>
      <c r="H382" s="29" t="s">
        <v>70</v>
      </c>
      <c r="I382" s="29" t="s">
        <v>71</v>
      </c>
      <c r="J382" s="29" t="s">
        <v>72</v>
      </c>
      <c r="K382" s="29" t="s">
        <v>53</v>
      </c>
      <c r="L382" s="29" t="s">
        <v>67</v>
      </c>
      <c r="M382" s="29" t="s">
        <v>68</v>
      </c>
      <c r="N382" s="29" t="s">
        <v>55</v>
      </c>
      <c r="O382" s="29" t="s">
        <v>56</v>
      </c>
      <c r="P382" s="29" t="s">
        <v>499</v>
      </c>
      <c r="Q382" s="29" t="s">
        <v>331</v>
      </c>
      <c r="R382" s="30" t="str">
        <f t="shared" si="5"/>
        <v>http://maps.google.com/maps?q=17.66931,98.60488</v>
      </c>
    </row>
    <row r="383" spans="1:18" s="28" customFormat="1">
      <c r="A383" s="31">
        <v>45360</v>
      </c>
      <c r="B383" s="32">
        <v>14.26</v>
      </c>
      <c r="C383" s="33">
        <v>17.40663</v>
      </c>
      <c r="D383" s="33">
        <v>98.513909999999996</v>
      </c>
      <c r="E383" s="34">
        <v>448371.370543</v>
      </c>
      <c r="F383" s="34">
        <v>1924604.8949899999</v>
      </c>
      <c r="G383" s="29" t="s">
        <v>49</v>
      </c>
      <c r="H383" s="29" t="s">
        <v>66</v>
      </c>
      <c r="I383" s="29" t="s">
        <v>67</v>
      </c>
      <c r="J383" s="29" t="s">
        <v>52</v>
      </c>
      <c r="K383" s="29" t="s">
        <v>53</v>
      </c>
      <c r="L383" s="29" t="s">
        <v>67</v>
      </c>
      <c r="M383" s="29" t="s">
        <v>68</v>
      </c>
      <c r="N383" s="29" t="s">
        <v>69</v>
      </c>
      <c r="O383" s="29" t="s">
        <v>56</v>
      </c>
      <c r="P383" s="29" t="s">
        <v>58</v>
      </c>
      <c r="Q383" s="29" t="s">
        <v>331</v>
      </c>
      <c r="R383" s="30" t="str">
        <f t="shared" si="5"/>
        <v>http://maps.google.com/maps?q=17.40663,98.51391</v>
      </c>
    </row>
    <row r="384" spans="1:18" s="28" customFormat="1">
      <c r="A384" s="31">
        <v>45360</v>
      </c>
      <c r="B384" s="32">
        <v>14.26</v>
      </c>
      <c r="C384" s="33">
        <v>17.407810000000001</v>
      </c>
      <c r="D384" s="33">
        <v>98.514269999999996</v>
      </c>
      <c r="E384" s="34">
        <v>448409.93874399998</v>
      </c>
      <c r="F384" s="34">
        <v>1924735.34461</v>
      </c>
      <c r="G384" s="29" t="s">
        <v>49</v>
      </c>
      <c r="H384" s="29" t="s">
        <v>66</v>
      </c>
      <c r="I384" s="29" t="s">
        <v>67</v>
      </c>
      <c r="J384" s="29" t="s">
        <v>52</v>
      </c>
      <c r="K384" s="29" t="s">
        <v>53</v>
      </c>
      <c r="L384" s="29" t="s">
        <v>67</v>
      </c>
      <c r="M384" s="29" t="s">
        <v>68</v>
      </c>
      <c r="N384" s="29" t="s">
        <v>69</v>
      </c>
      <c r="O384" s="29" t="s">
        <v>56</v>
      </c>
      <c r="P384" s="29" t="s">
        <v>58</v>
      </c>
      <c r="Q384" s="29" t="s">
        <v>331</v>
      </c>
      <c r="R384" s="30" t="str">
        <f t="shared" si="5"/>
        <v>http://maps.google.com/maps?q=17.40781,98.51427</v>
      </c>
    </row>
    <row r="385" spans="1:18" s="28" customFormat="1">
      <c r="A385" s="31">
        <v>45360</v>
      </c>
      <c r="B385" s="32">
        <v>14.26</v>
      </c>
      <c r="C385" s="33">
        <v>17.50761</v>
      </c>
      <c r="D385" s="33">
        <v>98.407740000000004</v>
      </c>
      <c r="E385" s="34">
        <v>437129.17703199998</v>
      </c>
      <c r="F385" s="34">
        <v>1935808.55253</v>
      </c>
      <c r="G385" s="29" t="s">
        <v>49</v>
      </c>
      <c r="H385" s="29" t="s">
        <v>66</v>
      </c>
      <c r="I385" s="29" t="s">
        <v>67</v>
      </c>
      <c r="J385" s="29" t="s">
        <v>52</v>
      </c>
      <c r="K385" s="29" t="s">
        <v>53</v>
      </c>
      <c r="L385" s="29" t="s">
        <v>67</v>
      </c>
      <c r="M385" s="29" t="s">
        <v>68</v>
      </c>
      <c r="N385" s="29" t="s">
        <v>69</v>
      </c>
      <c r="O385" s="29" t="s">
        <v>56</v>
      </c>
      <c r="P385" s="29" t="s">
        <v>499</v>
      </c>
      <c r="Q385" s="29" t="s">
        <v>331</v>
      </c>
      <c r="R385" s="30" t="str">
        <f t="shared" si="5"/>
        <v>http://maps.google.com/maps?q=17.50761,98.40774</v>
      </c>
    </row>
    <row r="386" spans="1:18" s="28" customFormat="1">
      <c r="A386" s="31">
        <v>45360</v>
      </c>
      <c r="B386" s="32">
        <v>14.26</v>
      </c>
      <c r="C386" s="33">
        <v>18.08128</v>
      </c>
      <c r="D386" s="33">
        <v>98.521730000000005</v>
      </c>
      <c r="E386" s="34">
        <v>449391.85339399998</v>
      </c>
      <c r="F386" s="34">
        <v>1999243.6408200001</v>
      </c>
      <c r="G386" s="29" t="s">
        <v>49</v>
      </c>
      <c r="H386" s="29" t="s">
        <v>50</v>
      </c>
      <c r="I386" s="29" t="s">
        <v>51</v>
      </c>
      <c r="J386" s="29" t="s">
        <v>52</v>
      </c>
      <c r="K386" s="29" t="s">
        <v>53</v>
      </c>
      <c r="L386" s="29" t="s">
        <v>514</v>
      </c>
      <c r="M386" s="29" t="s">
        <v>64</v>
      </c>
      <c r="N386" s="29" t="s">
        <v>515</v>
      </c>
      <c r="O386" s="29" t="s">
        <v>56</v>
      </c>
      <c r="P386" s="29" t="s">
        <v>58</v>
      </c>
      <c r="Q386" s="29" t="s">
        <v>331</v>
      </c>
      <c r="R386" s="30" t="str">
        <f t="shared" si="5"/>
        <v>http://maps.google.com/maps?q=18.08128,98.52173</v>
      </c>
    </row>
    <row r="387" spans="1:18" s="28" customFormat="1">
      <c r="A387" s="31">
        <v>45360</v>
      </c>
      <c r="B387" s="32">
        <v>14.26</v>
      </c>
      <c r="C387" s="33">
        <v>18.147780000000001</v>
      </c>
      <c r="D387" s="33">
        <v>98.589860000000002</v>
      </c>
      <c r="E387" s="34">
        <v>456617.514195</v>
      </c>
      <c r="F387" s="34">
        <v>2006583.8352999999</v>
      </c>
      <c r="G387" s="29" t="s">
        <v>49</v>
      </c>
      <c r="H387" s="29" t="s">
        <v>516</v>
      </c>
      <c r="I387" s="29" t="s">
        <v>51</v>
      </c>
      <c r="J387" s="29" t="s">
        <v>52</v>
      </c>
      <c r="K387" s="29" t="s">
        <v>53</v>
      </c>
      <c r="L387" s="29" t="s">
        <v>514</v>
      </c>
      <c r="M387" s="29" t="s">
        <v>64</v>
      </c>
      <c r="N387" s="29" t="s">
        <v>515</v>
      </c>
      <c r="O387" s="29" t="s">
        <v>56</v>
      </c>
      <c r="P387" s="29" t="s">
        <v>499</v>
      </c>
      <c r="Q387" s="29" t="s">
        <v>331</v>
      </c>
      <c r="R387" s="30" t="str">
        <f t="shared" si="5"/>
        <v>http://maps.google.com/maps?q=18.14778,98.58986</v>
      </c>
    </row>
    <row r="388" spans="1:18" s="28" customFormat="1">
      <c r="A388" s="31">
        <v>45360</v>
      </c>
      <c r="B388" s="32">
        <v>14.26</v>
      </c>
      <c r="C388" s="33">
        <v>18.199390000000001</v>
      </c>
      <c r="D388" s="33">
        <v>98.46557</v>
      </c>
      <c r="E388" s="34">
        <v>443487.10097799997</v>
      </c>
      <c r="F388" s="34">
        <v>2012327.824</v>
      </c>
      <c r="G388" s="29" t="s">
        <v>49</v>
      </c>
      <c r="H388" s="29" t="s">
        <v>516</v>
      </c>
      <c r="I388" s="29" t="s">
        <v>51</v>
      </c>
      <c r="J388" s="29" t="s">
        <v>52</v>
      </c>
      <c r="K388" s="29" t="s">
        <v>53</v>
      </c>
      <c r="L388" s="29" t="s">
        <v>514</v>
      </c>
      <c r="M388" s="29" t="s">
        <v>64</v>
      </c>
      <c r="N388" s="29" t="s">
        <v>515</v>
      </c>
      <c r="O388" s="29" t="s">
        <v>56</v>
      </c>
      <c r="P388" s="29" t="s">
        <v>499</v>
      </c>
      <c r="Q388" s="29" t="s">
        <v>331</v>
      </c>
      <c r="R388" s="30" t="str">
        <f t="shared" ref="R388:R394" si="6">HYPERLINK(CONCATENATE("http://maps.google.com/maps?q=",C388,",",D388))</f>
        <v>http://maps.google.com/maps?q=18.19939,98.46557</v>
      </c>
    </row>
    <row r="389" spans="1:18" s="28" customFormat="1">
      <c r="A389" s="31">
        <v>45360</v>
      </c>
      <c r="B389" s="32">
        <v>12.46</v>
      </c>
      <c r="C389" s="33">
        <v>18.153189999999999</v>
      </c>
      <c r="D389" s="33">
        <v>98.587919999999997</v>
      </c>
      <c r="E389" s="34">
        <v>456413.64925199997</v>
      </c>
      <c r="F389" s="34">
        <v>2007182.85718</v>
      </c>
      <c r="G389" s="29" t="s">
        <v>49</v>
      </c>
      <c r="H389" s="29" t="s">
        <v>516</v>
      </c>
      <c r="I389" s="29" t="s">
        <v>51</v>
      </c>
      <c r="J389" s="29" t="s">
        <v>52</v>
      </c>
      <c r="K389" s="29" t="s">
        <v>53</v>
      </c>
      <c r="L389" s="29" t="s">
        <v>514</v>
      </c>
      <c r="M389" s="29" t="s">
        <v>64</v>
      </c>
      <c r="N389" s="29" t="s">
        <v>515</v>
      </c>
      <c r="O389" s="29" t="s">
        <v>56</v>
      </c>
      <c r="P389" s="29" t="s">
        <v>58</v>
      </c>
      <c r="Q389" s="29" t="s">
        <v>331</v>
      </c>
      <c r="R389" s="30" t="str">
        <f t="shared" si="6"/>
        <v>http://maps.google.com/maps?q=18.15319,98.58792</v>
      </c>
    </row>
    <row r="390" spans="1:18" s="28" customFormat="1">
      <c r="A390" s="31">
        <v>45360</v>
      </c>
      <c r="B390" s="32">
        <v>14.26</v>
      </c>
      <c r="C390" s="33">
        <v>17.91328</v>
      </c>
      <c r="D390" s="33">
        <v>98.595249999999993</v>
      </c>
      <c r="E390" s="34">
        <v>457130.91792400001</v>
      </c>
      <c r="F390" s="34">
        <v>1980637.79428</v>
      </c>
      <c r="G390" s="29" t="s">
        <v>49</v>
      </c>
      <c r="H390" s="29" t="s">
        <v>517</v>
      </c>
      <c r="I390" s="29" t="s">
        <v>518</v>
      </c>
      <c r="J390" s="29" t="s">
        <v>52</v>
      </c>
      <c r="K390" s="29" t="s">
        <v>53</v>
      </c>
      <c r="L390" s="29" t="s">
        <v>51</v>
      </c>
      <c r="M390" s="29" t="s">
        <v>54</v>
      </c>
      <c r="N390" s="29" t="s">
        <v>55</v>
      </c>
      <c r="O390" s="29" t="s">
        <v>56</v>
      </c>
      <c r="P390" s="29" t="s">
        <v>58</v>
      </c>
      <c r="Q390" s="29" t="s">
        <v>331</v>
      </c>
      <c r="R390" s="30" t="str">
        <f t="shared" si="6"/>
        <v>http://maps.google.com/maps?q=17.91328,98.59525</v>
      </c>
    </row>
    <row r="391" spans="1:18" s="28" customFormat="1">
      <c r="A391" s="31">
        <v>45360</v>
      </c>
      <c r="B391" s="32">
        <v>14.26</v>
      </c>
      <c r="C391" s="33">
        <v>17.91386</v>
      </c>
      <c r="D391" s="33">
        <v>98.601709999999997</v>
      </c>
      <c r="E391" s="34">
        <v>457815.274874</v>
      </c>
      <c r="F391" s="34">
        <v>1980700.48909</v>
      </c>
      <c r="G391" s="29" t="s">
        <v>49</v>
      </c>
      <c r="H391" s="29" t="s">
        <v>517</v>
      </c>
      <c r="I391" s="29" t="s">
        <v>518</v>
      </c>
      <c r="J391" s="29" t="s">
        <v>52</v>
      </c>
      <c r="K391" s="29" t="s">
        <v>53</v>
      </c>
      <c r="L391" s="29" t="s">
        <v>51</v>
      </c>
      <c r="M391" s="29" t="s">
        <v>54</v>
      </c>
      <c r="N391" s="29" t="s">
        <v>55</v>
      </c>
      <c r="O391" s="29" t="s">
        <v>56</v>
      </c>
      <c r="P391" s="29" t="s">
        <v>495</v>
      </c>
      <c r="Q391" s="29" t="s">
        <v>331</v>
      </c>
      <c r="R391" s="30" t="str">
        <f t="shared" si="6"/>
        <v>http://maps.google.com/maps?q=17.91386,98.60171</v>
      </c>
    </row>
    <row r="392" spans="1:18" s="28" customFormat="1">
      <c r="A392" s="31">
        <v>45360</v>
      </c>
      <c r="B392" s="32">
        <v>14.26</v>
      </c>
      <c r="C392" s="33">
        <v>17.916329999999999</v>
      </c>
      <c r="D392" s="33">
        <v>98.594560000000001</v>
      </c>
      <c r="E392" s="34">
        <v>457058.570122</v>
      </c>
      <c r="F392" s="34">
        <v>1980975.3973000001</v>
      </c>
      <c r="G392" s="29" t="s">
        <v>49</v>
      </c>
      <c r="H392" s="29" t="s">
        <v>517</v>
      </c>
      <c r="I392" s="29" t="s">
        <v>518</v>
      </c>
      <c r="J392" s="29" t="s">
        <v>52</v>
      </c>
      <c r="K392" s="29" t="s">
        <v>53</v>
      </c>
      <c r="L392" s="29" t="s">
        <v>51</v>
      </c>
      <c r="M392" s="29" t="s">
        <v>54</v>
      </c>
      <c r="N392" s="29" t="s">
        <v>55</v>
      </c>
      <c r="O392" s="29" t="s">
        <v>56</v>
      </c>
      <c r="P392" s="29" t="s">
        <v>495</v>
      </c>
      <c r="Q392" s="29" t="s">
        <v>331</v>
      </c>
      <c r="R392" s="30" t="str">
        <f t="shared" si="6"/>
        <v>http://maps.google.com/maps?q=17.91633,98.59456</v>
      </c>
    </row>
    <row r="393" spans="1:18" s="28" customFormat="1">
      <c r="A393" s="31">
        <v>45360</v>
      </c>
      <c r="B393" s="32">
        <v>14.26</v>
      </c>
      <c r="C393" s="33">
        <v>17.917010000000001</v>
      </c>
      <c r="D393" s="33">
        <v>98.601510000000005</v>
      </c>
      <c r="E393" s="34">
        <v>457794.837298</v>
      </c>
      <c r="F393" s="34">
        <v>1981049.0420200001</v>
      </c>
      <c r="G393" s="29" t="s">
        <v>49</v>
      </c>
      <c r="H393" s="29" t="s">
        <v>517</v>
      </c>
      <c r="I393" s="29" t="s">
        <v>518</v>
      </c>
      <c r="J393" s="29" t="s">
        <v>52</v>
      </c>
      <c r="K393" s="29" t="s">
        <v>53</v>
      </c>
      <c r="L393" s="29" t="s">
        <v>51</v>
      </c>
      <c r="M393" s="29" t="s">
        <v>54</v>
      </c>
      <c r="N393" s="29" t="s">
        <v>55</v>
      </c>
      <c r="O393" s="29" t="s">
        <v>56</v>
      </c>
      <c r="P393" s="29" t="s">
        <v>58</v>
      </c>
      <c r="Q393" s="29" t="s">
        <v>331</v>
      </c>
      <c r="R393" s="30" t="str">
        <f t="shared" si="6"/>
        <v>http://maps.google.com/maps?q=17.91701,98.60151</v>
      </c>
    </row>
    <row r="394" spans="1:18" s="28" customFormat="1">
      <c r="A394" s="31">
        <v>45360</v>
      </c>
      <c r="B394" s="32">
        <v>12.46</v>
      </c>
      <c r="C394" s="33">
        <v>17.899439999999998</v>
      </c>
      <c r="D394" s="33">
        <v>98.483860000000007</v>
      </c>
      <c r="E394" s="34">
        <v>445328.57633900002</v>
      </c>
      <c r="F394" s="34">
        <v>1979135.71737</v>
      </c>
      <c r="G394" s="29" t="s">
        <v>49</v>
      </c>
      <c r="H394" s="29" t="s">
        <v>517</v>
      </c>
      <c r="I394" s="29" t="s">
        <v>518</v>
      </c>
      <c r="J394" s="29" t="s">
        <v>52</v>
      </c>
      <c r="K394" s="29" t="s">
        <v>53</v>
      </c>
      <c r="L394" s="29" t="s">
        <v>51</v>
      </c>
      <c r="M394" s="29" t="s">
        <v>54</v>
      </c>
      <c r="N394" s="29" t="s">
        <v>55</v>
      </c>
      <c r="O394" s="29" t="s">
        <v>56</v>
      </c>
      <c r="P394" s="29" t="s">
        <v>499</v>
      </c>
      <c r="Q394" s="29" t="s">
        <v>331</v>
      </c>
      <c r="R394" s="30" t="str">
        <f t="shared" si="6"/>
        <v>http://maps.google.com/maps?q=17.89944,98.48386</v>
      </c>
    </row>
    <row r="395" spans="1:18" s="13" customFormat="1">
      <c r="A395" s="27"/>
      <c r="B395" s="15"/>
      <c r="C395" s="16"/>
      <c r="D395" s="16"/>
      <c r="E395" s="17"/>
      <c r="F395" s="17"/>
      <c r="G395" s="18"/>
      <c r="H395" s="18"/>
      <c r="I395" s="18"/>
      <c r="J395" s="18"/>
      <c r="K395" s="18"/>
      <c r="L395" s="18"/>
      <c r="M395" s="18"/>
      <c r="N395" s="18"/>
      <c r="O395" s="18"/>
    </row>
    <row r="396" spans="1:18" s="13" customFormat="1">
      <c r="A396" s="22"/>
      <c r="B396" s="23"/>
      <c r="C396" s="24"/>
      <c r="D396" s="24"/>
      <c r="E396" s="25"/>
      <c r="F396" s="25"/>
      <c r="G396" s="26"/>
      <c r="H396" s="26"/>
      <c r="I396" s="26"/>
      <c r="J396" s="26"/>
      <c r="K396" s="26"/>
      <c r="L396" s="26"/>
      <c r="M396" s="26"/>
      <c r="N396" s="26"/>
      <c r="O396" s="26"/>
      <c r="P396"/>
      <c r="Q396"/>
      <c r="R396"/>
    </row>
    <row r="397" spans="1:18" s="13" customFormat="1">
      <c r="A397" s="37" t="s">
        <v>45</v>
      </c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14"/>
      <c r="R397" s="14"/>
    </row>
    <row r="398" spans="1:18" s="13" customFormat="1">
      <c r="B398" s="19"/>
      <c r="C398" s="20"/>
      <c r="D398" s="20"/>
      <c r="E398" s="21"/>
      <c r="F398" s="21"/>
      <c r="O398" s="14"/>
      <c r="P398" s="14"/>
      <c r="Q398" s="14"/>
      <c r="R398" s="14"/>
    </row>
    <row r="399" spans="1:18" s="13" customFormat="1">
      <c r="B399" s="19"/>
      <c r="C399" s="20"/>
      <c r="D399" s="20"/>
      <c r="E399" s="21"/>
      <c r="F399" s="21"/>
      <c r="O399" s="14"/>
      <c r="P399" s="14"/>
      <c r="Q399" s="14"/>
      <c r="R399" s="14"/>
    </row>
    <row r="400" spans="1:18" s="13" customFormat="1">
      <c r="B400" s="19"/>
      <c r="C400" s="20"/>
      <c r="D400" s="20"/>
      <c r="E400" s="21"/>
      <c r="F400" s="21"/>
      <c r="O400" s="14"/>
      <c r="P400" s="14"/>
      <c r="Q400" s="14"/>
      <c r="R400" s="14"/>
    </row>
    <row r="401" spans="2:18" s="13" customFormat="1">
      <c r="B401" s="19"/>
      <c r="C401" s="20"/>
      <c r="D401" s="20"/>
      <c r="E401" s="21"/>
      <c r="F401" s="21"/>
      <c r="O401" s="14"/>
      <c r="P401" s="14"/>
      <c r="Q401" s="14"/>
      <c r="R401" s="14"/>
    </row>
    <row r="402" spans="2:18" s="13" customFormat="1">
      <c r="B402" s="19"/>
      <c r="C402" s="20"/>
      <c r="D402" s="20"/>
      <c r="E402" s="21"/>
      <c r="F402" s="21"/>
      <c r="O402" s="14"/>
      <c r="P402" s="14"/>
      <c r="Q402" s="14"/>
      <c r="R402" s="14"/>
    </row>
    <row r="403" spans="2:18" s="13" customFormat="1">
      <c r="B403" s="19"/>
      <c r="C403" s="20"/>
      <c r="D403" s="20"/>
      <c r="E403" s="21"/>
      <c r="F403" s="21"/>
      <c r="O403" s="14"/>
      <c r="P403" s="14"/>
      <c r="Q403" s="14"/>
      <c r="R403" s="14"/>
    </row>
    <row r="404" spans="2:18" s="13" customFormat="1">
      <c r="B404" s="19"/>
      <c r="C404" s="20"/>
      <c r="D404" s="20"/>
      <c r="E404" s="21"/>
      <c r="F404" s="21"/>
      <c r="O404" s="14"/>
      <c r="P404" s="14"/>
      <c r="Q404" s="14"/>
      <c r="R404" s="14"/>
    </row>
    <row r="405" spans="2:18" s="13" customFormat="1">
      <c r="B405" s="19"/>
      <c r="C405" s="20"/>
      <c r="D405" s="20"/>
      <c r="E405" s="21"/>
      <c r="F405" s="21"/>
      <c r="O405" s="14"/>
      <c r="P405" s="14"/>
      <c r="Q405" s="14"/>
      <c r="R405" s="14"/>
    </row>
    <row r="406" spans="2:18" s="13" customFormat="1">
      <c r="B406" s="19"/>
      <c r="C406" s="20"/>
      <c r="D406" s="20"/>
      <c r="E406" s="21"/>
      <c r="F406" s="21"/>
      <c r="O406" s="14"/>
      <c r="P406" s="14"/>
      <c r="Q406" s="14"/>
      <c r="R406" s="14"/>
    </row>
    <row r="407" spans="2:18" s="13" customFormat="1">
      <c r="B407" s="19"/>
      <c r="C407" s="20"/>
      <c r="D407" s="20"/>
      <c r="E407" s="21"/>
      <c r="F407" s="21"/>
      <c r="O407" s="14"/>
      <c r="P407" s="14"/>
      <c r="Q407" s="14"/>
      <c r="R407" s="14"/>
    </row>
    <row r="408" spans="2:18" s="13" customFormat="1">
      <c r="B408" s="19"/>
      <c r="C408" s="20"/>
      <c r="D408" s="20"/>
      <c r="E408" s="21"/>
      <c r="F408" s="21"/>
      <c r="O408" s="14"/>
      <c r="P408" s="14"/>
      <c r="Q408" s="14"/>
      <c r="R408" s="14"/>
    </row>
    <row r="409" spans="2:18" s="13" customFormat="1">
      <c r="B409" s="19"/>
      <c r="C409" s="20"/>
      <c r="D409" s="20"/>
      <c r="E409" s="21"/>
      <c r="F409" s="21"/>
      <c r="O409" s="14"/>
      <c r="P409" s="14"/>
      <c r="Q409" s="14"/>
      <c r="R409" s="14"/>
    </row>
    <row r="410" spans="2:18" s="13" customFormat="1">
      <c r="B410" s="19"/>
      <c r="C410" s="20"/>
      <c r="D410" s="20"/>
      <c r="E410" s="21"/>
      <c r="F410" s="21"/>
      <c r="O410" s="14"/>
      <c r="P410" s="14"/>
      <c r="Q410" s="14"/>
      <c r="R410" s="14"/>
    </row>
    <row r="411" spans="2:18" s="13" customFormat="1">
      <c r="B411" s="19"/>
      <c r="C411" s="20"/>
      <c r="D411" s="20"/>
      <c r="E411" s="21"/>
      <c r="F411" s="21"/>
      <c r="O411" s="14"/>
      <c r="P411" s="14"/>
      <c r="Q411" s="14"/>
      <c r="R411" s="14"/>
    </row>
    <row r="412" spans="2:18" s="13" customFormat="1">
      <c r="B412" s="19"/>
      <c r="C412" s="20"/>
      <c r="D412" s="20"/>
      <c r="E412" s="21"/>
      <c r="F412" s="21"/>
      <c r="O412" s="14"/>
      <c r="P412" s="14"/>
      <c r="Q412" s="14"/>
      <c r="R412" s="14"/>
    </row>
    <row r="413" spans="2:18" s="13" customFormat="1">
      <c r="B413" s="19"/>
      <c r="C413" s="20"/>
      <c r="D413" s="20"/>
      <c r="E413" s="21"/>
      <c r="F413" s="21"/>
      <c r="O413" s="14"/>
      <c r="P413" s="14"/>
      <c r="Q413" s="14"/>
      <c r="R413" s="14"/>
    </row>
    <row r="414" spans="2:18" s="13" customFormat="1">
      <c r="B414" s="19"/>
      <c r="C414" s="20"/>
      <c r="D414" s="20"/>
      <c r="E414" s="21"/>
      <c r="F414" s="21"/>
      <c r="O414" s="14"/>
      <c r="P414" s="14"/>
      <c r="Q414" s="14"/>
      <c r="R414" s="14"/>
    </row>
    <row r="415" spans="2:18" s="13" customFormat="1">
      <c r="B415" s="19"/>
      <c r="C415" s="20"/>
      <c r="D415" s="20"/>
      <c r="E415" s="21"/>
      <c r="F415" s="21"/>
      <c r="O415" s="14"/>
      <c r="P415" s="14"/>
      <c r="Q415" s="14"/>
      <c r="R415" s="14"/>
    </row>
    <row r="416" spans="2:18" s="13" customFormat="1">
      <c r="B416" s="19"/>
      <c r="C416" s="20"/>
      <c r="D416" s="20"/>
      <c r="E416" s="21"/>
      <c r="F416" s="21"/>
      <c r="O416" s="14"/>
      <c r="P416" s="14"/>
      <c r="Q416" s="14"/>
      <c r="R416" s="14"/>
    </row>
    <row r="417" spans="2:18" s="13" customFormat="1">
      <c r="B417" s="19"/>
      <c r="C417" s="20"/>
      <c r="D417" s="20"/>
      <c r="E417" s="21"/>
      <c r="F417" s="21"/>
      <c r="O417" s="14"/>
      <c r="P417" s="14"/>
      <c r="Q417" s="14"/>
      <c r="R417" s="14"/>
    </row>
    <row r="418" spans="2:18" s="13" customFormat="1">
      <c r="B418" s="19"/>
      <c r="C418" s="20"/>
      <c r="D418" s="20"/>
      <c r="E418" s="21"/>
      <c r="F418" s="21"/>
      <c r="O418" s="14"/>
      <c r="P418" s="14"/>
      <c r="Q418" s="14"/>
      <c r="R418" s="14"/>
    </row>
    <row r="419" spans="2:18" s="13" customFormat="1">
      <c r="B419" s="19"/>
      <c r="C419" s="20"/>
      <c r="D419" s="20"/>
      <c r="E419" s="21"/>
      <c r="F419" s="21"/>
      <c r="O419" s="14"/>
      <c r="P419" s="14"/>
      <c r="Q419" s="14"/>
      <c r="R419" s="14"/>
    </row>
    <row r="420" spans="2:18" s="13" customFormat="1">
      <c r="B420" s="19"/>
      <c r="C420" s="20"/>
      <c r="D420" s="20"/>
      <c r="E420" s="21"/>
      <c r="F420" s="21"/>
      <c r="O420" s="14"/>
      <c r="P420" s="14"/>
      <c r="Q420" s="14"/>
      <c r="R420" s="14"/>
    </row>
    <row r="421" spans="2:18" s="13" customFormat="1">
      <c r="B421" s="19"/>
      <c r="C421" s="20"/>
      <c r="D421" s="20"/>
      <c r="E421" s="21"/>
      <c r="F421" s="21"/>
      <c r="O421" s="14"/>
      <c r="P421" s="14"/>
      <c r="Q421" s="14"/>
      <c r="R421" s="14"/>
    </row>
    <row r="422" spans="2:18" s="13" customFormat="1">
      <c r="B422" s="19"/>
      <c r="C422" s="20"/>
      <c r="D422" s="20"/>
      <c r="E422" s="21"/>
      <c r="F422" s="21"/>
      <c r="O422" s="14"/>
      <c r="P422" s="14"/>
      <c r="Q422" s="14"/>
      <c r="R422" s="14"/>
    </row>
    <row r="423" spans="2:18" s="13" customFormat="1">
      <c r="B423" s="19"/>
      <c r="C423" s="20"/>
      <c r="D423" s="20"/>
      <c r="E423" s="21"/>
      <c r="F423" s="21"/>
      <c r="O423" s="14"/>
      <c r="P423" s="14"/>
      <c r="Q423" s="14"/>
      <c r="R423" s="14"/>
    </row>
    <row r="424" spans="2:18" s="13" customFormat="1">
      <c r="B424" s="19"/>
      <c r="C424" s="20"/>
      <c r="D424" s="20"/>
      <c r="E424" s="21"/>
      <c r="F424" s="21"/>
      <c r="O424" s="14"/>
      <c r="P424" s="14"/>
      <c r="Q424" s="14"/>
      <c r="R424" s="14"/>
    </row>
    <row r="425" spans="2:18" s="13" customFormat="1">
      <c r="B425" s="19"/>
      <c r="C425" s="20"/>
      <c r="D425" s="20"/>
      <c r="E425" s="21"/>
      <c r="F425" s="21"/>
      <c r="O425" s="14"/>
      <c r="P425" s="14"/>
      <c r="Q425" s="14"/>
      <c r="R425" s="14"/>
    </row>
    <row r="426" spans="2:18" s="13" customFormat="1">
      <c r="B426" s="19"/>
      <c r="C426" s="20"/>
      <c r="D426" s="20"/>
      <c r="E426" s="21"/>
      <c r="F426" s="21"/>
      <c r="O426" s="14"/>
      <c r="P426" s="14"/>
      <c r="Q426" s="14"/>
      <c r="R426" s="14"/>
    </row>
    <row r="427" spans="2:18" s="13" customFormat="1">
      <c r="B427" s="19"/>
      <c r="C427" s="20"/>
      <c r="D427" s="20"/>
      <c r="E427" s="21"/>
      <c r="F427" s="21"/>
      <c r="O427" s="14"/>
      <c r="P427" s="14"/>
      <c r="Q427" s="14"/>
      <c r="R427" s="14"/>
    </row>
    <row r="428" spans="2:18" s="13" customFormat="1">
      <c r="B428" s="19"/>
      <c r="C428" s="20"/>
      <c r="D428" s="20"/>
      <c r="E428" s="21"/>
      <c r="F428" s="21"/>
      <c r="O428" s="14"/>
      <c r="P428" s="14"/>
      <c r="Q428" s="14"/>
      <c r="R428" s="14"/>
    </row>
    <row r="429" spans="2:18" s="13" customFormat="1">
      <c r="B429" s="19"/>
      <c r="C429" s="20"/>
      <c r="D429" s="20"/>
      <c r="E429" s="21"/>
      <c r="F429" s="21"/>
      <c r="O429" s="14"/>
      <c r="P429" s="14"/>
      <c r="Q429" s="14"/>
      <c r="R429" s="14"/>
    </row>
    <row r="430" spans="2:18" s="13" customFormat="1">
      <c r="B430" s="19"/>
      <c r="C430" s="20"/>
      <c r="D430" s="20"/>
      <c r="E430" s="21"/>
      <c r="F430" s="21"/>
      <c r="O430" s="14"/>
      <c r="P430" s="14"/>
      <c r="Q430" s="14"/>
      <c r="R430" s="14"/>
    </row>
    <row r="431" spans="2:18" s="13" customFormat="1">
      <c r="B431" s="19"/>
      <c r="C431" s="20"/>
      <c r="D431" s="20"/>
      <c r="E431" s="21"/>
      <c r="F431" s="21"/>
      <c r="O431" s="14"/>
      <c r="P431" s="14"/>
      <c r="Q431" s="14"/>
      <c r="R431" s="14"/>
    </row>
    <row r="432" spans="2:18" s="13" customFormat="1">
      <c r="B432" s="19"/>
      <c r="C432" s="20"/>
      <c r="D432" s="20"/>
      <c r="E432" s="21"/>
      <c r="F432" s="21"/>
      <c r="O432" s="14"/>
      <c r="P432" s="14"/>
      <c r="Q432" s="14"/>
      <c r="R432" s="14"/>
    </row>
    <row r="433" spans="2:18" s="13" customFormat="1">
      <c r="B433" s="19"/>
      <c r="C433" s="20"/>
      <c r="D433" s="20"/>
      <c r="E433" s="21"/>
      <c r="F433" s="21"/>
      <c r="O433" s="14"/>
      <c r="P433" s="14"/>
      <c r="Q433" s="14"/>
      <c r="R433" s="14"/>
    </row>
    <row r="434" spans="2:18" s="13" customFormat="1">
      <c r="B434" s="19"/>
      <c r="C434" s="20"/>
      <c r="D434" s="20"/>
      <c r="E434" s="21"/>
      <c r="F434" s="21"/>
      <c r="O434" s="14"/>
      <c r="P434" s="14"/>
      <c r="Q434" s="14"/>
      <c r="R434" s="14"/>
    </row>
    <row r="435" spans="2:18" s="13" customFormat="1">
      <c r="B435" s="19"/>
      <c r="C435" s="20"/>
      <c r="D435" s="20"/>
      <c r="E435" s="21"/>
      <c r="F435" s="21"/>
      <c r="O435" s="14"/>
      <c r="P435" s="14"/>
      <c r="Q435" s="14"/>
      <c r="R435" s="14"/>
    </row>
    <row r="436" spans="2:18" s="13" customFormat="1">
      <c r="B436" s="19"/>
      <c r="C436" s="20"/>
      <c r="D436" s="20"/>
      <c r="E436" s="21"/>
      <c r="F436" s="21"/>
      <c r="O436" s="14"/>
      <c r="P436" s="14"/>
      <c r="Q436" s="14"/>
      <c r="R436" s="14"/>
    </row>
    <row r="437" spans="2:18" s="13" customFormat="1">
      <c r="B437" s="19"/>
      <c r="C437" s="20"/>
      <c r="D437" s="20"/>
      <c r="E437" s="21"/>
      <c r="F437" s="21"/>
      <c r="O437" s="14"/>
      <c r="P437" s="14"/>
      <c r="Q437" s="14"/>
      <c r="R437" s="14"/>
    </row>
    <row r="438" spans="2:18" s="13" customFormat="1">
      <c r="B438" s="19"/>
      <c r="C438" s="20"/>
      <c r="D438" s="20"/>
      <c r="E438" s="21"/>
      <c r="F438" s="21"/>
      <c r="O438" s="14"/>
      <c r="P438" s="14"/>
      <c r="Q438" s="14"/>
      <c r="R438" s="14"/>
    </row>
    <row r="439" spans="2:18" s="13" customFormat="1">
      <c r="B439" s="19"/>
      <c r="C439" s="20"/>
      <c r="D439" s="20"/>
      <c r="E439" s="21"/>
      <c r="F439" s="21"/>
      <c r="O439" s="14"/>
      <c r="P439" s="14"/>
      <c r="Q439" s="14"/>
      <c r="R439" s="14"/>
    </row>
    <row r="440" spans="2:18" s="13" customFormat="1">
      <c r="B440" s="19"/>
      <c r="C440" s="20"/>
      <c r="D440" s="20"/>
      <c r="E440" s="21"/>
      <c r="F440" s="21"/>
      <c r="O440" s="14"/>
      <c r="P440" s="14"/>
      <c r="Q440" s="14"/>
      <c r="R440" s="14"/>
    </row>
    <row r="441" spans="2:18" s="13" customFormat="1">
      <c r="B441" s="19"/>
      <c r="C441" s="20"/>
      <c r="D441" s="20"/>
      <c r="E441" s="21"/>
      <c r="F441" s="21"/>
      <c r="O441" s="14"/>
      <c r="P441" s="14"/>
      <c r="Q441" s="14"/>
      <c r="R441" s="14"/>
    </row>
    <row r="442" spans="2:18" s="13" customFormat="1">
      <c r="B442" s="19"/>
      <c r="C442" s="20"/>
      <c r="D442" s="20"/>
      <c r="E442" s="21"/>
      <c r="F442" s="21"/>
      <c r="O442" s="14"/>
      <c r="P442" s="14"/>
      <c r="Q442" s="14"/>
      <c r="R442" s="14"/>
    </row>
    <row r="443" spans="2:18" s="13" customFormat="1">
      <c r="B443" s="19"/>
      <c r="C443" s="20"/>
      <c r="D443" s="20"/>
      <c r="E443" s="21"/>
      <c r="F443" s="21"/>
      <c r="O443" s="14"/>
      <c r="P443" s="14"/>
      <c r="Q443" s="14"/>
      <c r="R443" s="14"/>
    </row>
    <row r="444" spans="2:18" s="13" customFormat="1">
      <c r="B444" s="19"/>
      <c r="C444" s="20"/>
      <c r="D444" s="20"/>
      <c r="E444" s="21"/>
      <c r="F444" s="21"/>
      <c r="O444" s="14"/>
      <c r="P444" s="14"/>
      <c r="Q444" s="14"/>
      <c r="R444" s="14"/>
    </row>
    <row r="445" spans="2:18" s="13" customFormat="1">
      <c r="B445" s="19"/>
      <c r="C445" s="20"/>
      <c r="D445" s="20"/>
      <c r="E445" s="21"/>
      <c r="F445" s="21"/>
      <c r="O445" s="14"/>
      <c r="P445" s="14"/>
      <c r="Q445" s="14"/>
      <c r="R445" s="14"/>
    </row>
    <row r="446" spans="2:18" s="13" customFormat="1">
      <c r="B446" s="19"/>
      <c r="C446" s="20"/>
      <c r="D446" s="20"/>
      <c r="E446" s="21"/>
      <c r="F446" s="21"/>
      <c r="O446" s="14"/>
      <c r="P446" s="14"/>
      <c r="Q446" s="14"/>
      <c r="R446" s="14"/>
    </row>
    <row r="447" spans="2:18" s="13" customFormat="1">
      <c r="B447" s="19"/>
      <c r="C447" s="20"/>
      <c r="D447" s="20"/>
      <c r="E447" s="21"/>
      <c r="F447" s="21"/>
      <c r="O447" s="14"/>
      <c r="P447" s="14"/>
      <c r="Q447" s="14"/>
      <c r="R447" s="14"/>
    </row>
    <row r="448" spans="2:18" s="13" customFormat="1">
      <c r="B448" s="19"/>
      <c r="C448" s="20"/>
      <c r="D448" s="20"/>
      <c r="E448" s="21"/>
      <c r="F448" s="21"/>
      <c r="O448" s="14"/>
      <c r="P448" s="14"/>
      <c r="Q448" s="14"/>
      <c r="R448" s="14"/>
    </row>
    <row r="449" spans="2:18" s="13" customFormat="1">
      <c r="B449" s="19"/>
      <c r="C449" s="20"/>
      <c r="D449" s="20"/>
      <c r="E449" s="21"/>
      <c r="F449" s="21"/>
      <c r="O449" s="14"/>
      <c r="P449" s="14"/>
      <c r="Q449" s="14"/>
      <c r="R449" s="14"/>
    </row>
    <row r="450" spans="2:18" s="13" customFormat="1">
      <c r="B450" s="19"/>
      <c r="C450" s="20"/>
      <c r="D450" s="20"/>
      <c r="E450" s="21"/>
      <c r="F450" s="21"/>
      <c r="O450" s="14"/>
      <c r="P450" s="14"/>
      <c r="Q450" s="14"/>
      <c r="R450" s="14"/>
    </row>
    <row r="451" spans="2:18" s="13" customFormat="1">
      <c r="B451" s="19"/>
      <c r="C451" s="20"/>
      <c r="D451" s="20"/>
      <c r="E451" s="21"/>
      <c r="F451" s="21"/>
      <c r="O451" s="14"/>
      <c r="P451" s="14"/>
      <c r="Q451" s="14"/>
      <c r="R451" s="14"/>
    </row>
    <row r="452" spans="2:18" s="13" customFormat="1">
      <c r="B452" s="19"/>
      <c r="C452" s="20"/>
      <c r="D452" s="20"/>
      <c r="E452" s="21"/>
      <c r="F452" s="21"/>
      <c r="O452" s="14"/>
      <c r="P452" s="14"/>
      <c r="Q452" s="14"/>
      <c r="R452" s="14"/>
    </row>
    <row r="453" spans="2:18" s="13" customFormat="1">
      <c r="B453" s="19"/>
      <c r="C453" s="20"/>
      <c r="D453" s="20"/>
      <c r="E453" s="21"/>
      <c r="F453" s="21"/>
      <c r="O453" s="14"/>
      <c r="P453" s="14"/>
      <c r="Q453" s="14"/>
      <c r="R453" s="14"/>
    </row>
    <row r="454" spans="2:18" s="13" customFormat="1">
      <c r="B454" s="19"/>
      <c r="C454" s="20"/>
      <c r="D454" s="20"/>
      <c r="E454" s="21"/>
      <c r="F454" s="21"/>
      <c r="O454" s="14"/>
      <c r="P454" s="14"/>
      <c r="Q454" s="14"/>
      <c r="R454" s="14"/>
    </row>
    <row r="455" spans="2:18" s="13" customFormat="1">
      <c r="B455" s="19"/>
      <c r="C455" s="20"/>
      <c r="D455" s="20"/>
      <c r="E455" s="21"/>
      <c r="F455" s="21"/>
      <c r="O455" s="14"/>
      <c r="P455" s="14"/>
      <c r="Q455" s="14"/>
      <c r="R455" s="14"/>
    </row>
    <row r="456" spans="2:18" s="13" customFormat="1">
      <c r="B456" s="19"/>
      <c r="C456" s="20"/>
      <c r="D456" s="20"/>
      <c r="E456" s="21"/>
      <c r="F456" s="21"/>
      <c r="O456" s="14"/>
      <c r="P456" s="14"/>
      <c r="Q456" s="14"/>
      <c r="R456" s="14"/>
    </row>
    <row r="457" spans="2:18" s="13" customFormat="1">
      <c r="B457" s="19"/>
      <c r="C457" s="20"/>
      <c r="D457" s="20"/>
      <c r="E457" s="21"/>
      <c r="F457" s="21"/>
      <c r="O457" s="14"/>
      <c r="P457" s="14"/>
      <c r="Q457" s="14"/>
      <c r="R457" s="14"/>
    </row>
    <row r="458" spans="2:18" s="13" customFormat="1">
      <c r="B458" s="19"/>
      <c r="C458" s="20"/>
      <c r="D458" s="20"/>
      <c r="E458" s="21"/>
      <c r="F458" s="21"/>
      <c r="O458" s="14"/>
      <c r="P458" s="14"/>
      <c r="Q458" s="14"/>
      <c r="R458" s="14"/>
    </row>
    <row r="459" spans="2:18" s="13" customFormat="1">
      <c r="B459" s="19"/>
      <c r="C459" s="20"/>
      <c r="D459" s="20"/>
      <c r="E459" s="21"/>
      <c r="F459" s="21"/>
      <c r="O459" s="14"/>
      <c r="P459" s="14"/>
      <c r="Q459" s="14"/>
      <c r="R459" s="14"/>
    </row>
    <row r="460" spans="2:18" s="13" customFormat="1">
      <c r="B460" s="19"/>
      <c r="C460" s="20"/>
      <c r="D460" s="20"/>
      <c r="E460" s="21"/>
      <c r="F460" s="21"/>
      <c r="O460" s="14"/>
      <c r="P460" s="14"/>
      <c r="Q460" s="14"/>
      <c r="R460" s="14"/>
    </row>
    <row r="461" spans="2:18" s="13" customFormat="1">
      <c r="B461" s="19"/>
      <c r="C461" s="20"/>
      <c r="D461" s="20"/>
      <c r="E461" s="21"/>
      <c r="F461" s="21"/>
      <c r="O461" s="14"/>
      <c r="P461" s="14"/>
      <c r="Q461" s="14"/>
      <c r="R461" s="14"/>
    </row>
    <row r="462" spans="2:18" s="13" customFormat="1">
      <c r="B462" s="19"/>
      <c r="C462" s="20"/>
      <c r="D462" s="20"/>
      <c r="E462" s="21"/>
      <c r="F462" s="21"/>
      <c r="O462" s="14"/>
      <c r="P462" s="14"/>
      <c r="Q462" s="14"/>
      <c r="R462" s="14"/>
    </row>
    <row r="463" spans="2:18" s="13" customFormat="1">
      <c r="B463" s="19"/>
      <c r="C463" s="20"/>
      <c r="D463" s="20"/>
      <c r="E463" s="21"/>
      <c r="F463" s="21"/>
      <c r="O463" s="14"/>
      <c r="P463" s="14"/>
      <c r="Q463" s="14"/>
      <c r="R463" s="14"/>
    </row>
    <row r="464" spans="2:18" s="13" customFormat="1">
      <c r="B464" s="19"/>
      <c r="C464" s="20"/>
      <c r="D464" s="20"/>
      <c r="E464" s="21"/>
      <c r="F464" s="21"/>
      <c r="O464" s="14"/>
      <c r="P464" s="14"/>
      <c r="Q464" s="14"/>
      <c r="R464" s="14"/>
    </row>
    <row r="465" spans="2:18" s="13" customFormat="1">
      <c r="B465" s="19"/>
      <c r="C465" s="20"/>
      <c r="D465" s="20"/>
      <c r="E465" s="21"/>
      <c r="F465" s="21"/>
      <c r="O465" s="14"/>
      <c r="P465" s="14"/>
      <c r="Q465" s="14"/>
      <c r="R465" s="14"/>
    </row>
    <row r="466" spans="2:18" s="13" customFormat="1">
      <c r="B466" s="19"/>
      <c r="C466" s="20"/>
      <c r="D466" s="20"/>
      <c r="E466" s="21"/>
      <c r="F466" s="21"/>
      <c r="O466" s="14"/>
      <c r="P466" s="14"/>
      <c r="Q466" s="14"/>
      <c r="R466" s="14"/>
    </row>
    <row r="467" spans="2:18" s="13" customFormat="1">
      <c r="B467" s="19"/>
      <c r="C467" s="20"/>
      <c r="D467" s="20"/>
      <c r="E467" s="21"/>
      <c r="F467" s="21"/>
      <c r="O467" s="14"/>
      <c r="P467" s="14"/>
      <c r="Q467" s="14"/>
      <c r="R467" s="14"/>
    </row>
    <row r="468" spans="2:18" s="13" customFormat="1">
      <c r="B468" s="19"/>
      <c r="C468" s="20"/>
      <c r="D468" s="20"/>
      <c r="E468" s="21"/>
      <c r="F468" s="21"/>
      <c r="O468" s="14"/>
      <c r="P468" s="14"/>
      <c r="Q468" s="14"/>
      <c r="R468" s="14"/>
    </row>
    <row r="469" spans="2:18" s="13" customFormat="1">
      <c r="B469" s="19"/>
      <c r="C469" s="20"/>
      <c r="D469" s="20"/>
      <c r="E469" s="21"/>
      <c r="F469" s="21"/>
      <c r="O469" s="14"/>
      <c r="P469" s="14"/>
      <c r="Q469" s="14"/>
      <c r="R469" s="14"/>
    </row>
    <row r="470" spans="2:18" s="13" customFormat="1">
      <c r="B470" s="19"/>
      <c r="C470" s="20"/>
      <c r="D470" s="20"/>
      <c r="E470" s="21"/>
      <c r="F470" s="21"/>
      <c r="O470" s="14"/>
      <c r="P470" s="14"/>
      <c r="Q470" s="14"/>
      <c r="R470" s="14"/>
    </row>
    <row r="471" spans="2:18" s="13" customFormat="1">
      <c r="B471" s="19"/>
      <c r="C471" s="20"/>
      <c r="D471" s="20"/>
      <c r="E471" s="21"/>
      <c r="F471" s="21"/>
      <c r="O471" s="14"/>
      <c r="P471" s="14"/>
      <c r="Q471" s="14"/>
      <c r="R471" s="14"/>
    </row>
    <row r="472" spans="2:18" s="13" customFormat="1">
      <c r="B472" s="19"/>
      <c r="C472" s="20"/>
      <c r="D472" s="20"/>
      <c r="E472" s="21"/>
      <c r="F472" s="21"/>
      <c r="O472" s="14"/>
      <c r="P472" s="14"/>
      <c r="Q472" s="14"/>
      <c r="R472" s="14"/>
    </row>
    <row r="473" spans="2:18" s="13" customFormat="1">
      <c r="B473" s="19"/>
      <c r="C473" s="20"/>
      <c r="D473" s="20"/>
      <c r="E473" s="21"/>
      <c r="F473" s="21"/>
      <c r="O473" s="14"/>
      <c r="P473" s="14"/>
      <c r="Q473" s="14"/>
      <c r="R473" s="14"/>
    </row>
    <row r="474" spans="2:18" s="13" customFormat="1">
      <c r="B474" s="19"/>
      <c r="C474" s="20"/>
      <c r="D474" s="20"/>
      <c r="E474" s="21"/>
      <c r="F474" s="21"/>
      <c r="O474" s="14"/>
      <c r="P474" s="14"/>
      <c r="Q474" s="14"/>
      <c r="R474" s="14"/>
    </row>
    <row r="475" spans="2:18" s="13" customFormat="1">
      <c r="B475" s="19"/>
      <c r="C475" s="20"/>
      <c r="D475" s="20"/>
      <c r="E475" s="21"/>
      <c r="F475" s="21"/>
      <c r="O475" s="14"/>
      <c r="P475" s="14"/>
      <c r="Q475" s="14"/>
      <c r="R475" s="14"/>
    </row>
    <row r="476" spans="2:18" s="13" customFormat="1">
      <c r="B476" s="19"/>
      <c r="C476" s="20"/>
      <c r="D476" s="20"/>
      <c r="E476" s="21"/>
      <c r="F476" s="21"/>
      <c r="O476" s="14"/>
      <c r="P476" s="14"/>
      <c r="Q476" s="14"/>
      <c r="R476" s="14"/>
    </row>
    <row r="477" spans="2:18" s="13" customFormat="1">
      <c r="B477" s="19"/>
      <c r="C477" s="20"/>
      <c r="D477" s="20"/>
      <c r="E477" s="21"/>
      <c r="F477" s="21"/>
      <c r="O477" s="14"/>
      <c r="P477" s="14"/>
      <c r="Q477" s="14"/>
      <c r="R477" s="14"/>
    </row>
    <row r="478" spans="2:18" s="13" customFormat="1">
      <c r="B478" s="19"/>
      <c r="C478" s="20"/>
      <c r="D478" s="20"/>
      <c r="E478" s="21"/>
      <c r="F478" s="21"/>
      <c r="O478" s="14"/>
      <c r="P478" s="14"/>
      <c r="Q478" s="14"/>
      <c r="R478" s="14"/>
    </row>
    <row r="479" spans="2:18" s="13" customFormat="1">
      <c r="B479" s="19"/>
      <c r="C479" s="20"/>
      <c r="D479" s="20"/>
      <c r="E479" s="21"/>
      <c r="F479" s="21"/>
      <c r="O479" s="14"/>
      <c r="P479" s="14"/>
      <c r="Q479" s="14"/>
      <c r="R479" s="14"/>
    </row>
    <row r="480" spans="2:18" s="13" customFormat="1">
      <c r="B480" s="19"/>
      <c r="C480" s="20"/>
      <c r="D480" s="20"/>
      <c r="E480" s="21"/>
      <c r="F480" s="21"/>
      <c r="O480" s="14"/>
      <c r="P480" s="14"/>
      <c r="Q480" s="14"/>
      <c r="R480" s="14"/>
    </row>
    <row r="481" spans="2:18" s="13" customFormat="1">
      <c r="B481" s="19"/>
      <c r="C481" s="20"/>
      <c r="D481" s="20"/>
      <c r="E481" s="21"/>
      <c r="F481" s="21"/>
      <c r="O481" s="14"/>
      <c r="P481" s="14"/>
      <c r="Q481" s="14"/>
      <c r="R481" s="14"/>
    </row>
    <row r="482" spans="2:18" s="13" customFormat="1">
      <c r="B482" s="19"/>
      <c r="C482" s="20"/>
      <c r="D482" s="20"/>
      <c r="E482" s="21"/>
      <c r="F482" s="21"/>
      <c r="O482" s="14"/>
      <c r="P482" s="14"/>
      <c r="Q482" s="14"/>
      <c r="R482" s="14"/>
    </row>
    <row r="483" spans="2:18" s="13" customFormat="1">
      <c r="B483" s="19"/>
      <c r="C483" s="20"/>
      <c r="D483" s="20"/>
      <c r="E483" s="21"/>
      <c r="F483" s="21"/>
      <c r="O483" s="14"/>
      <c r="P483" s="14"/>
      <c r="Q483" s="14"/>
      <c r="R483" s="14"/>
    </row>
    <row r="484" spans="2:18" s="13" customFormat="1">
      <c r="B484" s="19"/>
      <c r="C484" s="20"/>
      <c r="D484" s="20"/>
      <c r="E484" s="21"/>
      <c r="F484" s="21"/>
      <c r="O484" s="14"/>
      <c r="P484" s="14"/>
      <c r="Q484" s="14"/>
      <c r="R484" s="14"/>
    </row>
    <row r="485" spans="2:18" s="13" customFormat="1">
      <c r="B485" s="19"/>
      <c r="C485" s="20"/>
      <c r="D485" s="20"/>
      <c r="E485" s="21"/>
      <c r="F485" s="21"/>
      <c r="O485" s="14"/>
      <c r="P485" s="14"/>
      <c r="Q485" s="14"/>
      <c r="R485" s="14"/>
    </row>
    <row r="486" spans="2:18" s="13" customFormat="1">
      <c r="B486" s="19"/>
      <c r="C486" s="20"/>
      <c r="D486" s="20"/>
      <c r="E486" s="21"/>
      <c r="F486" s="21"/>
      <c r="O486" s="14"/>
      <c r="P486" s="14"/>
      <c r="Q486" s="14"/>
      <c r="R486" s="14"/>
    </row>
    <row r="487" spans="2:18" s="13" customFormat="1">
      <c r="B487" s="19"/>
      <c r="C487" s="20"/>
      <c r="D487" s="20"/>
      <c r="E487" s="21"/>
      <c r="F487" s="21"/>
      <c r="O487" s="14"/>
      <c r="P487" s="14"/>
      <c r="Q487" s="14"/>
      <c r="R487" s="14"/>
    </row>
    <row r="488" spans="2:18" s="13" customFormat="1">
      <c r="B488" s="19"/>
      <c r="C488" s="20"/>
      <c r="D488" s="20"/>
      <c r="E488" s="21"/>
      <c r="F488" s="21"/>
      <c r="O488" s="14"/>
      <c r="P488" s="14"/>
      <c r="Q488" s="14"/>
      <c r="R488" s="14"/>
    </row>
    <row r="489" spans="2:18" s="13" customFormat="1">
      <c r="B489" s="19"/>
      <c r="C489" s="20"/>
      <c r="D489" s="20"/>
      <c r="E489" s="21"/>
      <c r="F489" s="21"/>
      <c r="O489" s="14"/>
      <c r="P489" s="14"/>
      <c r="Q489" s="14"/>
      <c r="R489" s="14"/>
    </row>
    <row r="490" spans="2:18" s="13" customFormat="1">
      <c r="B490" s="19"/>
      <c r="C490" s="20"/>
      <c r="D490" s="20"/>
      <c r="E490" s="21"/>
      <c r="F490" s="21"/>
      <c r="O490" s="14"/>
      <c r="P490" s="14"/>
      <c r="Q490" s="14"/>
      <c r="R490" s="14"/>
    </row>
    <row r="491" spans="2:18" s="13" customFormat="1">
      <c r="B491" s="19"/>
      <c r="C491" s="20"/>
      <c r="D491" s="20"/>
      <c r="E491" s="21"/>
      <c r="F491" s="21"/>
      <c r="O491" s="14"/>
      <c r="P491" s="14"/>
      <c r="Q491" s="14"/>
      <c r="R491" s="14"/>
    </row>
    <row r="492" spans="2:18" s="13" customFormat="1">
      <c r="B492" s="19"/>
      <c r="C492" s="20"/>
      <c r="D492" s="20"/>
      <c r="E492" s="21"/>
      <c r="F492" s="21"/>
      <c r="O492" s="14"/>
      <c r="P492" s="14"/>
      <c r="Q492" s="14"/>
      <c r="R492" s="14"/>
    </row>
    <row r="493" spans="2:18" s="13" customFormat="1">
      <c r="B493" s="19"/>
      <c r="C493" s="20"/>
      <c r="D493" s="20"/>
      <c r="E493" s="21"/>
      <c r="F493" s="21"/>
      <c r="O493" s="14"/>
      <c r="P493" s="14"/>
      <c r="Q493" s="14"/>
      <c r="R493" s="14"/>
    </row>
    <row r="494" spans="2:18" s="13" customFormat="1">
      <c r="B494" s="19"/>
      <c r="C494" s="20"/>
      <c r="D494" s="20"/>
      <c r="E494" s="21"/>
      <c r="F494" s="21"/>
      <c r="O494" s="14"/>
      <c r="P494" s="14"/>
      <c r="Q494" s="14"/>
      <c r="R494" s="14"/>
    </row>
    <row r="495" spans="2:18" s="13" customFormat="1">
      <c r="B495" s="19"/>
      <c r="C495" s="20"/>
      <c r="D495" s="20"/>
      <c r="E495" s="21"/>
      <c r="F495" s="21"/>
      <c r="O495" s="14"/>
      <c r="P495" s="14"/>
      <c r="Q495" s="14"/>
      <c r="R495" s="14"/>
    </row>
    <row r="496" spans="2:18" s="13" customFormat="1">
      <c r="B496" s="19"/>
      <c r="C496" s="20"/>
      <c r="D496" s="20"/>
      <c r="E496" s="21"/>
      <c r="F496" s="21"/>
      <c r="O496" s="14"/>
      <c r="P496" s="14"/>
      <c r="Q496" s="14"/>
      <c r="R496" s="14"/>
    </row>
    <row r="497" spans="2:18" s="13" customFormat="1">
      <c r="B497" s="19"/>
      <c r="C497" s="20"/>
      <c r="D497" s="20"/>
      <c r="E497" s="21"/>
      <c r="F497" s="21"/>
      <c r="O497" s="14"/>
      <c r="P497" s="14"/>
      <c r="Q497" s="14"/>
      <c r="R497" s="14"/>
    </row>
    <row r="498" spans="2:18" s="13" customFormat="1">
      <c r="B498" s="19"/>
      <c r="C498" s="20"/>
      <c r="D498" s="20"/>
      <c r="E498" s="21"/>
      <c r="F498" s="21"/>
      <c r="O498" s="14"/>
      <c r="P498" s="14"/>
      <c r="Q498" s="14"/>
      <c r="R498" s="14"/>
    </row>
    <row r="499" spans="2:18" s="13" customFormat="1">
      <c r="B499" s="19"/>
      <c r="C499" s="20"/>
      <c r="D499" s="20"/>
      <c r="E499" s="21"/>
      <c r="F499" s="21"/>
      <c r="O499" s="14"/>
      <c r="P499" s="14"/>
      <c r="Q499" s="14"/>
      <c r="R499" s="14"/>
    </row>
    <row r="500" spans="2:18" s="13" customFormat="1">
      <c r="B500" s="19"/>
      <c r="C500" s="20"/>
      <c r="D500" s="20"/>
      <c r="E500" s="21"/>
      <c r="F500" s="21"/>
      <c r="O500" s="14"/>
      <c r="P500" s="14"/>
      <c r="Q500" s="14"/>
      <c r="R500" s="14"/>
    </row>
    <row r="501" spans="2:18" s="13" customFormat="1">
      <c r="B501" s="19"/>
      <c r="C501" s="20"/>
      <c r="D501" s="20"/>
      <c r="E501" s="21"/>
      <c r="F501" s="21"/>
      <c r="O501" s="14"/>
      <c r="P501" s="14"/>
      <c r="Q501" s="14"/>
      <c r="R501" s="14"/>
    </row>
    <row r="502" spans="2:18" s="13" customFormat="1">
      <c r="B502" s="19"/>
      <c r="C502" s="20"/>
      <c r="D502" s="20"/>
      <c r="E502" s="21"/>
      <c r="F502" s="21"/>
      <c r="O502" s="14"/>
      <c r="P502" s="14"/>
      <c r="Q502" s="14"/>
      <c r="R502" s="14"/>
    </row>
    <row r="503" spans="2:18" s="13" customFormat="1">
      <c r="B503" s="19"/>
      <c r="C503" s="20"/>
      <c r="D503" s="20"/>
      <c r="E503" s="21"/>
      <c r="F503" s="21"/>
      <c r="O503" s="14"/>
      <c r="P503" s="14"/>
      <c r="Q503" s="14"/>
      <c r="R503" s="14"/>
    </row>
    <row r="504" spans="2:18" s="13" customFormat="1">
      <c r="B504" s="19"/>
      <c r="C504" s="20"/>
      <c r="D504" s="20"/>
      <c r="E504" s="21"/>
      <c r="F504" s="21"/>
      <c r="O504" s="14"/>
      <c r="P504" s="14"/>
      <c r="Q504" s="14"/>
      <c r="R504" s="14"/>
    </row>
    <row r="505" spans="2:18" s="13" customFormat="1">
      <c r="B505" s="19"/>
      <c r="C505" s="20"/>
      <c r="D505" s="20"/>
      <c r="E505" s="21"/>
      <c r="F505" s="21"/>
      <c r="O505" s="14"/>
      <c r="P505" s="14"/>
      <c r="Q505" s="14"/>
      <c r="R505" s="14"/>
    </row>
    <row r="506" spans="2:18" s="13" customFormat="1">
      <c r="B506" s="19"/>
      <c r="C506" s="20"/>
      <c r="D506" s="20"/>
      <c r="E506" s="21"/>
      <c r="F506" s="21"/>
      <c r="O506" s="14"/>
      <c r="P506" s="14"/>
      <c r="Q506" s="14"/>
      <c r="R506" s="14"/>
    </row>
    <row r="507" spans="2:18" s="13" customFormat="1">
      <c r="B507" s="19"/>
      <c r="C507" s="20"/>
      <c r="D507" s="20"/>
      <c r="E507" s="21"/>
      <c r="F507" s="21"/>
      <c r="O507" s="14"/>
      <c r="P507" s="14"/>
      <c r="Q507" s="14"/>
      <c r="R507" s="14"/>
    </row>
    <row r="508" spans="2:18" s="13" customFormat="1">
      <c r="B508" s="19"/>
      <c r="C508" s="20"/>
      <c r="D508" s="20"/>
      <c r="E508" s="21"/>
      <c r="F508" s="21"/>
      <c r="O508" s="14"/>
      <c r="P508" s="14"/>
      <c r="Q508" s="14"/>
      <c r="R508" s="14"/>
    </row>
    <row r="509" spans="2:18" s="13" customFormat="1">
      <c r="B509" s="19"/>
      <c r="C509" s="20"/>
      <c r="D509" s="20"/>
      <c r="E509" s="21"/>
      <c r="F509" s="21"/>
      <c r="O509" s="14"/>
      <c r="P509" s="14"/>
      <c r="Q509" s="14"/>
      <c r="R509" s="14"/>
    </row>
    <row r="510" spans="2:18" s="13" customFormat="1">
      <c r="B510" s="19"/>
      <c r="C510" s="20"/>
      <c r="D510" s="20"/>
      <c r="E510" s="21"/>
      <c r="F510" s="21"/>
      <c r="O510" s="14"/>
      <c r="P510" s="14"/>
      <c r="Q510" s="14"/>
      <c r="R510" s="14"/>
    </row>
    <row r="511" spans="2:18" s="13" customFormat="1">
      <c r="B511" s="19"/>
      <c r="C511" s="20"/>
      <c r="D511" s="20"/>
      <c r="E511" s="21"/>
      <c r="F511" s="21"/>
      <c r="O511" s="14"/>
      <c r="P511" s="14"/>
      <c r="Q511" s="14"/>
      <c r="R511" s="14"/>
    </row>
    <row r="512" spans="2:18" s="13" customFormat="1">
      <c r="B512" s="19"/>
      <c r="C512" s="20"/>
      <c r="D512" s="20"/>
      <c r="E512" s="21"/>
      <c r="F512" s="21"/>
      <c r="O512" s="14"/>
      <c r="P512" s="14"/>
      <c r="Q512" s="14"/>
      <c r="R512" s="14"/>
    </row>
    <row r="513" spans="2:18" s="13" customFormat="1">
      <c r="B513" s="19"/>
      <c r="C513" s="20"/>
      <c r="D513" s="20"/>
      <c r="E513" s="21"/>
      <c r="F513" s="21"/>
      <c r="O513" s="14"/>
      <c r="P513" s="14"/>
      <c r="Q513" s="14"/>
      <c r="R513" s="14"/>
    </row>
    <row r="514" spans="2:18" s="13" customFormat="1">
      <c r="B514" s="19"/>
      <c r="C514" s="20"/>
      <c r="D514" s="20"/>
      <c r="E514" s="21"/>
      <c r="F514" s="21"/>
      <c r="O514" s="14"/>
      <c r="P514" s="14"/>
      <c r="Q514" s="14"/>
      <c r="R514" s="14"/>
    </row>
    <row r="515" spans="2:18" s="13" customFormat="1">
      <c r="B515" s="19"/>
      <c r="C515" s="20"/>
      <c r="D515" s="20"/>
      <c r="E515" s="21"/>
      <c r="F515" s="21"/>
      <c r="O515" s="14"/>
      <c r="P515" s="14"/>
      <c r="Q515" s="14"/>
      <c r="R515" s="14"/>
    </row>
    <row r="516" spans="2:18" s="13" customFormat="1">
      <c r="B516" s="19"/>
      <c r="C516" s="20"/>
      <c r="D516" s="20"/>
      <c r="E516" s="21"/>
      <c r="F516" s="21"/>
      <c r="O516" s="14"/>
      <c r="P516" s="14"/>
      <c r="Q516" s="14"/>
      <c r="R516" s="14"/>
    </row>
    <row r="517" spans="2:18" s="13" customFormat="1">
      <c r="B517" s="19"/>
      <c r="C517" s="20"/>
      <c r="D517" s="20"/>
      <c r="E517" s="21"/>
      <c r="F517" s="21"/>
      <c r="O517" s="14"/>
      <c r="P517" s="14"/>
      <c r="Q517" s="14"/>
      <c r="R517" s="14"/>
    </row>
    <row r="518" spans="2:18" s="13" customFormat="1">
      <c r="B518" s="19"/>
      <c r="C518" s="20"/>
      <c r="D518" s="20"/>
      <c r="E518" s="21"/>
      <c r="F518" s="21"/>
      <c r="O518" s="14"/>
      <c r="P518" s="14"/>
      <c r="Q518" s="14"/>
      <c r="R518" s="14"/>
    </row>
    <row r="519" spans="2:18" s="13" customFormat="1">
      <c r="B519" s="19"/>
      <c r="C519" s="20"/>
      <c r="D519" s="20"/>
      <c r="E519" s="21"/>
      <c r="F519" s="21"/>
      <c r="O519" s="14"/>
      <c r="P519" s="14"/>
      <c r="Q519" s="14"/>
      <c r="R519" s="14"/>
    </row>
    <row r="520" spans="2:18" s="13" customFormat="1">
      <c r="B520" s="19"/>
      <c r="C520" s="20"/>
      <c r="D520" s="20"/>
      <c r="E520" s="21"/>
      <c r="F520" s="21"/>
      <c r="O520" s="14"/>
      <c r="P520" s="14"/>
      <c r="Q520" s="14"/>
      <c r="R520" s="14"/>
    </row>
    <row r="521" spans="2:18" s="13" customFormat="1">
      <c r="B521" s="19"/>
      <c r="C521" s="20"/>
      <c r="D521" s="20"/>
      <c r="E521" s="21"/>
      <c r="F521" s="21"/>
      <c r="O521" s="14"/>
      <c r="P521" s="14"/>
      <c r="Q521" s="14"/>
      <c r="R521" s="14"/>
    </row>
    <row r="522" spans="2:18" s="13" customFormat="1">
      <c r="B522" s="19"/>
      <c r="C522" s="20"/>
      <c r="D522" s="20"/>
      <c r="E522" s="21"/>
      <c r="F522" s="21"/>
      <c r="O522" s="14"/>
      <c r="P522" s="14"/>
      <c r="Q522" s="14"/>
      <c r="R522" s="14"/>
    </row>
    <row r="523" spans="2:18" s="13" customFormat="1">
      <c r="B523" s="19"/>
      <c r="C523" s="20"/>
      <c r="D523" s="20"/>
      <c r="E523" s="21"/>
      <c r="F523" s="21"/>
      <c r="O523" s="14"/>
      <c r="P523" s="14"/>
      <c r="Q523" s="14"/>
      <c r="R523" s="14"/>
    </row>
    <row r="524" spans="2:18" s="13" customFormat="1">
      <c r="B524" s="19"/>
      <c r="C524" s="20"/>
      <c r="D524" s="20"/>
      <c r="E524" s="21"/>
      <c r="F524" s="21"/>
      <c r="O524" s="14"/>
      <c r="P524" s="14"/>
      <c r="Q524" s="14"/>
      <c r="R524" s="14"/>
    </row>
    <row r="525" spans="2:18" s="13" customFormat="1">
      <c r="B525" s="19"/>
      <c r="C525" s="20"/>
      <c r="D525" s="20"/>
      <c r="E525" s="21"/>
      <c r="F525" s="21"/>
      <c r="O525" s="14"/>
      <c r="P525" s="14"/>
      <c r="Q525" s="14"/>
      <c r="R525" s="14"/>
    </row>
    <row r="526" spans="2:18" s="13" customFormat="1">
      <c r="B526" s="19"/>
      <c r="C526" s="20"/>
      <c r="D526" s="20"/>
      <c r="E526" s="21"/>
      <c r="F526" s="21"/>
      <c r="O526" s="14"/>
      <c r="P526" s="14"/>
      <c r="Q526" s="14"/>
      <c r="R526" s="14"/>
    </row>
    <row r="527" spans="2:18" s="13" customFormat="1">
      <c r="B527" s="19"/>
      <c r="C527" s="20"/>
      <c r="D527" s="20"/>
      <c r="E527" s="21"/>
      <c r="F527" s="21"/>
      <c r="O527" s="14"/>
      <c r="P527" s="14"/>
      <c r="Q527" s="14"/>
      <c r="R527" s="14"/>
    </row>
    <row r="528" spans="2:18" s="13" customFormat="1">
      <c r="B528" s="19"/>
      <c r="C528" s="20"/>
      <c r="D528" s="20"/>
      <c r="E528" s="21"/>
      <c r="F528" s="21"/>
      <c r="O528" s="14"/>
      <c r="P528" s="14"/>
      <c r="Q528" s="14"/>
      <c r="R528" s="14"/>
    </row>
    <row r="529" spans="2:18" s="13" customFormat="1">
      <c r="B529" s="19"/>
      <c r="C529" s="20"/>
      <c r="D529" s="20"/>
      <c r="E529" s="21"/>
      <c r="F529" s="21"/>
      <c r="O529" s="14"/>
      <c r="P529" s="14"/>
      <c r="Q529" s="14"/>
      <c r="R529" s="14"/>
    </row>
    <row r="530" spans="2:18" s="13" customFormat="1">
      <c r="B530" s="19"/>
      <c r="C530" s="20"/>
      <c r="D530" s="20"/>
      <c r="E530" s="21"/>
      <c r="F530" s="21"/>
      <c r="O530" s="14"/>
      <c r="P530" s="14"/>
      <c r="Q530" s="14"/>
      <c r="R530" s="14"/>
    </row>
    <row r="531" spans="2:18" s="13" customFormat="1">
      <c r="B531" s="19"/>
      <c r="C531" s="20"/>
      <c r="D531" s="20"/>
      <c r="E531" s="21"/>
      <c r="F531" s="21"/>
      <c r="O531" s="14"/>
      <c r="P531" s="14"/>
      <c r="Q531" s="14"/>
      <c r="R531" s="14"/>
    </row>
    <row r="532" spans="2:18" s="13" customFormat="1">
      <c r="B532" s="19"/>
      <c r="C532" s="20"/>
      <c r="D532" s="20"/>
      <c r="E532" s="21"/>
      <c r="F532" s="21"/>
      <c r="O532" s="14"/>
      <c r="P532" s="14"/>
      <c r="Q532" s="14"/>
      <c r="R532" s="14"/>
    </row>
    <row r="533" spans="2:18" s="13" customFormat="1">
      <c r="B533" s="19"/>
      <c r="C533" s="20"/>
      <c r="D533" s="20"/>
      <c r="E533" s="21"/>
      <c r="F533" s="21"/>
      <c r="O533" s="14"/>
      <c r="P533" s="14"/>
      <c r="Q533" s="14"/>
      <c r="R533" s="14"/>
    </row>
    <row r="534" spans="2:18" s="13" customFormat="1">
      <c r="B534" s="19"/>
      <c r="C534" s="20"/>
      <c r="D534" s="20"/>
      <c r="E534" s="21"/>
      <c r="F534" s="21"/>
      <c r="O534" s="14"/>
      <c r="P534" s="14"/>
      <c r="Q534" s="14"/>
      <c r="R534" s="14"/>
    </row>
    <row r="535" spans="2:18" s="13" customFormat="1">
      <c r="B535" s="19"/>
      <c r="C535" s="20"/>
      <c r="D535" s="20"/>
      <c r="E535" s="21"/>
      <c r="F535" s="21"/>
      <c r="O535" s="14"/>
      <c r="P535" s="14"/>
      <c r="Q535" s="14"/>
      <c r="R535" s="14"/>
    </row>
    <row r="536" spans="2:18" s="13" customFormat="1">
      <c r="B536" s="19"/>
      <c r="C536" s="20"/>
      <c r="D536" s="20"/>
      <c r="E536" s="21"/>
      <c r="F536" s="21"/>
      <c r="O536" s="14"/>
      <c r="P536" s="14"/>
      <c r="Q536" s="14"/>
      <c r="R536" s="14"/>
    </row>
    <row r="537" spans="2:18" s="13" customFormat="1">
      <c r="B537" s="19"/>
      <c r="C537" s="20"/>
      <c r="D537" s="20"/>
      <c r="E537" s="21"/>
      <c r="F537" s="21"/>
      <c r="O537" s="14"/>
      <c r="P537" s="14"/>
      <c r="Q537" s="14"/>
      <c r="R537" s="14"/>
    </row>
    <row r="538" spans="2:18" s="13" customFormat="1">
      <c r="B538" s="19"/>
      <c r="C538" s="20"/>
      <c r="D538" s="20"/>
      <c r="E538" s="21"/>
      <c r="F538" s="21"/>
      <c r="O538" s="14"/>
      <c r="P538" s="14"/>
      <c r="Q538" s="14"/>
      <c r="R538" s="14"/>
    </row>
    <row r="539" spans="2:18" s="13" customFormat="1">
      <c r="B539" s="19"/>
      <c r="C539" s="20"/>
      <c r="D539" s="20"/>
      <c r="E539" s="21"/>
      <c r="F539" s="21"/>
      <c r="O539" s="14"/>
      <c r="P539" s="14"/>
      <c r="Q539" s="14"/>
      <c r="R539" s="14"/>
    </row>
    <row r="540" spans="2:18" s="13" customFormat="1">
      <c r="B540" s="19"/>
      <c r="C540" s="20"/>
      <c r="D540" s="20"/>
      <c r="E540" s="21"/>
      <c r="F540" s="21"/>
      <c r="O540" s="14"/>
      <c r="P540" s="14"/>
      <c r="Q540" s="14"/>
      <c r="R540" s="14"/>
    </row>
    <row r="541" spans="2:18" s="13" customFormat="1">
      <c r="B541" s="19"/>
      <c r="C541" s="20"/>
      <c r="D541" s="20"/>
      <c r="E541" s="21"/>
      <c r="F541" s="21"/>
      <c r="O541" s="14"/>
      <c r="P541" s="14"/>
      <c r="Q541" s="14"/>
      <c r="R541" s="14"/>
    </row>
    <row r="542" spans="2:18" s="13" customFormat="1">
      <c r="B542" s="19"/>
      <c r="C542" s="20"/>
      <c r="D542" s="20"/>
      <c r="E542" s="21"/>
      <c r="F542" s="21"/>
      <c r="O542" s="14"/>
      <c r="P542" s="14"/>
      <c r="Q542" s="14"/>
      <c r="R542" s="14"/>
    </row>
    <row r="543" spans="2:18" s="13" customFormat="1">
      <c r="B543" s="19"/>
      <c r="C543" s="20"/>
      <c r="D543" s="20"/>
      <c r="E543" s="21"/>
      <c r="F543" s="21"/>
      <c r="O543" s="14"/>
      <c r="P543" s="14"/>
      <c r="Q543" s="14"/>
      <c r="R543" s="14"/>
    </row>
    <row r="544" spans="2:18" s="13" customFormat="1">
      <c r="B544" s="19"/>
      <c r="C544" s="20"/>
      <c r="D544" s="20"/>
      <c r="E544" s="21"/>
      <c r="F544" s="21"/>
      <c r="O544" s="14"/>
      <c r="P544" s="14"/>
      <c r="Q544" s="14"/>
      <c r="R544" s="14"/>
    </row>
    <row r="545" spans="2:18" s="13" customFormat="1">
      <c r="B545" s="19"/>
      <c r="C545" s="20"/>
      <c r="D545" s="20"/>
      <c r="E545" s="21"/>
      <c r="F545" s="21"/>
      <c r="O545" s="14"/>
      <c r="P545" s="14"/>
      <c r="Q545" s="14"/>
      <c r="R545" s="14"/>
    </row>
    <row r="546" spans="2:18" s="13" customFormat="1">
      <c r="B546" s="19"/>
      <c r="C546" s="20"/>
      <c r="D546" s="20"/>
      <c r="E546" s="21"/>
      <c r="F546" s="21"/>
      <c r="O546" s="14"/>
      <c r="P546" s="14"/>
      <c r="Q546" s="14"/>
      <c r="R546" s="14"/>
    </row>
    <row r="547" spans="2:18" s="13" customFormat="1">
      <c r="B547" s="19"/>
      <c r="C547" s="20"/>
      <c r="D547" s="20"/>
      <c r="E547" s="21"/>
      <c r="F547" s="21"/>
      <c r="O547" s="14"/>
      <c r="P547" s="14"/>
      <c r="Q547" s="14"/>
      <c r="R547" s="14"/>
    </row>
    <row r="548" spans="2:18" s="13" customFormat="1">
      <c r="B548" s="19"/>
      <c r="C548" s="20"/>
      <c r="D548" s="20"/>
      <c r="E548" s="21"/>
      <c r="F548" s="21"/>
      <c r="O548" s="14"/>
      <c r="P548" s="14"/>
      <c r="Q548" s="14"/>
      <c r="R548" s="14"/>
    </row>
    <row r="549" spans="2:18" s="13" customFormat="1">
      <c r="B549" s="19"/>
      <c r="C549" s="20"/>
      <c r="D549" s="20"/>
      <c r="E549" s="21"/>
      <c r="F549" s="21"/>
      <c r="O549" s="14"/>
      <c r="P549" s="14"/>
      <c r="Q549" s="14"/>
      <c r="R549" s="14"/>
    </row>
    <row r="550" spans="2:18" s="13" customFormat="1">
      <c r="B550" s="19"/>
      <c r="C550" s="20"/>
      <c r="D550" s="20"/>
      <c r="E550" s="21"/>
      <c r="F550" s="21"/>
      <c r="O550" s="14"/>
      <c r="P550" s="14"/>
      <c r="Q550" s="14"/>
      <c r="R550" s="14"/>
    </row>
    <row r="551" spans="2:18" s="13" customFormat="1">
      <c r="B551" s="19"/>
      <c r="C551" s="20"/>
      <c r="D551" s="20"/>
      <c r="E551" s="21"/>
      <c r="F551" s="21"/>
      <c r="O551" s="14"/>
      <c r="P551" s="14"/>
      <c r="Q551" s="14"/>
      <c r="R551" s="14"/>
    </row>
    <row r="552" spans="2:18" s="13" customFormat="1">
      <c r="B552" s="19"/>
      <c r="C552" s="20"/>
      <c r="D552" s="20"/>
      <c r="E552" s="21"/>
      <c r="F552" s="21"/>
      <c r="O552" s="14"/>
      <c r="P552" s="14"/>
      <c r="Q552" s="14"/>
      <c r="R552" s="14"/>
    </row>
    <row r="553" spans="2:18" s="13" customFormat="1">
      <c r="B553" s="19"/>
      <c r="C553" s="20"/>
      <c r="D553" s="20"/>
      <c r="E553" s="21"/>
      <c r="F553" s="21"/>
      <c r="O553" s="14"/>
      <c r="P553" s="14"/>
      <c r="Q553" s="14"/>
      <c r="R553" s="14"/>
    </row>
    <row r="554" spans="2:18" s="13" customFormat="1">
      <c r="B554" s="19"/>
      <c r="C554" s="20"/>
      <c r="D554" s="20"/>
      <c r="E554" s="21"/>
      <c r="F554" s="21"/>
      <c r="O554" s="14"/>
      <c r="P554" s="14"/>
      <c r="Q554" s="14"/>
      <c r="R554" s="14"/>
    </row>
    <row r="555" spans="2:18" s="13" customFormat="1">
      <c r="B555" s="19"/>
      <c r="C555" s="20"/>
      <c r="D555" s="20"/>
      <c r="E555" s="21"/>
      <c r="F555" s="21"/>
      <c r="O555" s="14"/>
      <c r="P555" s="14"/>
      <c r="Q555" s="14"/>
      <c r="R555" s="14"/>
    </row>
    <row r="556" spans="2:18" s="13" customFormat="1">
      <c r="B556" s="19"/>
      <c r="C556" s="20"/>
      <c r="D556" s="20"/>
      <c r="E556" s="21"/>
      <c r="F556" s="21"/>
      <c r="O556" s="14"/>
      <c r="P556" s="14"/>
      <c r="Q556" s="14"/>
      <c r="R556" s="14"/>
    </row>
    <row r="557" spans="2:18" s="13" customFormat="1">
      <c r="B557" s="19"/>
      <c r="C557" s="20"/>
      <c r="D557" s="20"/>
      <c r="E557" s="21"/>
      <c r="F557" s="21"/>
      <c r="O557" s="14"/>
      <c r="P557" s="14"/>
      <c r="Q557" s="14"/>
      <c r="R557" s="14"/>
    </row>
    <row r="558" spans="2:18" s="13" customFormat="1">
      <c r="B558" s="19"/>
      <c r="C558" s="20"/>
      <c r="D558" s="20"/>
      <c r="E558" s="21"/>
      <c r="F558" s="21"/>
      <c r="O558" s="14"/>
      <c r="P558" s="14"/>
      <c r="Q558" s="14"/>
      <c r="R558" s="14"/>
    </row>
    <row r="559" spans="2:18" s="13" customFormat="1">
      <c r="B559" s="19"/>
      <c r="C559" s="20"/>
      <c r="D559" s="20"/>
      <c r="E559" s="21"/>
      <c r="F559" s="21"/>
      <c r="O559" s="14"/>
      <c r="P559" s="14"/>
      <c r="Q559" s="14"/>
      <c r="R559" s="14"/>
    </row>
    <row r="560" spans="2:18" s="13" customFormat="1">
      <c r="B560" s="19"/>
      <c r="C560" s="20"/>
      <c r="D560" s="20"/>
      <c r="E560" s="21"/>
      <c r="F560" s="21"/>
      <c r="O560" s="14"/>
      <c r="P560" s="14"/>
      <c r="Q560" s="14"/>
      <c r="R560" s="14"/>
    </row>
    <row r="561" spans="2:18" s="13" customFormat="1">
      <c r="B561" s="19"/>
      <c r="C561" s="20"/>
      <c r="D561" s="20"/>
      <c r="E561" s="21"/>
      <c r="F561" s="21"/>
      <c r="O561" s="14"/>
      <c r="P561" s="14"/>
      <c r="Q561" s="14"/>
      <c r="R561" s="14"/>
    </row>
    <row r="562" spans="2:18" s="13" customFormat="1">
      <c r="B562" s="19"/>
      <c r="C562" s="20"/>
      <c r="D562" s="20"/>
      <c r="E562" s="21"/>
      <c r="F562" s="21"/>
      <c r="O562" s="14"/>
      <c r="P562" s="14"/>
      <c r="Q562" s="14"/>
      <c r="R562" s="14"/>
    </row>
    <row r="563" spans="2:18" s="13" customFormat="1">
      <c r="B563" s="19"/>
      <c r="C563" s="20"/>
      <c r="D563" s="20"/>
      <c r="E563" s="21"/>
      <c r="F563" s="21"/>
      <c r="O563" s="14"/>
      <c r="P563" s="14"/>
      <c r="Q563" s="14"/>
      <c r="R563" s="14"/>
    </row>
    <row r="564" spans="2:18" s="13" customFormat="1">
      <c r="B564" s="19"/>
      <c r="C564" s="20"/>
      <c r="D564" s="20"/>
      <c r="E564" s="21"/>
      <c r="F564" s="21"/>
      <c r="O564" s="14"/>
      <c r="P564" s="14"/>
      <c r="Q564" s="14"/>
      <c r="R564" s="14"/>
    </row>
    <row r="565" spans="2:18" s="13" customFormat="1">
      <c r="B565" s="19"/>
      <c r="C565" s="20"/>
      <c r="D565" s="20"/>
      <c r="E565" s="21"/>
      <c r="F565" s="21"/>
      <c r="O565" s="14"/>
      <c r="P565" s="14"/>
      <c r="Q565" s="14"/>
      <c r="R565" s="14"/>
    </row>
    <row r="566" spans="2:18" s="13" customFormat="1">
      <c r="B566" s="19"/>
      <c r="C566" s="20"/>
      <c r="D566" s="20"/>
      <c r="E566" s="21"/>
      <c r="F566" s="21"/>
      <c r="O566" s="14"/>
      <c r="P566" s="14"/>
      <c r="Q566" s="14"/>
      <c r="R566" s="14"/>
    </row>
    <row r="567" spans="2:18" s="13" customFormat="1">
      <c r="B567" s="19"/>
      <c r="C567" s="20"/>
      <c r="D567" s="20"/>
      <c r="E567" s="21"/>
      <c r="F567" s="21"/>
      <c r="O567" s="14"/>
      <c r="P567" s="14"/>
      <c r="Q567" s="14"/>
      <c r="R567" s="14"/>
    </row>
    <row r="568" spans="2:18" s="13" customFormat="1">
      <c r="B568" s="19"/>
      <c r="C568" s="20"/>
      <c r="D568" s="20"/>
      <c r="E568" s="21"/>
      <c r="F568" s="21"/>
      <c r="O568" s="14"/>
      <c r="P568" s="14"/>
      <c r="Q568" s="14"/>
      <c r="R568" s="14"/>
    </row>
    <row r="569" spans="2:18" s="13" customFormat="1">
      <c r="B569" s="19"/>
      <c r="C569" s="20"/>
      <c r="D569" s="20"/>
      <c r="E569" s="21"/>
      <c r="F569" s="21"/>
      <c r="O569" s="14"/>
      <c r="P569" s="14"/>
      <c r="Q569" s="14"/>
      <c r="R569" s="14"/>
    </row>
    <row r="570" spans="2:18" s="13" customFormat="1">
      <c r="B570" s="19"/>
      <c r="C570" s="20"/>
      <c r="D570" s="20"/>
      <c r="E570" s="21"/>
      <c r="F570" s="21"/>
      <c r="O570" s="14"/>
      <c r="P570" s="14"/>
      <c r="Q570" s="14"/>
      <c r="R570" s="14"/>
    </row>
    <row r="571" spans="2:18" s="13" customFormat="1">
      <c r="B571" s="19"/>
      <c r="C571" s="20"/>
      <c r="D571" s="20"/>
      <c r="E571" s="21"/>
      <c r="F571" s="21"/>
      <c r="O571" s="14"/>
      <c r="P571" s="14"/>
      <c r="Q571" s="14"/>
      <c r="R571" s="14"/>
    </row>
    <row r="572" spans="2:18" s="13" customFormat="1">
      <c r="B572" s="19"/>
      <c r="C572" s="20"/>
      <c r="D572" s="20"/>
      <c r="E572" s="21"/>
      <c r="F572" s="21"/>
      <c r="O572" s="14"/>
      <c r="P572" s="14"/>
      <c r="Q572" s="14"/>
      <c r="R572" s="14"/>
    </row>
    <row r="573" spans="2:18" s="13" customFormat="1">
      <c r="B573" s="19"/>
      <c r="C573" s="20"/>
      <c r="D573" s="20"/>
      <c r="E573" s="21"/>
      <c r="F573" s="21"/>
      <c r="O573" s="14"/>
      <c r="P573" s="14"/>
      <c r="Q573" s="14"/>
      <c r="R573" s="14"/>
    </row>
    <row r="574" spans="2:18" s="13" customFormat="1">
      <c r="B574" s="19"/>
      <c r="C574" s="20"/>
      <c r="D574" s="20"/>
      <c r="E574" s="21"/>
      <c r="F574" s="21"/>
      <c r="O574" s="14"/>
      <c r="P574" s="14"/>
      <c r="Q574" s="14"/>
      <c r="R574" s="14"/>
    </row>
    <row r="575" spans="2:18" s="13" customFormat="1">
      <c r="B575" s="19"/>
      <c r="C575" s="20"/>
      <c r="D575" s="20"/>
      <c r="E575" s="21"/>
      <c r="F575" s="21"/>
      <c r="O575" s="14"/>
      <c r="P575" s="14"/>
      <c r="Q575" s="14"/>
      <c r="R575" s="14"/>
    </row>
    <row r="576" spans="2:18" s="13" customFormat="1">
      <c r="B576" s="19"/>
      <c r="C576" s="20"/>
      <c r="D576" s="20"/>
      <c r="E576" s="21"/>
      <c r="F576" s="21"/>
      <c r="O576" s="14"/>
      <c r="P576" s="14"/>
      <c r="Q576" s="14"/>
      <c r="R576" s="14"/>
    </row>
    <row r="577" spans="2:18" s="13" customFormat="1">
      <c r="B577" s="19"/>
      <c r="C577" s="20"/>
      <c r="D577" s="20"/>
      <c r="E577" s="21"/>
      <c r="F577" s="21"/>
      <c r="O577" s="14"/>
      <c r="P577" s="14"/>
      <c r="Q577" s="14"/>
      <c r="R577" s="14"/>
    </row>
    <row r="578" spans="2:18" s="13" customFormat="1">
      <c r="B578" s="19"/>
      <c r="C578" s="20"/>
      <c r="D578" s="20"/>
      <c r="E578" s="21"/>
      <c r="F578" s="21"/>
      <c r="O578" s="14"/>
      <c r="P578" s="14"/>
      <c r="Q578" s="14"/>
      <c r="R578" s="14"/>
    </row>
    <row r="579" spans="2:18" s="13" customFormat="1">
      <c r="B579" s="19"/>
      <c r="C579" s="20"/>
      <c r="D579" s="20"/>
      <c r="E579" s="21"/>
      <c r="F579" s="21"/>
      <c r="O579" s="14"/>
      <c r="P579" s="14"/>
      <c r="Q579" s="14"/>
      <c r="R579" s="14"/>
    </row>
    <row r="580" spans="2:18" s="13" customFormat="1">
      <c r="B580" s="19"/>
      <c r="C580" s="20"/>
      <c r="D580" s="20"/>
      <c r="E580" s="21"/>
      <c r="F580" s="21"/>
      <c r="O580" s="14"/>
      <c r="P580" s="14"/>
      <c r="Q580" s="14"/>
      <c r="R580" s="14"/>
    </row>
    <row r="581" spans="2:18" s="13" customFormat="1">
      <c r="B581" s="19"/>
      <c r="C581" s="20"/>
      <c r="D581" s="20"/>
      <c r="E581" s="21"/>
      <c r="F581" s="21"/>
      <c r="O581" s="14"/>
      <c r="P581" s="14"/>
      <c r="Q581" s="14"/>
      <c r="R581" s="14"/>
    </row>
    <row r="582" spans="2:18" s="13" customFormat="1">
      <c r="B582" s="19"/>
      <c r="C582" s="20"/>
      <c r="D582" s="20"/>
      <c r="E582" s="21"/>
      <c r="F582" s="21"/>
      <c r="O582" s="14"/>
      <c r="P582" s="14"/>
      <c r="Q582" s="14"/>
      <c r="R582" s="14"/>
    </row>
    <row r="583" spans="2:18" s="13" customFormat="1">
      <c r="B583" s="19"/>
      <c r="C583" s="20"/>
      <c r="D583" s="20"/>
      <c r="E583" s="21"/>
      <c r="F583" s="21"/>
      <c r="O583" s="14"/>
      <c r="P583" s="14"/>
      <c r="Q583" s="14"/>
      <c r="R583" s="14"/>
    </row>
    <row r="584" spans="2:18" s="13" customFormat="1">
      <c r="B584" s="19"/>
      <c r="C584" s="20"/>
      <c r="D584" s="20"/>
      <c r="E584" s="21"/>
      <c r="F584" s="21"/>
      <c r="O584" s="14"/>
      <c r="P584" s="14"/>
      <c r="Q584" s="14"/>
      <c r="R584" s="14"/>
    </row>
    <row r="585" spans="2:18" s="13" customFormat="1">
      <c r="B585" s="19"/>
      <c r="C585" s="20"/>
      <c r="D585" s="20"/>
      <c r="E585" s="21"/>
      <c r="F585" s="21"/>
      <c r="O585" s="14"/>
      <c r="P585" s="14"/>
      <c r="Q585" s="14"/>
      <c r="R585" s="14"/>
    </row>
    <row r="586" spans="2:18" s="13" customFormat="1">
      <c r="B586" s="19"/>
      <c r="C586" s="20"/>
      <c r="D586" s="20"/>
      <c r="E586" s="21"/>
      <c r="F586" s="21"/>
      <c r="O586" s="14"/>
      <c r="P586" s="14"/>
      <c r="Q586" s="14"/>
      <c r="R586" s="14"/>
    </row>
    <row r="587" spans="2:18" s="13" customFormat="1">
      <c r="B587" s="19"/>
      <c r="C587" s="20"/>
      <c r="D587" s="20"/>
      <c r="E587" s="21"/>
      <c r="F587" s="21"/>
      <c r="O587" s="14"/>
      <c r="P587" s="14"/>
      <c r="Q587" s="14"/>
      <c r="R587" s="14"/>
    </row>
    <row r="588" spans="2:18" s="13" customFormat="1">
      <c r="B588" s="19"/>
      <c r="C588" s="20"/>
      <c r="D588" s="20"/>
      <c r="E588" s="21"/>
      <c r="F588" s="21"/>
      <c r="O588" s="14"/>
      <c r="P588" s="14"/>
      <c r="Q588" s="14"/>
      <c r="R588" s="14"/>
    </row>
    <row r="589" spans="2:18" s="13" customFormat="1">
      <c r="B589" s="19"/>
      <c r="C589" s="20"/>
      <c r="D589" s="20"/>
      <c r="E589" s="21"/>
      <c r="F589" s="21"/>
      <c r="O589" s="14"/>
      <c r="P589" s="14"/>
      <c r="Q589" s="14"/>
      <c r="R589" s="14"/>
    </row>
    <row r="590" spans="2:18" s="13" customFormat="1">
      <c r="B590" s="19"/>
      <c r="C590" s="20"/>
      <c r="D590" s="20"/>
      <c r="E590" s="21"/>
      <c r="F590" s="21"/>
      <c r="O590" s="14"/>
      <c r="P590" s="14"/>
      <c r="Q590" s="14"/>
      <c r="R590" s="14"/>
    </row>
    <row r="591" spans="2:18" s="13" customFormat="1">
      <c r="B591" s="19"/>
      <c r="C591" s="20"/>
      <c r="D591" s="20"/>
      <c r="E591" s="21"/>
      <c r="F591" s="21"/>
      <c r="O591" s="14"/>
      <c r="P591" s="14"/>
      <c r="Q591" s="14"/>
      <c r="R591" s="14"/>
    </row>
    <row r="592" spans="2:18" s="13" customFormat="1">
      <c r="B592" s="19"/>
      <c r="C592" s="20"/>
      <c r="D592" s="20"/>
      <c r="E592" s="21"/>
      <c r="F592" s="21"/>
      <c r="O592" s="14"/>
      <c r="P592" s="14"/>
      <c r="Q592" s="14"/>
      <c r="R592" s="14"/>
    </row>
    <row r="593" spans="2:18" s="13" customFormat="1">
      <c r="B593" s="19"/>
      <c r="C593" s="20"/>
      <c r="D593" s="20"/>
      <c r="E593" s="21"/>
      <c r="F593" s="21"/>
      <c r="O593" s="14"/>
      <c r="P593" s="14"/>
      <c r="Q593" s="14"/>
      <c r="R593" s="14"/>
    </row>
    <row r="594" spans="2:18" s="13" customFormat="1">
      <c r="B594" s="19"/>
      <c r="C594" s="20"/>
      <c r="D594" s="20"/>
      <c r="E594" s="21"/>
      <c r="F594" s="21"/>
      <c r="O594" s="14"/>
      <c r="P594" s="14"/>
      <c r="Q594" s="14"/>
      <c r="R594" s="14"/>
    </row>
    <row r="595" spans="2:18" s="13" customFormat="1">
      <c r="B595" s="19"/>
      <c r="C595" s="20"/>
      <c r="D595" s="20"/>
      <c r="E595" s="21"/>
      <c r="F595" s="21"/>
      <c r="O595" s="14"/>
      <c r="P595" s="14"/>
      <c r="Q595" s="14"/>
      <c r="R595" s="14"/>
    </row>
    <row r="596" spans="2:18" s="13" customFormat="1">
      <c r="B596" s="19"/>
      <c r="C596" s="20"/>
      <c r="D596" s="20"/>
      <c r="E596" s="21"/>
      <c r="F596" s="21"/>
      <c r="O596" s="14"/>
      <c r="P596" s="14"/>
      <c r="Q596" s="14"/>
      <c r="R596" s="14"/>
    </row>
    <row r="597" spans="2:18" s="13" customFormat="1">
      <c r="B597" s="19"/>
      <c r="C597" s="20"/>
      <c r="D597" s="20"/>
      <c r="E597" s="21"/>
      <c r="F597" s="21"/>
      <c r="O597" s="14"/>
      <c r="P597" s="14"/>
      <c r="Q597" s="14"/>
      <c r="R597" s="14"/>
    </row>
    <row r="598" spans="2:18" s="13" customFormat="1">
      <c r="B598" s="19"/>
      <c r="C598" s="20"/>
      <c r="D598" s="20"/>
      <c r="E598" s="21"/>
      <c r="F598" s="21"/>
      <c r="O598" s="14"/>
      <c r="P598" s="14"/>
      <c r="Q598" s="14"/>
      <c r="R598" s="14"/>
    </row>
    <row r="599" spans="2:18" s="13" customFormat="1">
      <c r="B599" s="19"/>
      <c r="C599" s="20"/>
      <c r="D599" s="20"/>
      <c r="E599" s="21"/>
      <c r="F599" s="21"/>
      <c r="O599" s="14"/>
      <c r="P599" s="14"/>
      <c r="Q599" s="14"/>
      <c r="R599" s="14"/>
    </row>
    <row r="600" spans="2:18" s="13" customFormat="1">
      <c r="B600" s="19"/>
      <c r="C600" s="20"/>
      <c r="D600" s="20"/>
      <c r="E600" s="21"/>
      <c r="F600" s="21"/>
      <c r="O600" s="14"/>
      <c r="P600" s="14"/>
      <c r="Q600" s="14"/>
      <c r="R600" s="14"/>
    </row>
    <row r="601" spans="2:18" s="13" customFormat="1">
      <c r="B601" s="19"/>
      <c r="C601" s="20"/>
      <c r="D601" s="20"/>
      <c r="E601" s="21"/>
      <c r="F601" s="21"/>
      <c r="O601" s="14"/>
      <c r="P601" s="14"/>
      <c r="Q601" s="14"/>
      <c r="R601" s="14"/>
    </row>
    <row r="602" spans="2:18" s="13" customFormat="1">
      <c r="B602" s="19"/>
      <c r="C602" s="20"/>
      <c r="D602" s="20"/>
      <c r="E602" s="21"/>
      <c r="F602" s="21"/>
      <c r="O602" s="14"/>
      <c r="P602" s="14"/>
      <c r="Q602" s="14"/>
      <c r="R602" s="14"/>
    </row>
    <row r="603" spans="2:18" s="13" customFormat="1">
      <c r="B603" s="19"/>
      <c r="C603" s="20"/>
      <c r="D603" s="20"/>
      <c r="E603" s="21"/>
      <c r="F603" s="21"/>
      <c r="O603" s="14"/>
      <c r="P603" s="14"/>
      <c r="Q603" s="14"/>
      <c r="R603" s="14"/>
    </row>
    <row r="604" spans="2:18" s="13" customFormat="1">
      <c r="B604" s="19"/>
      <c r="C604" s="20"/>
      <c r="D604" s="20"/>
      <c r="E604" s="21"/>
      <c r="F604" s="21"/>
      <c r="O604" s="14"/>
      <c r="P604" s="14"/>
      <c r="Q604" s="14"/>
      <c r="R604" s="14"/>
    </row>
    <row r="605" spans="2:18" s="13" customFormat="1">
      <c r="B605" s="19"/>
      <c r="C605" s="20"/>
      <c r="D605" s="20"/>
      <c r="E605" s="21"/>
      <c r="F605" s="21"/>
      <c r="O605" s="14"/>
      <c r="P605" s="14"/>
      <c r="Q605" s="14"/>
      <c r="R605" s="14"/>
    </row>
    <row r="606" spans="2:18" s="13" customFormat="1">
      <c r="B606" s="19"/>
      <c r="C606" s="20"/>
      <c r="D606" s="20"/>
      <c r="E606" s="21"/>
      <c r="F606" s="21"/>
      <c r="O606" s="14"/>
      <c r="P606" s="14"/>
      <c r="Q606" s="14"/>
      <c r="R606" s="14"/>
    </row>
    <row r="607" spans="2:18" s="13" customFormat="1">
      <c r="B607" s="19"/>
      <c r="C607" s="20"/>
      <c r="D607" s="20"/>
      <c r="E607" s="21"/>
      <c r="F607" s="21"/>
      <c r="O607" s="14"/>
      <c r="P607" s="14"/>
      <c r="Q607" s="14"/>
      <c r="R607" s="14"/>
    </row>
    <row r="608" spans="2:18" s="13" customFormat="1">
      <c r="B608" s="19"/>
      <c r="C608" s="20"/>
      <c r="D608" s="20"/>
      <c r="E608" s="21"/>
      <c r="F608" s="21"/>
      <c r="O608" s="14"/>
      <c r="P608" s="14"/>
      <c r="Q608" s="14"/>
      <c r="R608" s="14"/>
    </row>
    <row r="609" spans="2:18" s="13" customFormat="1">
      <c r="B609" s="19"/>
      <c r="C609" s="20"/>
      <c r="D609" s="20"/>
      <c r="E609" s="21"/>
      <c r="F609" s="21"/>
      <c r="O609" s="14"/>
      <c r="P609" s="14"/>
      <c r="Q609" s="14"/>
      <c r="R609" s="14"/>
    </row>
    <row r="610" spans="2:18" s="13" customFormat="1">
      <c r="B610" s="19"/>
      <c r="C610" s="20"/>
      <c r="D610" s="20"/>
      <c r="E610" s="21"/>
      <c r="F610" s="21"/>
      <c r="O610" s="14"/>
      <c r="P610" s="14"/>
      <c r="Q610" s="14"/>
      <c r="R610" s="14"/>
    </row>
    <row r="611" spans="2:18" s="13" customFormat="1">
      <c r="B611" s="19"/>
      <c r="C611" s="20"/>
      <c r="D611" s="20"/>
      <c r="E611" s="21"/>
      <c r="F611" s="21"/>
      <c r="O611" s="14"/>
      <c r="P611" s="14"/>
      <c r="Q611" s="14"/>
      <c r="R611" s="14"/>
    </row>
    <row r="612" spans="2:18" s="13" customFormat="1">
      <c r="B612" s="19"/>
      <c r="C612" s="20"/>
      <c r="D612" s="20"/>
      <c r="E612" s="21"/>
      <c r="F612" s="21"/>
      <c r="O612" s="14"/>
      <c r="P612" s="14"/>
      <c r="Q612" s="14"/>
      <c r="R612" s="14"/>
    </row>
    <row r="613" spans="2:18" s="13" customFormat="1">
      <c r="B613" s="19"/>
      <c r="C613" s="20"/>
      <c r="D613" s="20"/>
      <c r="E613" s="21"/>
      <c r="F613" s="21"/>
      <c r="O613" s="14"/>
      <c r="P613" s="14"/>
      <c r="Q613" s="14"/>
      <c r="R613" s="14"/>
    </row>
    <row r="614" spans="2:18" s="13" customFormat="1">
      <c r="B614" s="19"/>
      <c r="C614" s="20"/>
      <c r="D614" s="20"/>
      <c r="E614" s="21"/>
      <c r="F614" s="21"/>
      <c r="O614" s="14"/>
      <c r="P614" s="14"/>
      <c r="Q614" s="14"/>
      <c r="R614" s="14"/>
    </row>
    <row r="615" spans="2:18" s="13" customFormat="1">
      <c r="B615" s="19"/>
      <c r="C615" s="20"/>
      <c r="D615" s="20"/>
      <c r="E615" s="21"/>
      <c r="F615" s="21"/>
      <c r="O615" s="14"/>
      <c r="P615" s="14"/>
      <c r="Q615" s="14"/>
      <c r="R615" s="14"/>
    </row>
    <row r="616" spans="2:18" s="13" customFormat="1">
      <c r="B616" s="19"/>
      <c r="C616" s="20"/>
      <c r="D616" s="20"/>
      <c r="E616" s="21"/>
      <c r="F616" s="21"/>
      <c r="O616" s="14"/>
      <c r="P616" s="14"/>
      <c r="Q616" s="14"/>
      <c r="R616" s="14"/>
    </row>
    <row r="617" spans="2:18" s="13" customFormat="1">
      <c r="B617" s="19"/>
      <c r="C617" s="20"/>
      <c r="D617" s="20"/>
      <c r="E617" s="21"/>
      <c r="F617" s="21"/>
      <c r="O617" s="14"/>
      <c r="P617" s="14"/>
      <c r="Q617" s="14"/>
      <c r="R617" s="14"/>
    </row>
    <row r="618" spans="2:18" s="13" customFormat="1">
      <c r="B618" s="19"/>
      <c r="C618" s="20"/>
      <c r="D618" s="20"/>
      <c r="E618" s="21"/>
      <c r="F618" s="21"/>
      <c r="O618" s="14"/>
      <c r="P618" s="14"/>
      <c r="Q618" s="14"/>
      <c r="R618" s="14"/>
    </row>
    <row r="619" spans="2:18" s="13" customFormat="1">
      <c r="B619" s="19"/>
      <c r="C619" s="20"/>
      <c r="D619" s="20"/>
      <c r="E619" s="21"/>
      <c r="F619" s="21"/>
      <c r="O619" s="14"/>
      <c r="P619" s="14"/>
      <c r="Q619" s="14"/>
      <c r="R619" s="14"/>
    </row>
    <row r="620" spans="2:18" s="13" customFormat="1">
      <c r="B620" s="19"/>
      <c r="C620" s="20"/>
      <c r="D620" s="20"/>
      <c r="E620" s="21"/>
      <c r="F620" s="21"/>
      <c r="O620" s="14"/>
      <c r="P620" s="14"/>
      <c r="Q620" s="14"/>
      <c r="R620" s="14"/>
    </row>
    <row r="621" spans="2:18" s="13" customFormat="1">
      <c r="B621" s="19"/>
      <c r="C621" s="20"/>
      <c r="D621" s="20"/>
      <c r="E621" s="21"/>
      <c r="F621" s="21"/>
      <c r="O621" s="14"/>
      <c r="P621" s="14"/>
      <c r="Q621" s="14"/>
      <c r="R621" s="14"/>
    </row>
    <row r="622" spans="2:18" s="13" customFormat="1">
      <c r="B622" s="19"/>
      <c r="C622" s="20"/>
      <c r="D622" s="20"/>
      <c r="E622" s="21"/>
      <c r="F622" s="21"/>
      <c r="O622" s="14"/>
      <c r="P622" s="14"/>
      <c r="Q622" s="14"/>
      <c r="R622" s="14"/>
    </row>
    <row r="623" spans="2:18" s="13" customFormat="1">
      <c r="B623" s="19"/>
      <c r="C623" s="20"/>
      <c r="D623" s="20"/>
      <c r="E623" s="21"/>
      <c r="F623" s="21"/>
      <c r="O623" s="14"/>
      <c r="P623" s="14"/>
      <c r="Q623" s="14"/>
      <c r="R623" s="14"/>
    </row>
    <row r="624" spans="2:18" s="13" customFormat="1">
      <c r="B624" s="19"/>
      <c r="C624" s="20"/>
      <c r="D624" s="20"/>
      <c r="E624" s="21"/>
      <c r="F624" s="21"/>
      <c r="O624" s="14"/>
      <c r="P624" s="14"/>
      <c r="Q624" s="14"/>
      <c r="R624" s="14"/>
    </row>
    <row r="625" spans="2:18" s="13" customFormat="1">
      <c r="B625" s="19"/>
      <c r="C625" s="20"/>
      <c r="D625" s="20"/>
      <c r="E625" s="21"/>
      <c r="F625" s="21"/>
      <c r="O625" s="14"/>
      <c r="P625" s="14"/>
      <c r="Q625" s="14"/>
      <c r="R625" s="14"/>
    </row>
    <row r="626" spans="2:18" s="13" customFormat="1">
      <c r="B626" s="19"/>
      <c r="C626" s="20"/>
      <c r="D626" s="20"/>
      <c r="E626" s="21"/>
      <c r="F626" s="21"/>
      <c r="O626" s="14"/>
      <c r="P626" s="14"/>
      <c r="Q626" s="14"/>
      <c r="R626" s="14"/>
    </row>
    <row r="627" spans="2:18" s="13" customFormat="1">
      <c r="B627" s="19"/>
      <c r="C627" s="20"/>
      <c r="D627" s="20"/>
      <c r="E627" s="21"/>
      <c r="F627" s="21"/>
      <c r="O627" s="14"/>
      <c r="P627" s="14"/>
      <c r="Q627" s="14"/>
      <c r="R627" s="14"/>
    </row>
    <row r="628" spans="2:18" s="13" customFormat="1">
      <c r="B628" s="19"/>
      <c r="C628" s="20"/>
      <c r="D628" s="20"/>
      <c r="E628" s="21"/>
      <c r="F628" s="21"/>
      <c r="O628" s="14"/>
      <c r="P628" s="14"/>
      <c r="Q628" s="14"/>
      <c r="R628" s="14"/>
    </row>
    <row r="629" spans="2:18" s="13" customFormat="1">
      <c r="B629" s="19"/>
      <c r="C629" s="20"/>
      <c r="D629" s="20"/>
      <c r="E629" s="21"/>
      <c r="F629" s="21"/>
      <c r="O629" s="14"/>
      <c r="P629" s="14"/>
      <c r="Q629" s="14"/>
      <c r="R629" s="14"/>
    </row>
    <row r="630" spans="2:18" s="13" customFormat="1">
      <c r="B630" s="19"/>
      <c r="C630" s="20"/>
      <c r="D630" s="20"/>
      <c r="E630" s="21"/>
      <c r="F630" s="21"/>
      <c r="O630" s="14"/>
      <c r="P630" s="14"/>
      <c r="Q630" s="14"/>
      <c r="R630" s="14"/>
    </row>
    <row r="631" spans="2:18" s="13" customFormat="1">
      <c r="B631" s="19"/>
      <c r="C631" s="20"/>
      <c r="D631" s="20"/>
      <c r="E631" s="21"/>
      <c r="F631" s="21"/>
      <c r="O631" s="14"/>
      <c r="P631" s="14"/>
      <c r="Q631" s="14"/>
      <c r="R631" s="14"/>
    </row>
    <row r="632" spans="2:18" s="13" customFormat="1">
      <c r="B632" s="19"/>
      <c r="C632" s="20"/>
      <c r="D632" s="20"/>
      <c r="E632" s="21"/>
      <c r="F632" s="21"/>
      <c r="O632" s="14"/>
      <c r="P632" s="14"/>
      <c r="Q632" s="14"/>
      <c r="R632" s="14"/>
    </row>
    <row r="633" spans="2:18" s="13" customFormat="1">
      <c r="B633" s="19"/>
      <c r="C633" s="20"/>
      <c r="D633" s="20"/>
      <c r="E633" s="21"/>
      <c r="F633" s="21"/>
      <c r="O633" s="14"/>
      <c r="P633" s="14"/>
      <c r="Q633" s="14"/>
      <c r="R633" s="14"/>
    </row>
    <row r="634" spans="2:18" s="13" customFormat="1">
      <c r="B634" s="19"/>
      <c r="C634" s="20"/>
      <c r="D634" s="20"/>
      <c r="E634" s="21"/>
      <c r="F634" s="21"/>
      <c r="O634" s="14"/>
      <c r="P634" s="14"/>
      <c r="Q634" s="14"/>
      <c r="R634" s="14"/>
    </row>
    <row r="635" spans="2:18" s="13" customFormat="1">
      <c r="B635" s="19"/>
      <c r="C635" s="20"/>
      <c r="D635" s="20"/>
      <c r="E635" s="21"/>
      <c r="F635" s="21"/>
      <c r="O635" s="14"/>
      <c r="P635" s="14"/>
      <c r="Q635" s="14"/>
      <c r="R635" s="14"/>
    </row>
    <row r="636" spans="2:18" s="13" customFormat="1">
      <c r="B636" s="19"/>
      <c r="C636" s="20"/>
      <c r="D636" s="20"/>
      <c r="E636" s="21"/>
      <c r="F636" s="21"/>
      <c r="O636" s="14"/>
      <c r="P636" s="14"/>
      <c r="Q636" s="14"/>
      <c r="R636" s="14"/>
    </row>
    <row r="637" spans="2:18" s="13" customFormat="1">
      <c r="B637" s="19"/>
      <c r="C637" s="20"/>
      <c r="D637" s="20"/>
      <c r="E637" s="21"/>
      <c r="F637" s="21"/>
      <c r="O637" s="14"/>
      <c r="P637" s="14"/>
      <c r="Q637" s="14"/>
      <c r="R637" s="14"/>
    </row>
    <row r="638" spans="2:18" s="13" customFormat="1">
      <c r="B638" s="19"/>
      <c r="C638" s="20"/>
      <c r="D638" s="20"/>
      <c r="E638" s="21"/>
      <c r="F638" s="21"/>
      <c r="O638" s="14"/>
      <c r="P638" s="14"/>
      <c r="Q638" s="14"/>
      <c r="R638" s="14"/>
    </row>
    <row r="639" spans="2:18" s="13" customFormat="1">
      <c r="B639" s="19"/>
      <c r="C639" s="20"/>
      <c r="D639" s="20"/>
      <c r="E639" s="21"/>
      <c r="F639" s="21"/>
      <c r="O639" s="14"/>
      <c r="P639" s="14"/>
      <c r="Q639" s="14"/>
      <c r="R639" s="14"/>
    </row>
    <row r="640" spans="2:18" s="13" customFormat="1">
      <c r="B640" s="19"/>
      <c r="C640" s="20"/>
      <c r="D640" s="20"/>
      <c r="E640" s="21"/>
      <c r="F640" s="21"/>
      <c r="O640" s="14"/>
      <c r="P640" s="14"/>
      <c r="Q640" s="14"/>
      <c r="R640" s="14"/>
    </row>
    <row r="641" spans="2:18" s="13" customFormat="1">
      <c r="B641" s="19"/>
      <c r="C641" s="20"/>
      <c r="D641" s="20"/>
      <c r="E641" s="21"/>
      <c r="F641" s="21"/>
      <c r="O641" s="14"/>
      <c r="P641" s="14"/>
      <c r="Q641" s="14"/>
      <c r="R641" s="14"/>
    </row>
    <row r="642" spans="2:18" s="13" customFormat="1">
      <c r="B642" s="19"/>
      <c r="C642" s="20"/>
      <c r="D642" s="20"/>
      <c r="E642" s="21"/>
      <c r="F642" s="21"/>
      <c r="O642" s="14"/>
      <c r="P642" s="14"/>
      <c r="Q642" s="14"/>
      <c r="R642" s="14"/>
    </row>
    <row r="643" spans="2:18" s="13" customFormat="1">
      <c r="B643" s="19"/>
      <c r="C643" s="20"/>
      <c r="D643" s="20"/>
      <c r="E643" s="21"/>
      <c r="F643" s="21"/>
      <c r="O643" s="14"/>
      <c r="P643" s="14"/>
      <c r="Q643" s="14"/>
      <c r="R643" s="14"/>
    </row>
    <row r="644" spans="2:18" s="13" customFormat="1">
      <c r="B644" s="19"/>
      <c r="C644" s="20"/>
      <c r="D644" s="20"/>
      <c r="E644" s="21"/>
      <c r="F644" s="21"/>
      <c r="O644" s="14"/>
      <c r="P644" s="14"/>
      <c r="Q644" s="14"/>
      <c r="R644" s="14"/>
    </row>
    <row r="645" spans="2:18" s="13" customFormat="1">
      <c r="B645" s="19"/>
      <c r="C645" s="20"/>
      <c r="D645" s="20"/>
      <c r="E645" s="21"/>
      <c r="F645" s="21"/>
      <c r="O645" s="14"/>
      <c r="P645" s="14"/>
      <c r="Q645" s="14"/>
      <c r="R645" s="14"/>
    </row>
    <row r="646" spans="2:18" s="13" customFormat="1">
      <c r="B646" s="19"/>
      <c r="C646" s="20"/>
      <c r="D646" s="20"/>
      <c r="E646" s="21"/>
      <c r="F646" s="21"/>
      <c r="O646" s="14"/>
      <c r="P646" s="14"/>
      <c r="Q646" s="14"/>
      <c r="R646" s="14"/>
    </row>
    <row r="647" spans="2:18" s="13" customFormat="1">
      <c r="B647" s="19"/>
      <c r="C647" s="20"/>
      <c r="D647" s="20"/>
      <c r="E647" s="21"/>
      <c r="F647" s="21"/>
      <c r="O647" s="14"/>
      <c r="P647" s="14"/>
      <c r="Q647" s="14"/>
      <c r="R647" s="14"/>
    </row>
    <row r="648" spans="2:18" s="13" customFormat="1">
      <c r="B648" s="19"/>
      <c r="C648" s="20"/>
      <c r="D648" s="20"/>
      <c r="E648" s="21"/>
      <c r="F648" s="21"/>
      <c r="O648" s="14"/>
      <c r="P648" s="14"/>
      <c r="Q648" s="14"/>
      <c r="R648" s="14"/>
    </row>
    <row r="649" spans="2:18" s="13" customFormat="1">
      <c r="B649" s="19"/>
      <c r="C649" s="20"/>
      <c r="D649" s="20"/>
      <c r="E649" s="21"/>
      <c r="F649" s="21"/>
      <c r="O649" s="14"/>
      <c r="P649" s="14"/>
      <c r="Q649" s="14"/>
      <c r="R649" s="14"/>
    </row>
    <row r="650" spans="2:18" s="13" customFormat="1">
      <c r="B650" s="19"/>
      <c r="C650" s="20"/>
      <c r="D650" s="20"/>
      <c r="E650" s="21"/>
      <c r="F650" s="21"/>
      <c r="O650" s="14"/>
      <c r="P650" s="14"/>
      <c r="Q650" s="14"/>
      <c r="R650" s="14"/>
    </row>
    <row r="651" spans="2:18" s="13" customFormat="1">
      <c r="B651" s="19"/>
      <c r="C651" s="20"/>
      <c r="D651" s="20"/>
      <c r="E651" s="21"/>
      <c r="F651" s="21"/>
      <c r="O651" s="14"/>
      <c r="P651" s="14"/>
      <c r="Q651" s="14"/>
      <c r="R651" s="14"/>
    </row>
    <row r="652" spans="2:18" s="13" customFormat="1">
      <c r="B652" s="19"/>
      <c r="C652" s="20"/>
      <c r="D652" s="20"/>
      <c r="E652" s="21"/>
      <c r="F652" s="21"/>
      <c r="O652" s="14"/>
      <c r="P652" s="14"/>
      <c r="Q652" s="14"/>
      <c r="R652" s="14"/>
    </row>
    <row r="653" spans="2:18" s="13" customFormat="1">
      <c r="B653" s="19"/>
      <c r="C653" s="20"/>
      <c r="D653" s="20"/>
      <c r="E653" s="21"/>
      <c r="F653" s="21"/>
      <c r="O653" s="14"/>
      <c r="P653" s="14"/>
      <c r="Q653" s="14"/>
      <c r="R653" s="14"/>
    </row>
    <row r="654" spans="2:18" s="13" customFormat="1">
      <c r="B654" s="19"/>
      <c r="C654" s="20"/>
      <c r="D654" s="20"/>
      <c r="E654" s="21"/>
      <c r="F654" s="21"/>
      <c r="O654" s="14"/>
      <c r="P654" s="14"/>
      <c r="Q654" s="14"/>
      <c r="R654" s="14"/>
    </row>
    <row r="655" spans="2:18" s="13" customFormat="1">
      <c r="B655" s="19"/>
      <c r="C655" s="20"/>
      <c r="D655" s="20"/>
      <c r="E655" s="21"/>
      <c r="F655" s="21"/>
      <c r="O655" s="14"/>
      <c r="P655" s="14"/>
      <c r="Q655" s="14"/>
      <c r="R655" s="14"/>
    </row>
    <row r="656" spans="2:18" s="13" customFormat="1">
      <c r="B656" s="19"/>
      <c r="C656" s="20"/>
      <c r="D656" s="20"/>
      <c r="E656" s="21"/>
      <c r="F656" s="21"/>
      <c r="O656" s="14"/>
      <c r="P656" s="14"/>
      <c r="Q656" s="14"/>
      <c r="R656" s="14"/>
    </row>
    <row r="657" spans="2:18" s="13" customFormat="1">
      <c r="B657" s="19"/>
      <c r="C657" s="20"/>
      <c r="D657" s="20"/>
      <c r="E657" s="21"/>
      <c r="F657" s="21"/>
      <c r="O657" s="14"/>
      <c r="P657" s="14"/>
      <c r="Q657" s="14"/>
      <c r="R657" s="14"/>
    </row>
    <row r="658" spans="2:18" s="13" customFormat="1">
      <c r="B658" s="19"/>
      <c r="C658" s="20"/>
      <c r="D658" s="20"/>
      <c r="E658" s="21"/>
      <c r="F658" s="21"/>
      <c r="O658" s="14"/>
      <c r="P658" s="14"/>
      <c r="Q658" s="14"/>
      <c r="R658" s="14"/>
    </row>
    <row r="659" spans="2:18" s="13" customFormat="1">
      <c r="B659" s="19"/>
      <c r="C659" s="20"/>
      <c r="D659" s="20"/>
      <c r="E659" s="21"/>
      <c r="F659" s="21"/>
      <c r="O659" s="14"/>
      <c r="P659" s="14"/>
      <c r="Q659" s="14"/>
      <c r="R659" s="14"/>
    </row>
    <row r="660" spans="2:18" s="13" customFormat="1">
      <c r="B660" s="19"/>
      <c r="C660" s="20"/>
      <c r="D660" s="20"/>
      <c r="E660" s="21"/>
      <c r="F660" s="21"/>
      <c r="O660" s="14"/>
      <c r="P660" s="14"/>
      <c r="Q660" s="14"/>
      <c r="R660" s="14"/>
    </row>
    <row r="661" spans="2:18" s="13" customFormat="1">
      <c r="B661" s="19"/>
      <c r="C661" s="20"/>
      <c r="D661" s="20"/>
      <c r="E661" s="21"/>
      <c r="F661" s="21"/>
      <c r="O661" s="14"/>
      <c r="P661" s="14"/>
      <c r="Q661" s="14"/>
      <c r="R661" s="14"/>
    </row>
    <row r="662" spans="2:18" s="13" customFormat="1">
      <c r="B662" s="19"/>
      <c r="C662" s="20"/>
      <c r="D662" s="20"/>
      <c r="E662" s="21"/>
      <c r="F662" s="21"/>
      <c r="O662" s="14"/>
      <c r="P662" s="14"/>
      <c r="Q662" s="14"/>
      <c r="R662" s="14"/>
    </row>
    <row r="663" spans="2:18" s="13" customFormat="1">
      <c r="B663" s="19"/>
      <c r="C663" s="20"/>
      <c r="D663" s="20"/>
      <c r="E663" s="21"/>
      <c r="F663" s="21"/>
      <c r="O663" s="14"/>
      <c r="P663" s="14"/>
      <c r="Q663" s="14"/>
      <c r="R663" s="14"/>
    </row>
    <row r="664" spans="2:18" s="13" customFormat="1">
      <c r="B664" s="19"/>
      <c r="C664" s="20"/>
      <c r="D664" s="20"/>
      <c r="E664" s="21"/>
      <c r="F664" s="21"/>
      <c r="O664" s="14"/>
      <c r="P664" s="14"/>
      <c r="Q664" s="14"/>
      <c r="R664" s="14"/>
    </row>
    <row r="665" spans="2:18" s="13" customFormat="1">
      <c r="B665" s="19"/>
      <c r="C665" s="20"/>
      <c r="D665" s="20"/>
      <c r="E665" s="21"/>
      <c r="F665" s="21"/>
      <c r="O665" s="14"/>
      <c r="P665" s="14"/>
      <c r="Q665" s="14"/>
      <c r="R665" s="14"/>
    </row>
    <row r="666" spans="2:18" s="13" customFormat="1">
      <c r="B666" s="19"/>
      <c r="C666" s="20"/>
      <c r="D666" s="20"/>
      <c r="E666" s="21"/>
      <c r="F666" s="21"/>
      <c r="O666" s="14"/>
      <c r="P666" s="14"/>
      <c r="Q666" s="14"/>
      <c r="R666" s="14"/>
    </row>
    <row r="667" spans="2:18" s="13" customFormat="1">
      <c r="B667" s="19"/>
      <c r="C667" s="20"/>
      <c r="D667" s="20"/>
      <c r="E667" s="21"/>
      <c r="F667" s="21"/>
      <c r="O667" s="14"/>
      <c r="P667" s="14"/>
      <c r="Q667" s="14"/>
      <c r="R667" s="14"/>
    </row>
    <row r="668" spans="2:18" s="13" customFormat="1">
      <c r="B668" s="19"/>
      <c r="C668" s="20"/>
      <c r="D668" s="20"/>
      <c r="E668" s="21"/>
      <c r="F668" s="21"/>
      <c r="O668" s="14"/>
      <c r="P668" s="14"/>
      <c r="Q668" s="14"/>
      <c r="R668" s="14"/>
    </row>
    <row r="669" spans="2:18" s="13" customFormat="1">
      <c r="B669" s="19"/>
      <c r="C669" s="20"/>
      <c r="D669" s="20"/>
      <c r="E669" s="21"/>
      <c r="F669" s="21"/>
      <c r="O669" s="14"/>
      <c r="P669" s="14"/>
      <c r="Q669" s="14"/>
      <c r="R669" s="14"/>
    </row>
    <row r="670" spans="2:18" s="13" customFormat="1">
      <c r="B670" s="19"/>
      <c r="C670" s="20"/>
      <c r="D670" s="20"/>
      <c r="E670" s="21"/>
      <c r="F670" s="21"/>
      <c r="O670" s="14"/>
      <c r="P670" s="14"/>
      <c r="Q670" s="14"/>
      <c r="R670" s="14"/>
    </row>
    <row r="671" spans="2:18" s="13" customFormat="1">
      <c r="B671" s="19"/>
      <c r="C671" s="20"/>
      <c r="D671" s="20"/>
      <c r="E671" s="21"/>
      <c r="F671" s="21"/>
      <c r="O671" s="14"/>
      <c r="P671" s="14"/>
      <c r="Q671" s="14"/>
      <c r="R671" s="14"/>
    </row>
    <row r="672" spans="2:18" s="13" customFormat="1">
      <c r="B672" s="19"/>
      <c r="C672" s="20"/>
      <c r="D672" s="20"/>
      <c r="E672" s="21"/>
      <c r="F672" s="21"/>
      <c r="O672" s="14"/>
      <c r="P672" s="14"/>
      <c r="Q672" s="14"/>
      <c r="R672" s="14"/>
    </row>
    <row r="673" spans="2:18" s="13" customFormat="1">
      <c r="B673" s="19"/>
      <c r="C673" s="20"/>
      <c r="D673" s="20"/>
      <c r="E673" s="21"/>
      <c r="F673" s="21"/>
      <c r="O673" s="14"/>
      <c r="P673" s="14"/>
      <c r="Q673" s="14"/>
      <c r="R673" s="14"/>
    </row>
    <row r="674" spans="2:18" s="13" customFormat="1">
      <c r="B674" s="19"/>
      <c r="C674" s="20"/>
      <c r="D674" s="20"/>
      <c r="E674" s="21"/>
      <c r="F674" s="21"/>
      <c r="O674" s="14"/>
      <c r="P674" s="14"/>
      <c r="Q674" s="14"/>
      <c r="R674" s="14"/>
    </row>
    <row r="675" spans="2:18" s="13" customFormat="1">
      <c r="B675" s="19"/>
      <c r="C675" s="20"/>
      <c r="D675" s="20"/>
      <c r="E675" s="21"/>
      <c r="F675" s="21"/>
      <c r="O675" s="14"/>
      <c r="P675" s="14"/>
      <c r="Q675" s="14"/>
      <c r="R675" s="14"/>
    </row>
    <row r="676" spans="2:18" s="13" customFormat="1">
      <c r="B676" s="19"/>
      <c r="C676" s="20"/>
      <c r="D676" s="20"/>
      <c r="E676" s="21"/>
      <c r="F676" s="21"/>
      <c r="O676" s="14"/>
      <c r="P676" s="14"/>
      <c r="Q676" s="14"/>
      <c r="R676" s="14"/>
    </row>
    <row r="677" spans="2:18" s="13" customFormat="1">
      <c r="B677" s="19"/>
      <c r="C677" s="20"/>
      <c r="D677" s="20"/>
      <c r="E677" s="21"/>
      <c r="F677" s="21"/>
      <c r="O677" s="14"/>
      <c r="P677" s="14"/>
      <c r="Q677" s="14"/>
      <c r="R677" s="14"/>
    </row>
    <row r="678" spans="2:18" s="13" customFormat="1">
      <c r="B678" s="19"/>
      <c r="C678" s="20"/>
      <c r="D678" s="20"/>
      <c r="E678" s="21"/>
      <c r="F678" s="21"/>
      <c r="O678" s="14"/>
      <c r="P678" s="14"/>
      <c r="Q678" s="14"/>
      <c r="R678" s="14"/>
    </row>
    <row r="679" spans="2:18" s="13" customFormat="1">
      <c r="B679" s="19"/>
      <c r="C679" s="20"/>
      <c r="D679" s="20"/>
      <c r="E679" s="21"/>
      <c r="F679" s="21"/>
      <c r="O679" s="14"/>
      <c r="P679" s="14"/>
      <c r="Q679" s="14"/>
      <c r="R679" s="14"/>
    </row>
    <row r="680" spans="2:18" s="13" customFormat="1">
      <c r="B680" s="19"/>
      <c r="C680" s="20"/>
      <c r="D680" s="20"/>
      <c r="E680" s="21"/>
      <c r="F680" s="21"/>
      <c r="O680" s="14"/>
      <c r="P680" s="14"/>
      <c r="Q680" s="14"/>
      <c r="R680" s="14"/>
    </row>
    <row r="681" spans="2:18" s="13" customFormat="1">
      <c r="B681" s="19"/>
      <c r="C681" s="20"/>
      <c r="D681" s="20"/>
      <c r="E681" s="21"/>
      <c r="F681" s="21"/>
      <c r="O681" s="14"/>
      <c r="P681" s="14"/>
      <c r="Q681" s="14"/>
      <c r="R681" s="14"/>
    </row>
    <row r="682" spans="2:18" s="13" customFormat="1">
      <c r="B682" s="19"/>
      <c r="C682" s="20"/>
      <c r="D682" s="20"/>
      <c r="E682" s="21"/>
      <c r="F682" s="21"/>
      <c r="O682" s="14"/>
      <c r="P682" s="14"/>
      <c r="Q682" s="14"/>
      <c r="R682" s="14"/>
    </row>
    <row r="683" spans="2:18" s="13" customFormat="1">
      <c r="B683" s="19"/>
      <c r="C683" s="20"/>
      <c r="D683" s="20"/>
      <c r="E683" s="21"/>
      <c r="F683" s="21"/>
      <c r="O683" s="14"/>
      <c r="P683" s="14"/>
      <c r="Q683" s="14"/>
      <c r="R683" s="14"/>
    </row>
    <row r="684" spans="2:18" s="13" customFormat="1">
      <c r="B684" s="19"/>
      <c r="C684" s="20"/>
      <c r="D684" s="20"/>
      <c r="E684" s="21"/>
      <c r="F684" s="21"/>
      <c r="O684" s="14"/>
      <c r="P684" s="14"/>
      <c r="Q684" s="14"/>
      <c r="R684" s="14"/>
    </row>
    <row r="685" spans="2:18" s="13" customFormat="1">
      <c r="B685" s="19"/>
      <c r="C685" s="20"/>
      <c r="D685" s="20"/>
      <c r="E685" s="21"/>
      <c r="F685" s="21"/>
      <c r="O685" s="14"/>
      <c r="P685" s="14"/>
      <c r="Q685" s="14"/>
      <c r="R685" s="14"/>
    </row>
    <row r="686" spans="2:18" s="13" customFormat="1">
      <c r="B686" s="19"/>
      <c r="C686" s="20"/>
      <c r="D686" s="20"/>
      <c r="E686" s="21"/>
      <c r="F686" s="21"/>
      <c r="O686" s="14"/>
      <c r="P686" s="14"/>
      <c r="Q686" s="14"/>
      <c r="R686" s="14"/>
    </row>
    <row r="687" spans="2:18" s="13" customFormat="1">
      <c r="B687" s="19"/>
      <c r="C687" s="20"/>
      <c r="D687" s="20"/>
      <c r="E687" s="21"/>
      <c r="F687" s="21"/>
      <c r="O687" s="14"/>
      <c r="P687" s="14"/>
      <c r="Q687" s="14"/>
      <c r="R687" s="14"/>
    </row>
    <row r="688" spans="2:18" s="13" customFormat="1">
      <c r="B688" s="19"/>
      <c r="C688" s="20"/>
      <c r="D688" s="20"/>
      <c r="E688" s="21"/>
      <c r="F688" s="21"/>
      <c r="O688" s="14"/>
      <c r="P688" s="14"/>
      <c r="Q688" s="14"/>
      <c r="R688" s="14"/>
    </row>
    <row r="689" spans="2:18" s="13" customFormat="1">
      <c r="B689" s="19"/>
      <c r="C689" s="20"/>
      <c r="D689" s="20"/>
      <c r="E689" s="21"/>
      <c r="F689" s="21"/>
      <c r="O689" s="14"/>
      <c r="P689" s="14"/>
      <c r="Q689" s="14"/>
      <c r="R689" s="14"/>
    </row>
    <row r="690" spans="2:18" s="13" customFormat="1">
      <c r="B690" s="19"/>
      <c r="C690" s="20"/>
      <c r="D690" s="20"/>
      <c r="E690" s="21"/>
      <c r="F690" s="21"/>
      <c r="O690" s="14"/>
      <c r="P690" s="14"/>
      <c r="Q690" s="14"/>
      <c r="R690" s="14"/>
    </row>
    <row r="691" spans="2:18" s="13" customFormat="1">
      <c r="B691" s="19"/>
      <c r="C691" s="20"/>
      <c r="D691" s="20"/>
      <c r="E691" s="21"/>
      <c r="F691" s="21"/>
      <c r="O691" s="14"/>
      <c r="P691" s="14"/>
      <c r="Q691" s="14"/>
      <c r="R691" s="14"/>
    </row>
    <row r="692" spans="2:18" s="13" customFormat="1">
      <c r="B692" s="19"/>
      <c r="C692" s="20"/>
      <c r="D692" s="20"/>
      <c r="E692" s="21"/>
      <c r="F692" s="21"/>
      <c r="O692" s="14"/>
      <c r="P692" s="14"/>
      <c r="Q692" s="14"/>
      <c r="R692" s="14"/>
    </row>
    <row r="693" spans="2:18" s="13" customFormat="1">
      <c r="B693" s="19"/>
      <c r="C693" s="20"/>
      <c r="D693" s="20"/>
      <c r="E693" s="21"/>
      <c r="F693" s="21"/>
      <c r="O693" s="14"/>
      <c r="P693" s="14"/>
      <c r="Q693" s="14"/>
      <c r="R693" s="14"/>
    </row>
    <row r="694" spans="2:18" s="13" customFormat="1">
      <c r="B694" s="19"/>
      <c r="C694" s="20"/>
      <c r="D694" s="20"/>
      <c r="E694" s="21"/>
      <c r="F694" s="21"/>
      <c r="O694" s="14"/>
      <c r="P694" s="14"/>
      <c r="Q694" s="14"/>
      <c r="R694" s="14"/>
    </row>
    <row r="695" spans="2:18" s="13" customFormat="1">
      <c r="B695" s="19"/>
      <c r="C695" s="20"/>
      <c r="D695" s="20"/>
      <c r="E695" s="21"/>
      <c r="F695" s="21"/>
      <c r="O695" s="14"/>
      <c r="P695" s="14"/>
      <c r="Q695" s="14"/>
      <c r="R695" s="14"/>
    </row>
    <row r="696" spans="2:18" s="13" customFormat="1">
      <c r="B696" s="19"/>
      <c r="C696" s="20"/>
      <c r="D696" s="20"/>
      <c r="E696" s="21"/>
      <c r="F696" s="21"/>
      <c r="O696" s="14"/>
      <c r="P696" s="14"/>
      <c r="Q696" s="14"/>
      <c r="R696" s="14"/>
    </row>
    <row r="697" spans="2:18" s="13" customFormat="1">
      <c r="B697" s="19"/>
      <c r="C697" s="20"/>
      <c r="D697" s="20"/>
      <c r="E697" s="21"/>
      <c r="F697" s="21"/>
      <c r="O697" s="14"/>
      <c r="P697" s="14"/>
      <c r="Q697" s="14"/>
      <c r="R697" s="14"/>
    </row>
    <row r="698" spans="2:18" s="13" customFormat="1">
      <c r="B698" s="19"/>
      <c r="C698" s="20"/>
      <c r="D698" s="20"/>
      <c r="E698" s="21"/>
      <c r="F698" s="21"/>
      <c r="O698" s="14"/>
      <c r="P698" s="14"/>
      <c r="Q698" s="14"/>
      <c r="R698" s="14"/>
    </row>
    <row r="699" spans="2:18" s="13" customFormat="1">
      <c r="B699" s="19"/>
      <c r="C699" s="20"/>
      <c r="D699" s="20"/>
      <c r="E699" s="21"/>
      <c r="F699" s="21"/>
      <c r="O699" s="14"/>
      <c r="P699" s="14"/>
      <c r="Q699" s="14"/>
      <c r="R699" s="14"/>
    </row>
    <row r="700" spans="2:18" s="13" customFormat="1">
      <c r="B700" s="19"/>
      <c r="C700" s="20"/>
      <c r="D700" s="20"/>
      <c r="E700" s="21"/>
      <c r="F700" s="21"/>
      <c r="O700" s="14"/>
      <c r="P700" s="14"/>
      <c r="Q700" s="14"/>
      <c r="R700" s="14"/>
    </row>
    <row r="701" spans="2:18" s="13" customFormat="1">
      <c r="B701" s="19"/>
      <c r="C701" s="20"/>
      <c r="D701" s="20"/>
      <c r="E701" s="21"/>
      <c r="F701" s="21"/>
      <c r="O701" s="14"/>
      <c r="P701" s="14"/>
      <c r="Q701" s="14"/>
      <c r="R701" s="14"/>
    </row>
    <row r="702" spans="2:18" s="13" customFormat="1">
      <c r="B702" s="19"/>
      <c r="C702" s="20"/>
      <c r="D702" s="20"/>
      <c r="E702" s="21"/>
      <c r="F702" s="21"/>
      <c r="O702" s="14"/>
      <c r="P702" s="14"/>
      <c r="Q702" s="14"/>
      <c r="R702" s="14"/>
    </row>
    <row r="703" spans="2:18" s="13" customFormat="1">
      <c r="B703" s="19"/>
      <c r="C703" s="20"/>
      <c r="D703" s="20"/>
      <c r="E703" s="21"/>
      <c r="F703" s="21"/>
      <c r="O703" s="14"/>
      <c r="P703" s="14"/>
      <c r="Q703" s="14"/>
      <c r="R703" s="14"/>
    </row>
    <row r="704" spans="2:18" s="13" customFormat="1">
      <c r="B704" s="19"/>
      <c r="C704" s="20"/>
      <c r="D704" s="20"/>
      <c r="E704" s="21"/>
      <c r="F704" s="21"/>
      <c r="O704" s="14"/>
      <c r="P704" s="14"/>
      <c r="Q704" s="14"/>
      <c r="R704" s="14"/>
    </row>
    <row r="705" spans="2:18" s="13" customFormat="1">
      <c r="B705" s="19"/>
      <c r="C705" s="20"/>
      <c r="D705" s="20"/>
      <c r="E705" s="21"/>
      <c r="F705" s="21"/>
      <c r="O705" s="14"/>
      <c r="P705" s="14"/>
      <c r="Q705" s="14"/>
      <c r="R705" s="14"/>
    </row>
    <row r="706" spans="2:18" s="13" customFormat="1">
      <c r="B706" s="19"/>
      <c r="C706" s="20"/>
      <c r="D706" s="20"/>
      <c r="E706" s="21"/>
      <c r="F706" s="21"/>
      <c r="O706" s="14"/>
      <c r="P706" s="14"/>
      <c r="Q706" s="14"/>
      <c r="R706" s="14"/>
    </row>
    <row r="707" spans="2:18" s="13" customFormat="1">
      <c r="B707" s="19"/>
      <c r="C707" s="20"/>
      <c r="D707" s="20"/>
      <c r="E707" s="21"/>
      <c r="F707" s="21"/>
      <c r="O707" s="14"/>
      <c r="P707" s="14"/>
      <c r="Q707" s="14"/>
      <c r="R707" s="14"/>
    </row>
    <row r="708" spans="2:18" s="13" customFormat="1">
      <c r="B708" s="19"/>
      <c r="C708" s="20"/>
      <c r="D708" s="20"/>
      <c r="E708" s="21"/>
      <c r="F708" s="21"/>
      <c r="O708" s="14"/>
      <c r="P708" s="14"/>
      <c r="Q708" s="14"/>
      <c r="R708" s="14"/>
    </row>
    <row r="709" spans="2:18" s="13" customFormat="1">
      <c r="B709" s="19"/>
      <c r="C709" s="20"/>
      <c r="D709" s="20"/>
      <c r="E709" s="21"/>
      <c r="F709" s="21"/>
      <c r="O709" s="14"/>
      <c r="P709" s="14"/>
      <c r="Q709" s="14"/>
      <c r="R709" s="14"/>
    </row>
    <row r="710" spans="2:18" s="13" customFormat="1">
      <c r="B710" s="19"/>
      <c r="C710" s="20"/>
      <c r="D710" s="20"/>
      <c r="E710" s="21"/>
      <c r="F710" s="21"/>
      <c r="O710" s="14"/>
      <c r="P710" s="14"/>
      <c r="Q710" s="14"/>
      <c r="R710" s="14"/>
    </row>
    <row r="711" spans="2:18" s="13" customFormat="1">
      <c r="B711" s="19"/>
      <c r="C711" s="20"/>
      <c r="D711" s="20"/>
      <c r="E711" s="21"/>
      <c r="F711" s="21"/>
      <c r="O711" s="14"/>
      <c r="P711" s="14"/>
      <c r="Q711" s="14"/>
      <c r="R711" s="14"/>
    </row>
    <row r="712" spans="2:18" s="13" customFormat="1">
      <c r="B712" s="19"/>
      <c r="C712" s="20"/>
      <c r="D712" s="20"/>
      <c r="E712" s="21"/>
      <c r="F712" s="21"/>
      <c r="O712" s="14"/>
      <c r="P712" s="14"/>
      <c r="Q712" s="14"/>
      <c r="R712" s="14"/>
    </row>
    <row r="713" spans="2:18" s="13" customFormat="1">
      <c r="B713" s="19"/>
      <c r="C713" s="20"/>
      <c r="D713" s="20"/>
      <c r="E713" s="21"/>
      <c r="F713" s="21"/>
      <c r="O713" s="14"/>
      <c r="P713" s="14"/>
      <c r="Q713" s="14"/>
      <c r="R713" s="14"/>
    </row>
    <row r="714" spans="2:18" s="13" customFormat="1">
      <c r="B714" s="19"/>
      <c r="C714" s="20"/>
      <c r="D714" s="20"/>
      <c r="E714" s="21"/>
      <c r="F714" s="21"/>
      <c r="O714" s="14"/>
      <c r="P714" s="14"/>
      <c r="Q714" s="14"/>
      <c r="R714" s="14"/>
    </row>
    <row r="715" spans="2:18" s="13" customFormat="1">
      <c r="B715" s="19"/>
      <c r="C715" s="20"/>
      <c r="D715" s="20"/>
      <c r="E715" s="21"/>
      <c r="F715" s="21"/>
      <c r="O715" s="14"/>
      <c r="P715" s="14"/>
      <c r="Q715" s="14"/>
      <c r="R715" s="14"/>
    </row>
    <row r="716" spans="2:18" s="13" customFormat="1">
      <c r="B716" s="19"/>
      <c r="C716" s="20"/>
      <c r="D716" s="20"/>
      <c r="E716" s="21"/>
      <c r="F716" s="21"/>
      <c r="O716" s="14"/>
      <c r="P716" s="14"/>
      <c r="Q716" s="14"/>
      <c r="R716" s="14"/>
    </row>
    <row r="717" spans="2:18" s="13" customFormat="1">
      <c r="B717" s="19"/>
      <c r="C717" s="20"/>
      <c r="D717" s="20"/>
      <c r="E717" s="21"/>
      <c r="F717" s="21"/>
      <c r="O717" s="14"/>
      <c r="P717" s="14"/>
      <c r="Q717" s="14"/>
      <c r="R717" s="14"/>
    </row>
    <row r="718" spans="2:18" s="13" customFormat="1">
      <c r="B718" s="19"/>
      <c r="C718" s="20"/>
      <c r="D718" s="20"/>
      <c r="E718" s="21"/>
      <c r="F718" s="21"/>
      <c r="O718" s="14"/>
      <c r="P718" s="14"/>
      <c r="Q718" s="14"/>
      <c r="R718" s="14"/>
    </row>
    <row r="719" spans="2:18" s="13" customFormat="1">
      <c r="B719" s="19"/>
      <c r="C719" s="20"/>
      <c r="D719" s="20"/>
      <c r="E719" s="21"/>
      <c r="F719" s="21"/>
      <c r="O719" s="14"/>
      <c r="P719" s="14"/>
      <c r="Q719" s="14"/>
      <c r="R719" s="14"/>
    </row>
    <row r="720" spans="2:18" s="13" customFormat="1">
      <c r="B720" s="19"/>
      <c r="C720" s="20"/>
      <c r="D720" s="20"/>
      <c r="E720" s="21"/>
      <c r="F720" s="21"/>
      <c r="O720" s="14"/>
      <c r="P720" s="14"/>
      <c r="Q720" s="14"/>
      <c r="R720" s="14"/>
    </row>
    <row r="721" spans="2:18" s="13" customFormat="1">
      <c r="B721" s="19"/>
      <c r="C721" s="20"/>
      <c r="D721" s="20"/>
      <c r="E721" s="21"/>
      <c r="F721" s="21"/>
      <c r="O721" s="14"/>
      <c r="P721" s="14"/>
      <c r="Q721" s="14"/>
      <c r="R721" s="14"/>
    </row>
    <row r="722" spans="2:18" s="13" customFormat="1">
      <c r="B722" s="19"/>
      <c r="C722" s="20"/>
      <c r="D722" s="20"/>
      <c r="E722" s="21"/>
      <c r="F722" s="21"/>
      <c r="O722" s="14"/>
      <c r="P722" s="14"/>
      <c r="Q722" s="14"/>
      <c r="R722" s="14"/>
    </row>
    <row r="723" spans="2:18" s="13" customFormat="1">
      <c r="B723" s="19"/>
      <c r="C723" s="20"/>
      <c r="D723" s="20"/>
      <c r="E723" s="21"/>
      <c r="F723" s="21"/>
      <c r="O723" s="14"/>
      <c r="P723" s="14"/>
      <c r="Q723" s="14"/>
      <c r="R723" s="14"/>
    </row>
    <row r="724" spans="2:18" s="13" customFormat="1">
      <c r="B724" s="19"/>
      <c r="C724" s="20"/>
      <c r="D724" s="20"/>
      <c r="E724" s="21"/>
      <c r="F724" s="21"/>
      <c r="O724" s="14"/>
      <c r="P724" s="14"/>
      <c r="Q724" s="14"/>
      <c r="R724" s="14"/>
    </row>
    <row r="725" spans="2:18" s="13" customFormat="1">
      <c r="B725" s="19"/>
      <c r="C725" s="20"/>
      <c r="D725" s="20"/>
      <c r="E725" s="21"/>
      <c r="F725" s="21"/>
      <c r="O725" s="14"/>
      <c r="P725" s="14"/>
      <c r="Q725" s="14"/>
      <c r="R725" s="14"/>
    </row>
    <row r="726" spans="2:18" s="13" customFormat="1">
      <c r="B726" s="19"/>
      <c r="C726" s="20"/>
      <c r="D726" s="20"/>
      <c r="E726" s="21"/>
      <c r="F726" s="21"/>
      <c r="O726" s="14"/>
      <c r="P726" s="14"/>
      <c r="Q726" s="14"/>
      <c r="R726" s="14"/>
    </row>
    <row r="727" spans="2:18" s="13" customFormat="1">
      <c r="B727" s="19"/>
      <c r="C727" s="20"/>
      <c r="D727" s="20"/>
      <c r="E727" s="21"/>
      <c r="F727" s="21"/>
      <c r="O727" s="14"/>
      <c r="P727" s="14"/>
      <c r="Q727" s="14"/>
      <c r="R727" s="14"/>
    </row>
    <row r="728" spans="2:18" s="13" customFormat="1">
      <c r="B728" s="19"/>
      <c r="C728" s="20"/>
      <c r="D728" s="20"/>
      <c r="E728" s="21"/>
      <c r="F728" s="21"/>
      <c r="O728" s="14"/>
      <c r="P728" s="14"/>
      <c r="Q728" s="14"/>
      <c r="R728" s="14"/>
    </row>
    <row r="729" spans="2:18" s="13" customFormat="1">
      <c r="B729" s="19"/>
      <c r="C729" s="20"/>
      <c r="D729" s="20"/>
      <c r="E729" s="21"/>
      <c r="F729" s="21"/>
      <c r="O729" s="14"/>
      <c r="P729" s="14"/>
      <c r="Q729" s="14"/>
      <c r="R729" s="14"/>
    </row>
    <row r="730" spans="2:18" s="13" customFormat="1">
      <c r="B730" s="19"/>
      <c r="C730" s="20"/>
      <c r="D730" s="20"/>
      <c r="E730" s="21"/>
      <c r="F730" s="21"/>
      <c r="O730" s="14"/>
      <c r="P730" s="14"/>
      <c r="Q730" s="14"/>
      <c r="R730" s="14"/>
    </row>
    <row r="731" spans="2:18" s="13" customFormat="1">
      <c r="B731" s="19"/>
      <c r="C731" s="20"/>
      <c r="D731" s="20"/>
      <c r="E731" s="21"/>
      <c r="F731" s="21"/>
      <c r="O731" s="14"/>
      <c r="P731" s="14"/>
      <c r="Q731" s="14"/>
      <c r="R731" s="14"/>
    </row>
    <row r="732" spans="2:18" s="13" customFormat="1">
      <c r="B732" s="19"/>
      <c r="C732" s="20"/>
      <c r="D732" s="20"/>
      <c r="E732" s="21"/>
      <c r="F732" s="21"/>
      <c r="O732" s="14"/>
      <c r="P732" s="14"/>
      <c r="Q732" s="14"/>
      <c r="R732" s="14"/>
    </row>
    <row r="733" spans="2:18" s="13" customFormat="1">
      <c r="B733" s="19"/>
      <c r="C733" s="20"/>
      <c r="D733" s="20"/>
      <c r="E733" s="21"/>
      <c r="F733" s="21"/>
      <c r="O733" s="14"/>
      <c r="P733" s="14"/>
      <c r="Q733" s="14"/>
      <c r="R733" s="14"/>
    </row>
    <row r="734" spans="2:18" s="13" customFormat="1">
      <c r="B734" s="19"/>
      <c r="C734" s="20"/>
      <c r="D734" s="20"/>
      <c r="E734" s="21"/>
      <c r="F734" s="21"/>
      <c r="O734" s="14"/>
      <c r="P734" s="14"/>
      <c r="Q734" s="14"/>
      <c r="R734" s="14"/>
    </row>
    <row r="735" spans="2:18" s="13" customFormat="1">
      <c r="B735" s="19"/>
      <c r="C735" s="20"/>
      <c r="D735" s="20"/>
      <c r="E735" s="21"/>
      <c r="F735" s="21"/>
      <c r="O735" s="14"/>
      <c r="P735" s="14"/>
      <c r="Q735" s="14"/>
      <c r="R735" s="14"/>
    </row>
    <row r="736" spans="2:18" s="13" customFormat="1">
      <c r="B736" s="19"/>
      <c r="C736" s="20"/>
      <c r="D736" s="20"/>
      <c r="E736" s="21"/>
      <c r="F736" s="21"/>
      <c r="O736" s="14"/>
      <c r="P736" s="14"/>
      <c r="Q736" s="14"/>
      <c r="R736" s="14"/>
    </row>
    <row r="737" spans="2:18" s="13" customFormat="1">
      <c r="B737" s="19"/>
      <c r="C737" s="20"/>
      <c r="D737" s="20"/>
      <c r="E737" s="21"/>
      <c r="F737" s="21"/>
      <c r="O737" s="14"/>
      <c r="P737" s="14"/>
      <c r="Q737" s="14"/>
      <c r="R737" s="14"/>
    </row>
    <row r="738" spans="2:18" s="13" customFormat="1">
      <c r="B738" s="19"/>
      <c r="C738" s="20"/>
      <c r="D738" s="20"/>
      <c r="E738" s="21"/>
      <c r="F738" s="21"/>
      <c r="O738" s="14"/>
      <c r="P738" s="14"/>
      <c r="Q738" s="14"/>
      <c r="R738" s="14"/>
    </row>
    <row r="739" spans="2:18" s="13" customFormat="1">
      <c r="B739" s="19"/>
      <c r="C739" s="20"/>
      <c r="D739" s="20"/>
      <c r="E739" s="21"/>
      <c r="F739" s="21"/>
      <c r="O739" s="14"/>
      <c r="P739" s="14"/>
      <c r="Q739" s="14"/>
      <c r="R739" s="14"/>
    </row>
    <row r="740" spans="2:18" s="13" customFormat="1">
      <c r="B740" s="19"/>
      <c r="C740" s="20"/>
      <c r="D740" s="20"/>
      <c r="E740" s="21"/>
      <c r="F740" s="21"/>
      <c r="O740" s="14"/>
      <c r="P740" s="14"/>
      <c r="Q740" s="14"/>
      <c r="R740" s="14"/>
    </row>
    <row r="741" spans="2:18" s="13" customFormat="1">
      <c r="B741" s="19"/>
      <c r="C741" s="20"/>
      <c r="D741" s="20"/>
      <c r="E741" s="21"/>
      <c r="F741" s="21"/>
      <c r="O741" s="14"/>
      <c r="P741" s="14"/>
      <c r="Q741" s="14"/>
      <c r="R741" s="14"/>
    </row>
    <row r="742" spans="2:18" s="13" customFormat="1">
      <c r="B742" s="19"/>
      <c r="C742" s="20"/>
      <c r="D742" s="20"/>
      <c r="E742" s="21"/>
      <c r="F742" s="21"/>
      <c r="O742" s="14"/>
      <c r="P742" s="14"/>
      <c r="Q742" s="14"/>
      <c r="R742" s="14"/>
    </row>
    <row r="743" spans="2:18" s="13" customFormat="1">
      <c r="B743" s="19"/>
      <c r="C743" s="20"/>
      <c r="D743" s="20"/>
      <c r="E743" s="21"/>
      <c r="F743" s="21"/>
      <c r="O743" s="14"/>
      <c r="P743" s="14"/>
      <c r="Q743" s="14"/>
      <c r="R743" s="14"/>
    </row>
    <row r="744" spans="2:18" s="13" customFormat="1">
      <c r="B744" s="19"/>
      <c r="C744" s="20"/>
      <c r="D744" s="20"/>
      <c r="E744" s="21"/>
      <c r="F744" s="21"/>
      <c r="O744" s="14"/>
      <c r="P744" s="14"/>
      <c r="Q744" s="14"/>
      <c r="R744" s="14"/>
    </row>
    <row r="745" spans="2:18" s="13" customFormat="1">
      <c r="B745" s="19"/>
      <c r="C745" s="20"/>
      <c r="D745" s="20"/>
      <c r="E745" s="21"/>
      <c r="F745" s="21"/>
      <c r="O745" s="14"/>
      <c r="P745" s="14"/>
      <c r="Q745" s="14"/>
      <c r="R745" s="14"/>
    </row>
    <row r="746" spans="2:18" s="13" customFormat="1">
      <c r="B746" s="19"/>
      <c r="C746" s="20"/>
      <c r="D746" s="20"/>
      <c r="E746" s="21"/>
      <c r="F746" s="21"/>
      <c r="O746" s="14"/>
      <c r="P746" s="14"/>
      <c r="Q746" s="14"/>
      <c r="R746" s="14"/>
    </row>
    <row r="747" spans="2:18" s="13" customFormat="1">
      <c r="B747" s="19"/>
      <c r="C747" s="20"/>
      <c r="D747" s="20"/>
      <c r="E747" s="21"/>
      <c r="F747" s="21"/>
      <c r="O747" s="14"/>
      <c r="P747" s="14"/>
      <c r="Q747" s="14"/>
      <c r="R747" s="14"/>
    </row>
    <row r="748" spans="2:18" s="13" customFormat="1">
      <c r="B748" s="19"/>
      <c r="C748" s="20"/>
      <c r="D748" s="20"/>
      <c r="E748" s="21"/>
      <c r="F748" s="21"/>
      <c r="O748" s="14"/>
      <c r="P748" s="14"/>
      <c r="Q748" s="14"/>
      <c r="R748" s="14"/>
    </row>
    <row r="749" spans="2:18" s="13" customFormat="1">
      <c r="B749" s="19"/>
      <c r="C749" s="20"/>
      <c r="D749" s="20"/>
      <c r="E749" s="21"/>
      <c r="F749" s="21"/>
      <c r="O749" s="14"/>
      <c r="P749" s="14"/>
      <c r="Q749" s="14"/>
      <c r="R749" s="14"/>
    </row>
    <row r="750" spans="2:18" s="13" customFormat="1">
      <c r="B750" s="19"/>
      <c r="C750" s="20"/>
      <c r="D750" s="20"/>
      <c r="E750" s="21"/>
      <c r="F750" s="21"/>
      <c r="O750" s="14"/>
      <c r="P750" s="14"/>
      <c r="Q750" s="14"/>
      <c r="R750" s="14"/>
    </row>
    <row r="751" spans="2:18" s="13" customFormat="1">
      <c r="B751" s="19"/>
      <c r="C751" s="20"/>
      <c r="D751" s="20"/>
      <c r="E751" s="21"/>
      <c r="F751" s="21"/>
      <c r="O751" s="14"/>
      <c r="P751" s="14"/>
      <c r="Q751" s="14"/>
      <c r="R751" s="14"/>
    </row>
    <row r="752" spans="2:18" s="13" customFormat="1">
      <c r="B752" s="19"/>
      <c r="C752" s="20"/>
      <c r="D752" s="20"/>
      <c r="E752" s="21"/>
      <c r="F752" s="21"/>
      <c r="O752" s="14"/>
      <c r="P752" s="14"/>
      <c r="Q752" s="14"/>
      <c r="R752" s="14"/>
    </row>
    <row r="753" spans="2:18" s="13" customFormat="1">
      <c r="B753" s="19"/>
      <c r="C753" s="20"/>
      <c r="D753" s="20"/>
      <c r="E753" s="21"/>
      <c r="F753" s="21"/>
      <c r="O753" s="14"/>
      <c r="P753" s="14"/>
      <c r="Q753" s="14"/>
      <c r="R753" s="14"/>
    </row>
    <row r="754" spans="2:18" s="13" customFormat="1">
      <c r="B754" s="19"/>
      <c r="C754" s="20"/>
      <c r="D754" s="20"/>
      <c r="E754" s="21"/>
      <c r="F754" s="21"/>
      <c r="O754" s="14"/>
      <c r="P754" s="14"/>
      <c r="Q754" s="14"/>
      <c r="R754" s="14"/>
    </row>
    <row r="755" spans="2:18" s="13" customFormat="1">
      <c r="B755" s="19"/>
      <c r="C755" s="20"/>
      <c r="D755" s="20"/>
      <c r="E755" s="21"/>
      <c r="F755" s="21"/>
      <c r="O755" s="14"/>
      <c r="P755" s="14"/>
      <c r="Q755" s="14"/>
      <c r="R755" s="14"/>
    </row>
    <row r="756" spans="2:18" s="13" customFormat="1">
      <c r="B756" s="19"/>
      <c r="C756" s="20"/>
      <c r="D756" s="20"/>
      <c r="E756" s="21"/>
      <c r="F756" s="21"/>
      <c r="O756" s="14"/>
      <c r="P756" s="14"/>
      <c r="Q756" s="14"/>
      <c r="R756" s="14"/>
    </row>
    <row r="757" spans="2:18" s="13" customFormat="1">
      <c r="B757" s="19"/>
      <c r="C757" s="20"/>
      <c r="D757" s="20"/>
      <c r="E757" s="21"/>
      <c r="F757" s="21"/>
      <c r="O757" s="14"/>
      <c r="P757" s="14"/>
      <c r="Q757" s="14"/>
      <c r="R757" s="14"/>
    </row>
    <row r="758" spans="2:18" s="13" customFormat="1">
      <c r="B758" s="19"/>
      <c r="C758" s="20"/>
      <c r="D758" s="20"/>
      <c r="E758" s="21"/>
      <c r="F758" s="21"/>
      <c r="O758" s="14"/>
      <c r="P758" s="14"/>
      <c r="Q758" s="14"/>
      <c r="R758" s="14"/>
    </row>
    <row r="759" spans="2:18" s="13" customFormat="1">
      <c r="B759" s="19"/>
      <c r="C759" s="20"/>
      <c r="D759" s="20"/>
      <c r="E759" s="21"/>
      <c r="F759" s="21"/>
      <c r="O759" s="14"/>
      <c r="P759" s="14"/>
      <c r="Q759" s="14"/>
      <c r="R759" s="14"/>
    </row>
    <row r="760" spans="2:18" s="13" customFormat="1">
      <c r="B760" s="19"/>
      <c r="C760" s="20"/>
      <c r="D760" s="20"/>
      <c r="E760" s="21"/>
      <c r="F760" s="21"/>
      <c r="O760" s="14"/>
      <c r="P760" s="14"/>
      <c r="Q760" s="14"/>
      <c r="R760" s="14"/>
    </row>
    <row r="761" spans="2:18" s="13" customFormat="1">
      <c r="B761" s="19"/>
      <c r="C761" s="20"/>
      <c r="D761" s="20"/>
      <c r="E761" s="21"/>
      <c r="F761" s="21"/>
      <c r="O761" s="14"/>
      <c r="P761" s="14"/>
      <c r="Q761" s="14"/>
      <c r="R761" s="14"/>
    </row>
    <row r="762" spans="2:18" s="13" customFormat="1">
      <c r="B762" s="19"/>
      <c r="C762" s="20"/>
      <c r="D762" s="20"/>
      <c r="E762" s="21"/>
      <c r="F762" s="21"/>
      <c r="O762" s="14"/>
      <c r="P762" s="14"/>
      <c r="Q762" s="14"/>
      <c r="R762" s="14"/>
    </row>
    <row r="763" spans="2:18" s="13" customFormat="1">
      <c r="B763" s="19"/>
      <c r="C763" s="20"/>
      <c r="D763" s="20"/>
      <c r="E763" s="21"/>
      <c r="F763" s="21"/>
      <c r="O763" s="14"/>
      <c r="P763" s="14"/>
      <c r="Q763" s="14"/>
      <c r="R763" s="14"/>
    </row>
    <row r="764" spans="2:18" s="13" customFormat="1">
      <c r="B764" s="19"/>
      <c r="C764" s="20"/>
      <c r="D764" s="20"/>
      <c r="E764" s="21"/>
      <c r="F764" s="21"/>
      <c r="O764" s="14"/>
      <c r="P764" s="14"/>
      <c r="Q764" s="14"/>
      <c r="R764" s="14"/>
    </row>
    <row r="765" spans="2:18" s="13" customFormat="1">
      <c r="B765" s="19"/>
      <c r="C765" s="20"/>
      <c r="D765" s="20"/>
      <c r="E765" s="21"/>
      <c r="F765" s="21"/>
      <c r="O765" s="14"/>
      <c r="P765" s="14"/>
      <c r="Q765" s="14"/>
      <c r="R765" s="14"/>
    </row>
    <row r="766" spans="2:18" s="13" customFormat="1">
      <c r="B766" s="19"/>
      <c r="C766" s="20"/>
      <c r="D766" s="20"/>
      <c r="E766" s="21"/>
      <c r="F766" s="21"/>
      <c r="O766" s="14"/>
      <c r="P766" s="14"/>
      <c r="Q766" s="14"/>
      <c r="R766" s="14"/>
    </row>
    <row r="767" spans="2:18" s="13" customFormat="1">
      <c r="B767" s="19"/>
      <c r="C767" s="20"/>
      <c r="D767" s="20"/>
      <c r="E767" s="21"/>
      <c r="F767" s="21"/>
      <c r="O767" s="14"/>
      <c r="P767" s="14"/>
      <c r="Q767" s="14"/>
      <c r="R767" s="14"/>
    </row>
    <row r="768" spans="2:18" s="13" customFormat="1" ht="20.25" customHeight="1">
      <c r="B768" s="19"/>
      <c r="C768" s="20"/>
      <c r="D768" s="20"/>
      <c r="E768" s="21"/>
      <c r="F768" s="21"/>
      <c r="O768" s="14"/>
      <c r="P768" s="14"/>
      <c r="Q768" s="14"/>
      <c r="R768" s="14"/>
    </row>
    <row r="769" spans="1:256" customFormat="1" ht="21" customHeight="1">
      <c r="A769" s="13"/>
      <c r="B769" s="19"/>
      <c r="C769" s="20"/>
      <c r="D769" s="20"/>
      <c r="E769" s="21"/>
      <c r="F769" s="21"/>
      <c r="G769" s="13"/>
      <c r="H769" s="13"/>
      <c r="I769" s="13"/>
      <c r="J769" s="13"/>
      <c r="K769" s="13"/>
      <c r="L769" s="13"/>
      <c r="M769" s="13"/>
      <c r="N769" s="13"/>
      <c r="O769" s="14"/>
      <c r="P769" s="14"/>
      <c r="Q769" s="14"/>
      <c r="R769" s="14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/>
      <c r="AH769" s="13"/>
      <c r="AI769" s="13"/>
      <c r="AJ769" s="13"/>
      <c r="AK769" s="13"/>
      <c r="AL769" s="13"/>
      <c r="AM769" s="13"/>
      <c r="AN769" s="13"/>
      <c r="AO769" s="13"/>
      <c r="AP769" s="13"/>
      <c r="AQ769" s="13"/>
      <c r="AR769" s="13"/>
      <c r="AS769" s="13"/>
      <c r="AT769" s="13"/>
      <c r="AU769" s="13"/>
      <c r="AV769" s="13"/>
      <c r="AW769" s="13"/>
      <c r="AX769" s="13"/>
      <c r="AY769" s="13"/>
      <c r="AZ769" s="13"/>
      <c r="BA769" s="13"/>
      <c r="BB769" s="13"/>
      <c r="BC769" s="13"/>
      <c r="BD769" s="13"/>
      <c r="BE769" s="13"/>
      <c r="BF769" s="13"/>
      <c r="BG769" s="13"/>
      <c r="BH769" s="13"/>
      <c r="BI769" s="13"/>
      <c r="BJ769" s="13"/>
      <c r="BK769" s="13"/>
      <c r="BL769" s="13"/>
      <c r="BM769" s="13"/>
      <c r="BN769" s="13"/>
      <c r="BO769" s="13"/>
      <c r="BP769" s="13"/>
      <c r="BQ769" s="13"/>
      <c r="BR769" s="13"/>
      <c r="BS769" s="13"/>
      <c r="BT769" s="13"/>
      <c r="BU769" s="13"/>
      <c r="BV769" s="13"/>
      <c r="BW769" s="13"/>
      <c r="BX769" s="13"/>
      <c r="BY769" s="13"/>
      <c r="BZ769" s="13"/>
      <c r="CA769" s="13"/>
      <c r="CB769" s="13"/>
      <c r="CC769" s="13"/>
      <c r="CD769" s="13"/>
      <c r="CE769" s="13"/>
      <c r="CF769" s="13"/>
      <c r="CG769" s="13"/>
      <c r="CH769" s="13"/>
      <c r="CI769" s="13"/>
      <c r="CJ769" s="13"/>
      <c r="CK769" s="13"/>
      <c r="CL769" s="13"/>
      <c r="CM769" s="13"/>
      <c r="CN769" s="13"/>
      <c r="CO769" s="13"/>
      <c r="CP769" s="13"/>
      <c r="CQ769" s="13"/>
      <c r="CR769" s="13"/>
      <c r="CS769" s="13"/>
      <c r="CT769" s="13"/>
      <c r="CU769" s="13"/>
      <c r="CV769" s="13"/>
      <c r="CW769" s="13"/>
      <c r="CX769" s="13"/>
      <c r="CY769" s="13"/>
      <c r="CZ769" s="13"/>
      <c r="DA769" s="13"/>
      <c r="DB769" s="13"/>
      <c r="DC769" s="13"/>
      <c r="DD769" s="13"/>
      <c r="DE769" s="13"/>
      <c r="DF769" s="13"/>
      <c r="DG769" s="13"/>
      <c r="DH769" s="13"/>
      <c r="DI769" s="13"/>
      <c r="DJ769" s="13"/>
      <c r="DK769" s="13"/>
      <c r="DL769" s="13"/>
      <c r="DM769" s="13"/>
      <c r="DN769" s="13"/>
      <c r="DO769" s="13"/>
      <c r="DP769" s="13"/>
      <c r="DQ769" s="13"/>
      <c r="DR769" s="13"/>
      <c r="DS769" s="13"/>
      <c r="DT769" s="13"/>
      <c r="DU769" s="13"/>
      <c r="DV769" s="13"/>
      <c r="DW769" s="13"/>
      <c r="DX769" s="13"/>
      <c r="DY769" s="13"/>
      <c r="DZ769" s="13"/>
      <c r="EA769" s="13"/>
      <c r="EB769" s="13"/>
      <c r="EC769" s="13"/>
      <c r="ED769" s="13"/>
      <c r="EE769" s="13"/>
      <c r="EF769" s="13"/>
      <c r="EG769" s="13"/>
      <c r="EH769" s="13"/>
      <c r="EI769" s="13"/>
      <c r="EJ769" s="13"/>
      <c r="EK769" s="13"/>
      <c r="EL769" s="13"/>
      <c r="EM769" s="13"/>
      <c r="EN769" s="13"/>
      <c r="EO769" s="13"/>
      <c r="EP769" s="13"/>
      <c r="EQ769" s="13"/>
      <c r="ER769" s="13"/>
      <c r="ES769" s="13"/>
      <c r="ET769" s="13"/>
      <c r="EU769" s="13"/>
      <c r="EV769" s="13"/>
      <c r="EW769" s="13"/>
      <c r="EX769" s="13"/>
      <c r="EY769" s="13"/>
      <c r="EZ769" s="13"/>
      <c r="FA769" s="13"/>
      <c r="FB769" s="13"/>
      <c r="FC769" s="13"/>
      <c r="FD769" s="13"/>
      <c r="FE769" s="13"/>
      <c r="FF769" s="13"/>
      <c r="FG769" s="13"/>
      <c r="FH769" s="13"/>
      <c r="FI769" s="13"/>
      <c r="FJ769" s="13"/>
      <c r="FK769" s="13"/>
      <c r="FL769" s="13"/>
      <c r="FM769" s="13"/>
      <c r="FN769" s="13"/>
      <c r="FO769" s="13"/>
      <c r="FP769" s="13"/>
      <c r="FQ769" s="13"/>
      <c r="FR769" s="13"/>
      <c r="FS769" s="13"/>
      <c r="FT769" s="13"/>
      <c r="FU769" s="13"/>
      <c r="FV769" s="13"/>
      <c r="FW769" s="13"/>
      <c r="FX769" s="13"/>
      <c r="FY769" s="13"/>
      <c r="FZ769" s="13"/>
      <c r="GA769" s="13"/>
      <c r="GB769" s="13"/>
      <c r="GC769" s="13"/>
      <c r="GD769" s="13"/>
      <c r="GE769" s="13"/>
      <c r="GF769" s="13"/>
      <c r="GG769" s="13"/>
      <c r="GH769" s="13"/>
      <c r="GI769" s="13"/>
      <c r="GJ769" s="13"/>
      <c r="GK769" s="13"/>
      <c r="GL769" s="13"/>
      <c r="GM769" s="13"/>
      <c r="GN769" s="13"/>
      <c r="GO769" s="13"/>
      <c r="GP769" s="13"/>
      <c r="GQ769" s="13"/>
      <c r="GR769" s="13"/>
      <c r="GS769" s="13"/>
      <c r="GT769" s="13"/>
      <c r="GU769" s="13"/>
      <c r="GV769" s="13"/>
      <c r="GW769" s="13"/>
      <c r="GX769" s="13"/>
      <c r="GY769" s="13"/>
      <c r="GZ769" s="13"/>
      <c r="HA769" s="13"/>
      <c r="HB769" s="13"/>
      <c r="HC769" s="13"/>
      <c r="HD769" s="13"/>
      <c r="HE769" s="13"/>
      <c r="HF769" s="13"/>
      <c r="HG769" s="13"/>
      <c r="HH769" s="13"/>
      <c r="HI769" s="13"/>
      <c r="HJ769" s="13"/>
      <c r="HK769" s="13"/>
      <c r="HL769" s="13"/>
      <c r="HM769" s="13"/>
      <c r="HN769" s="13"/>
      <c r="HO769" s="13"/>
      <c r="HP769" s="13"/>
      <c r="HQ769" s="13"/>
      <c r="HR769" s="13"/>
      <c r="HS769" s="13"/>
      <c r="HT769" s="13"/>
      <c r="HU769" s="13"/>
      <c r="HV769" s="13"/>
      <c r="HW769" s="13"/>
      <c r="HX769" s="13"/>
      <c r="HY769" s="13"/>
      <c r="HZ769" s="13"/>
      <c r="IA769" s="13"/>
      <c r="IB769" s="13"/>
      <c r="IC769" s="13"/>
      <c r="ID769" s="13"/>
      <c r="IE769" s="13"/>
      <c r="IF769" s="13"/>
      <c r="IG769" s="13"/>
      <c r="IH769" s="13"/>
      <c r="II769" s="13"/>
      <c r="IJ769" s="13"/>
      <c r="IK769" s="13"/>
      <c r="IL769" s="13"/>
      <c r="IM769" s="13"/>
      <c r="IN769" s="13"/>
      <c r="IO769" s="13"/>
      <c r="IP769" s="13"/>
      <c r="IQ769" s="13"/>
      <c r="IR769" s="13"/>
      <c r="IS769" s="13"/>
      <c r="IT769" s="13"/>
      <c r="IU769" s="13"/>
      <c r="IV769" s="13"/>
    </row>
    <row r="770" spans="1:256"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  <c r="AH770" s="13"/>
      <c r="AI770" s="13"/>
      <c r="AJ770" s="13"/>
      <c r="AK770" s="13"/>
      <c r="AL770" s="13"/>
      <c r="AM770" s="13"/>
      <c r="AN770" s="13"/>
      <c r="AO770" s="13"/>
      <c r="AP770" s="13"/>
      <c r="AQ770" s="13"/>
      <c r="AR770" s="13"/>
      <c r="AS770" s="13"/>
      <c r="AT770" s="13"/>
      <c r="AU770" s="13"/>
      <c r="AV770" s="13"/>
      <c r="AW770" s="13"/>
      <c r="AX770" s="13"/>
      <c r="AY770" s="13"/>
      <c r="AZ770" s="13"/>
      <c r="BA770" s="13"/>
      <c r="BB770" s="13"/>
      <c r="BC770" s="13"/>
      <c r="BD770" s="13"/>
      <c r="BE770" s="13"/>
      <c r="BF770" s="13"/>
      <c r="BG770" s="13"/>
      <c r="BH770" s="13"/>
      <c r="BI770" s="13"/>
      <c r="BJ770" s="13"/>
      <c r="BK770" s="13"/>
      <c r="BL770" s="13"/>
      <c r="BM770" s="13"/>
      <c r="BN770" s="13"/>
      <c r="BO770" s="13"/>
      <c r="BP770" s="13"/>
      <c r="BQ770" s="13"/>
      <c r="BR770" s="13"/>
      <c r="BS770" s="13"/>
      <c r="BT770" s="13"/>
      <c r="BU770" s="13"/>
      <c r="BV770" s="13"/>
      <c r="BW770" s="13"/>
      <c r="BX770" s="13"/>
      <c r="BY770" s="13"/>
      <c r="BZ770" s="13"/>
      <c r="CA770" s="13"/>
      <c r="CB770" s="13"/>
      <c r="CC770" s="13"/>
      <c r="CD770" s="13"/>
      <c r="CE770" s="13"/>
      <c r="CF770" s="13"/>
      <c r="CG770" s="13"/>
      <c r="CH770" s="13"/>
      <c r="CI770" s="13"/>
      <c r="CJ770" s="13"/>
      <c r="CK770" s="13"/>
      <c r="CL770" s="13"/>
      <c r="CM770" s="13"/>
      <c r="CN770" s="13"/>
      <c r="CO770" s="13"/>
      <c r="CP770" s="13"/>
      <c r="CQ770" s="13"/>
      <c r="CR770" s="13"/>
      <c r="CS770" s="13"/>
      <c r="CT770" s="13"/>
      <c r="CU770" s="13"/>
      <c r="CV770" s="13"/>
      <c r="CW770" s="13"/>
      <c r="CX770" s="13"/>
      <c r="CY770" s="13"/>
      <c r="CZ770" s="13"/>
      <c r="DA770" s="13"/>
      <c r="DB770" s="13"/>
      <c r="DC770" s="13"/>
      <c r="DD770" s="13"/>
      <c r="DE770" s="13"/>
      <c r="DF770" s="13"/>
      <c r="DG770" s="13"/>
      <c r="DH770" s="13"/>
      <c r="DI770" s="13"/>
      <c r="DJ770" s="13"/>
      <c r="DK770" s="13"/>
      <c r="DL770" s="13"/>
      <c r="DM770" s="13"/>
      <c r="DN770" s="13"/>
      <c r="DO770" s="13"/>
      <c r="DP770" s="13"/>
      <c r="DQ770" s="13"/>
      <c r="DR770" s="13"/>
      <c r="DS770" s="13"/>
      <c r="DT770" s="13"/>
      <c r="DU770" s="13"/>
      <c r="DV770" s="13"/>
      <c r="DW770" s="13"/>
      <c r="DX770" s="13"/>
      <c r="DY770" s="13"/>
      <c r="DZ770" s="13"/>
      <c r="EA770" s="13"/>
      <c r="EB770" s="13"/>
      <c r="EC770" s="13"/>
      <c r="ED770" s="13"/>
      <c r="EE770" s="13"/>
      <c r="EF770" s="13"/>
      <c r="EG770" s="13"/>
      <c r="EH770" s="13"/>
      <c r="EI770" s="13"/>
      <c r="EJ770" s="13"/>
      <c r="EK770" s="13"/>
      <c r="EL770" s="13"/>
      <c r="EM770" s="13"/>
      <c r="EN770" s="13"/>
      <c r="EO770" s="13"/>
      <c r="EP770" s="13"/>
      <c r="EQ770" s="13"/>
      <c r="ER770" s="13"/>
      <c r="ES770" s="13"/>
      <c r="ET770" s="13"/>
      <c r="EU770" s="13"/>
      <c r="EV770" s="13"/>
      <c r="EW770" s="13"/>
      <c r="EX770" s="13"/>
      <c r="EY770" s="13"/>
      <c r="EZ770" s="13"/>
      <c r="FA770" s="13"/>
      <c r="FB770" s="13"/>
      <c r="FC770" s="13"/>
      <c r="FD770" s="13"/>
      <c r="FE770" s="13"/>
      <c r="FF770" s="13"/>
      <c r="FG770" s="13"/>
      <c r="FH770" s="13"/>
      <c r="FI770" s="13"/>
      <c r="FJ770" s="13"/>
      <c r="FK770" s="13"/>
      <c r="FL770" s="13"/>
      <c r="FM770" s="13"/>
      <c r="FN770" s="13"/>
      <c r="FO770" s="13"/>
      <c r="FP770" s="13"/>
      <c r="FQ770" s="13"/>
      <c r="FR770" s="13"/>
      <c r="FS770" s="13"/>
      <c r="FT770" s="13"/>
      <c r="FU770" s="13"/>
      <c r="FV770" s="13"/>
      <c r="FW770" s="13"/>
      <c r="FX770" s="13"/>
      <c r="FY770" s="13"/>
      <c r="FZ770" s="13"/>
      <c r="GA770" s="13"/>
      <c r="GB770" s="13"/>
      <c r="GC770" s="13"/>
      <c r="GD770" s="13"/>
      <c r="GE770" s="13"/>
      <c r="GF770" s="13"/>
      <c r="GG770" s="13"/>
      <c r="GH770" s="13"/>
      <c r="GI770" s="13"/>
      <c r="GJ770" s="13"/>
      <c r="GK770" s="13"/>
      <c r="GL770" s="13"/>
      <c r="GM770" s="13"/>
      <c r="GN770" s="13"/>
      <c r="GO770" s="13"/>
      <c r="GP770" s="13"/>
      <c r="GQ770" s="13"/>
      <c r="GR770" s="13"/>
      <c r="GS770" s="13"/>
      <c r="GT770" s="13"/>
      <c r="GU770" s="13"/>
      <c r="GV770" s="13"/>
      <c r="GW770" s="13"/>
      <c r="GX770" s="13"/>
      <c r="GY770" s="13"/>
      <c r="GZ770" s="13"/>
      <c r="HA770" s="13"/>
      <c r="HB770" s="13"/>
      <c r="HC770" s="13"/>
      <c r="HD770" s="13"/>
      <c r="HE770" s="13"/>
      <c r="HF770" s="13"/>
      <c r="HG770" s="13"/>
      <c r="HH770" s="13"/>
      <c r="HI770" s="13"/>
      <c r="HJ770" s="13"/>
      <c r="HK770" s="13"/>
      <c r="HL770" s="13"/>
      <c r="HM770" s="13"/>
      <c r="HN770" s="13"/>
      <c r="HO770" s="13"/>
      <c r="HP770" s="13"/>
      <c r="HQ770" s="13"/>
      <c r="HR770" s="13"/>
      <c r="HS770" s="13"/>
      <c r="HT770" s="13"/>
      <c r="HU770" s="13"/>
      <c r="HV770" s="13"/>
      <c r="HW770" s="13"/>
      <c r="HX770" s="13"/>
      <c r="HY770" s="13"/>
      <c r="HZ770" s="13"/>
      <c r="IA770" s="13"/>
      <c r="IB770" s="13"/>
      <c r="IC770" s="13"/>
      <c r="ID770" s="13"/>
      <c r="IE770" s="13"/>
      <c r="IF770" s="13"/>
      <c r="IG770" s="13"/>
      <c r="IH770" s="13"/>
      <c r="II770" s="13"/>
      <c r="IJ770" s="13"/>
      <c r="IK770" s="13"/>
      <c r="IL770" s="13"/>
      <c r="IM770" s="13"/>
      <c r="IN770" s="13"/>
      <c r="IO770" s="13"/>
      <c r="IP770" s="13"/>
      <c r="IQ770" s="13"/>
      <c r="IR770" s="13"/>
      <c r="IS770" s="13"/>
      <c r="IT770" s="13"/>
      <c r="IU770" s="13"/>
      <c r="IV770" s="13"/>
    </row>
    <row r="771" spans="1:256"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  <c r="AH771" s="13"/>
      <c r="AI771" s="13"/>
      <c r="AJ771" s="13"/>
      <c r="AK771" s="13"/>
      <c r="AL771" s="13"/>
      <c r="AM771" s="13"/>
      <c r="AN771" s="13"/>
      <c r="AO771" s="13"/>
      <c r="AP771" s="13"/>
      <c r="AQ771" s="13"/>
      <c r="AR771" s="13"/>
      <c r="AS771" s="13"/>
      <c r="AT771" s="13"/>
      <c r="AU771" s="13"/>
      <c r="AV771" s="13"/>
      <c r="AW771" s="13"/>
      <c r="AX771" s="13"/>
      <c r="AY771" s="13"/>
      <c r="AZ771" s="13"/>
      <c r="BA771" s="13"/>
      <c r="BB771" s="13"/>
      <c r="BC771" s="13"/>
      <c r="BD771" s="13"/>
      <c r="BE771" s="13"/>
      <c r="BF771" s="13"/>
      <c r="BG771" s="13"/>
      <c r="BH771" s="13"/>
      <c r="BI771" s="13"/>
      <c r="BJ771" s="13"/>
      <c r="BK771" s="13"/>
      <c r="BL771" s="13"/>
      <c r="BM771" s="13"/>
      <c r="BN771" s="13"/>
      <c r="BO771" s="13"/>
      <c r="BP771" s="13"/>
      <c r="BQ771" s="13"/>
      <c r="BR771" s="13"/>
      <c r="BS771" s="13"/>
      <c r="BT771" s="13"/>
      <c r="BU771" s="13"/>
      <c r="BV771" s="13"/>
      <c r="BW771" s="13"/>
      <c r="BX771" s="13"/>
      <c r="BY771" s="13"/>
      <c r="BZ771" s="13"/>
      <c r="CA771" s="13"/>
      <c r="CB771" s="13"/>
      <c r="CC771" s="13"/>
      <c r="CD771" s="13"/>
      <c r="CE771" s="13"/>
      <c r="CF771" s="13"/>
      <c r="CG771" s="13"/>
      <c r="CH771" s="13"/>
      <c r="CI771" s="13"/>
      <c r="CJ771" s="13"/>
      <c r="CK771" s="13"/>
      <c r="CL771" s="13"/>
      <c r="CM771" s="13"/>
      <c r="CN771" s="13"/>
      <c r="CO771" s="13"/>
      <c r="CP771" s="13"/>
      <c r="CQ771" s="13"/>
      <c r="CR771" s="13"/>
      <c r="CS771" s="13"/>
      <c r="CT771" s="13"/>
      <c r="CU771" s="13"/>
      <c r="CV771" s="13"/>
      <c r="CW771" s="13"/>
      <c r="CX771" s="13"/>
      <c r="CY771" s="13"/>
      <c r="CZ771" s="13"/>
      <c r="DA771" s="13"/>
      <c r="DB771" s="13"/>
      <c r="DC771" s="13"/>
      <c r="DD771" s="13"/>
      <c r="DE771" s="13"/>
      <c r="DF771" s="13"/>
      <c r="DG771" s="13"/>
      <c r="DH771" s="13"/>
      <c r="DI771" s="13"/>
      <c r="DJ771" s="13"/>
      <c r="DK771" s="13"/>
      <c r="DL771" s="13"/>
      <c r="DM771" s="13"/>
      <c r="DN771" s="13"/>
      <c r="DO771" s="13"/>
      <c r="DP771" s="13"/>
      <c r="DQ771" s="13"/>
      <c r="DR771" s="13"/>
      <c r="DS771" s="13"/>
      <c r="DT771" s="13"/>
      <c r="DU771" s="13"/>
      <c r="DV771" s="13"/>
      <c r="DW771" s="13"/>
      <c r="DX771" s="13"/>
      <c r="DY771" s="13"/>
      <c r="DZ771" s="13"/>
      <c r="EA771" s="13"/>
      <c r="EB771" s="13"/>
      <c r="EC771" s="13"/>
      <c r="ED771" s="13"/>
      <c r="EE771" s="13"/>
      <c r="EF771" s="13"/>
      <c r="EG771" s="13"/>
      <c r="EH771" s="13"/>
      <c r="EI771" s="13"/>
      <c r="EJ771" s="13"/>
      <c r="EK771" s="13"/>
      <c r="EL771" s="13"/>
      <c r="EM771" s="13"/>
      <c r="EN771" s="13"/>
      <c r="EO771" s="13"/>
      <c r="EP771" s="13"/>
      <c r="EQ771" s="13"/>
      <c r="ER771" s="13"/>
      <c r="ES771" s="13"/>
      <c r="ET771" s="13"/>
      <c r="EU771" s="13"/>
      <c r="EV771" s="13"/>
      <c r="EW771" s="13"/>
      <c r="EX771" s="13"/>
      <c r="EY771" s="13"/>
      <c r="EZ771" s="13"/>
      <c r="FA771" s="13"/>
      <c r="FB771" s="13"/>
      <c r="FC771" s="13"/>
      <c r="FD771" s="13"/>
      <c r="FE771" s="13"/>
      <c r="FF771" s="13"/>
      <c r="FG771" s="13"/>
      <c r="FH771" s="13"/>
      <c r="FI771" s="13"/>
      <c r="FJ771" s="13"/>
      <c r="FK771" s="13"/>
      <c r="FL771" s="13"/>
      <c r="FM771" s="13"/>
      <c r="FN771" s="13"/>
      <c r="FO771" s="13"/>
      <c r="FP771" s="13"/>
      <c r="FQ771" s="13"/>
      <c r="FR771" s="13"/>
      <c r="FS771" s="13"/>
      <c r="FT771" s="13"/>
      <c r="FU771" s="13"/>
      <c r="FV771" s="13"/>
      <c r="FW771" s="13"/>
      <c r="FX771" s="13"/>
      <c r="FY771" s="13"/>
      <c r="FZ771" s="13"/>
      <c r="GA771" s="13"/>
      <c r="GB771" s="13"/>
      <c r="GC771" s="13"/>
      <c r="GD771" s="13"/>
      <c r="GE771" s="13"/>
      <c r="GF771" s="13"/>
      <c r="GG771" s="13"/>
      <c r="GH771" s="13"/>
      <c r="GI771" s="13"/>
      <c r="GJ771" s="13"/>
      <c r="GK771" s="13"/>
      <c r="GL771" s="13"/>
      <c r="GM771" s="13"/>
      <c r="GN771" s="13"/>
      <c r="GO771" s="13"/>
      <c r="GP771" s="13"/>
      <c r="GQ771" s="13"/>
      <c r="GR771" s="13"/>
      <c r="GS771" s="13"/>
      <c r="GT771" s="13"/>
      <c r="GU771" s="13"/>
      <c r="GV771" s="13"/>
      <c r="GW771" s="13"/>
      <c r="GX771" s="13"/>
      <c r="GY771" s="13"/>
      <c r="GZ771" s="13"/>
      <c r="HA771" s="13"/>
      <c r="HB771" s="13"/>
      <c r="HC771" s="13"/>
      <c r="HD771" s="13"/>
      <c r="HE771" s="13"/>
      <c r="HF771" s="13"/>
      <c r="HG771" s="13"/>
      <c r="HH771" s="13"/>
      <c r="HI771" s="13"/>
      <c r="HJ771" s="13"/>
      <c r="HK771" s="13"/>
      <c r="HL771" s="13"/>
      <c r="HM771" s="13"/>
      <c r="HN771" s="13"/>
      <c r="HO771" s="13"/>
      <c r="HP771" s="13"/>
      <c r="HQ771" s="13"/>
      <c r="HR771" s="13"/>
      <c r="HS771" s="13"/>
      <c r="HT771" s="13"/>
      <c r="HU771" s="13"/>
      <c r="HV771" s="13"/>
      <c r="HW771" s="13"/>
      <c r="HX771" s="13"/>
      <c r="HY771" s="13"/>
      <c r="HZ771" s="13"/>
      <c r="IA771" s="13"/>
      <c r="IB771" s="13"/>
      <c r="IC771" s="13"/>
      <c r="ID771" s="13"/>
      <c r="IE771" s="13"/>
      <c r="IF771" s="13"/>
      <c r="IG771" s="13"/>
      <c r="IH771" s="13"/>
      <c r="II771" s="13"/>
      <c r="IJ771" s="13"/>
      <c r="IK771" s="13"/>
      <c r="IL771" s="13"/>
      <c r="IM771" s="13"/>
      <c r="IN771" s="13"/>
      <c r="IO771" s="13"/>
      <c r="IP771" s="13"/>
      <c r="IQ771" s="13"/>
      <c r="IR771" s="13"/>
      <c r="IS771" s="13"/>
      <c r="IT771" s="13"/>
      <c r="IU771" s="13"/>
      <c r="IV771" s="13"/>
    </row>
    <row r="772" spans="1:256"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3"/>
      <c r="AH772" s="13"/>
      <c r="AI772" s="13"/>
      <c r="AJ772" s="13"/>
      <c r="AK772" s="13"/>
      <c r="AL772" s="13"/>
      <c r="AM772" s="13"/>
      <c r="AN772" s="13"/>
      <c r="AO772" s="13"/>
      <c r="AP772" s="13"/>
      <c r="AQ772" s="13"/>
      <c r="AR772" s="13"/>
      <c r="AS772" s="13"/>
      <c r="AT772" s="13"/>
      <c r="AU772" s="13"/>
      <c r="AV772" s="13"/>
      <c r="AW772" s="13"/>
      <c r="AX772" s="13"/>
      <c r="AY772" s="13"/>
      <c r="AZ772" s="13"/>
      <c r="BA772" s="13"/>
      <c r="BB772" s="13"/>
      <c r="BC772" s="13"/>
      <c r="BD772" s="13"/>
      <c r="BE772" s="13"/>
      <c r="BF772" s="13"/>
      <c r="BG772" s="13"/>
      <c r="BH772" s="13"/>
      <c r="BI772" s="13"/>
      <c r="BJ772" s="13"/>
      <c r="BK772" s="13"/>
      <c r="BL772" s="13"/>
      <c r="BM772" s="13"/>
      <c r="BN772" s="13"/>
      <c r="BO772" s="13"/>
      <c r="BP772" s="13"/>
      <c r="BQ772" s="13"/>
      <c r="BR772" s="13"/>
      <c r="BS772" s="13"/>
      <c r="BT772" s="13"/>
      <c r="BU772" s="13"/>
      <c r="BV772" s="13"/>
      <c r="BW772" s="13"/>
      <c r="BX772" s="13"/>
      <c r="BY772" s="13"/>
      <c r="BZ772" s="13"/>
      <c r="CA772" s="13"/>
      <c r="CB772" s="13"/>
      <c r="CC772" s="13"/>
      <c r="CD772" s="13"/>
      <c r="CE772" s="13"/>
      <c r="CF772" s="13"/>
      <c r="CG772" s="13"/>
      <c r="CH772" s="13"/>
      <c r="CI772" s="13"/>
      <c r="CJ772" s="13"/>
      <c r="CK772" s="13"/>
      <c r="CL772" s="13"/>
      <c r="CM772" s="13"/>
      <c r="CN772" s="13"/>
      <c r="CO772" s="13"/>
      <c r="CP772" s="13"/>
      <c r="CQ772" s="13"/>
      <c r="CR772" s="13"/>
      <c r="CS772" s="13"/>
      <c r="CT772" s="13"/>
      <c r="CU772" s="13"/>
      <c r="CV772" s="13"/>
      <c r="CW772" s="13"/>
      <c r="CX772" s="13"/>
      <c r="CY772" s="13"/>
      <c r="CZ772" s="13"/>
      <c r="DA772" s="13"/>
      <c r="DB772" s="13"/>
      <c r="DC772" s="13"/>
      <c r="DD772" s="13"/>
      <c r="DE772" s="13"/>
      <c r="DF772" s="13"/>
      <c r="DG772" s="13"/>
      <c r="DH772" s="13"/>
      <c r="DI772" s="13"/>
      <c r="DJ772" s="13"/>
      <c r="DK772" s="13"/>
      <c r="DL772" s="13"/>
      <c r="DM772" s="13"/>
      <c r="DN772" s="13"/>
      <c r="DO772" s="13"/>
      <c r="DP772" s="13"/>
      <c r="DQ772" s="13"/>
      <c r="DR772" s="13"/>
      <c r="DS772" s="13"/>
      <c r="DT772" s="13"/>
      <c r="DU772" s="13"/>
      <c r="DV772" s="13"/>
      <c r="DW772" s="13"/>
      <c r="DX772" s="13"/>
      <c r="DY772" s="13"/>
      <c r="DZ772" s="13"/>
      <c r="EA772" s="13"/>
      <c r="EB772" s="13"/>
      <c r="EC772" s="13"/>
      <c r="ED772" s="13"/>
      <c r="EE772" s="13"/>
      <c r="EF772" s="13"/>
      <c r="EG772" s="13"/>
      <c r="EH772" s="13"/>
      <c r="EI772" s="13"/>
      <c r="EJ772" s="13"/>
      <c r="EK772" s="13"/>
      <c r="EL772" s="13"/>
      <c r="EM772" s="13"/>
      <c r="EN772" s="13"/>
      <c r="EO772" s="13"/>
      <c r="EP772" s="13"/>
      <c r="EQ772" s="13"/>
      <c r="ER772" s="13"/>
      <c r="ES772" s="13"/>
      <c r="ET772" s="13"/>
      <c r="EU772" s="13"/>
      <c r="EV772" s="13"/>
      <c r="EW772" s="13"/>
      <c r="EX772" s="13"/>
      <c r="EY772" s="13"/>
      <c r="EZ772" s="13"/>
      <c r="FA772" s="13"/>
      <c r="FB772" s="13"/>
      <c r="FC772" s="13"/>
      <c r="FD772" s="13"/>
      <c r="FE772" s="13"/>
      <c r="FF772" s="13"/>
      <c r="FG772" s="13"/>
      <c r="FH772" s="13"/>
      <c r="FI772" s="13"/>
      <c r="FJ772" s="13"/>
      <c r="FK772" s="13"/>
      <c r="FL772" s="13"/>
      <c r="FM772" s="13"/>
      <c r="FN772" s="13"/>
      <c r="FO772" s="13"/>
      <c r="FP772" s="13"/>
      <c r="FQ772" s="13"/>
      <c r="FR772" s="13"/>
      <c r="FS772" s="13"/>
      <c r="FT772" s="13"/>
      <c r="FU772" s="13"/>
      <c r="FV772" s="13"/>
      <c r="FW772" s="13"/>
      <c r="FX772" s="13"/>
      <c r="FY772" s="13"/>
      <c r="FZ772" s="13"/>
      <c r="GA772" s="13"/>
      <c r="GB772" s="13"/>
      <c r="GC772" s="13"/>
      <c r="GD772" s="13"/>
      <c r="GE772" s="13"/>
      <c r="GF772" s="13"/>
      <c r="GG772" s="13"/>
      <c r="GH772" s="13"/>
      <c r="GI772" s="13"/>
      <c r="GJ772" s="13"/>
      <c r="GK772" s="13"/>
      <c r="GL772" s="13"/>
      <c r="GM772" s="13"/>
      <c r="GN772" s="13"/>
      <c r="GO772" s="13"/>
      <c r="GP772" s="13"/>
      <c r="GQ772" s="13"/>
      <c r="GR772" s="13"/>
      <c r="GS772" s="13"/>
      <c r="GT772" s="13"/>
      <c r="GU772" s="13"/>
      <c r="GV772" s="13"/>
      <c r="GW772" s="13"/>
      <c r="GX772" s="13"/>
      <c r="GY772" s="13"/>
      <c r="GZ772" s="13"/>
      <c r="HA772" s="13"/>
      <c r="HB772" s="13"/>
      <c r="HC772" s="13"/>
      <c r="HD772" s="13"/>
      <c r="HE772" s="13"/>
      <c r="HF772" s="13"/>
      <c r="HG772" s="13"/>
      <c r="HH772" s="13"/>
      <c r="HI772" s="13"/>
      <c r="HJ772" s="13"/>
      <c r="HK772" s="13"/>
      <c r="HL772" s="13"/>
      <c r="HM772" s="13"/>
      <c r="HN772" s="13"/>
      <c r="HO772" s="13"/>
      <c r="HP772" s="13"/>
      <c r="HQ772" s="13"/>
      <c r="HR772" s="13"/>
      <c r="HS772" s="13"/>
      <c r="HT772" s="13"/>
      <c r="HU772" s="13"/>
      <c r="HV772" s="13"/>
      <c r="HW772" s="13"/>
      <c r="HX772" s="13"/>
      <c r="HY772" s="13"/>
      <c r="HZ772" s="13"/>
      <c r="IA772" s="13"/>
      <c r="IB772" s="13"/>
      <c r="IC772" s="13"/>
      <c r="ID772" s="13"/>
      <c r="IE772" s="13"/>
      <c r="IF772" s="13"/>
      <c r="IG772" s="13"/>
      <c r="IH772" s="13"/>
      <c r="II772" s="13"/>
      <c r="IJ772" s="13"/>
      <c r="IK772" s="13"/>
      <c r="IL772" s="13"/>
      <c r="IM772" s="13"/>
      <c r="IN772" s="13"/>
      <c r="IO772" s="13"/>
      <c r="IP772" s="13"/>
      <c r="IQ772" s="13"/>
      <c r="IR772" s="13"/>
      <c r="IS772" s="13"/>
      <c r="IT772" s="13"/>
      <c r="IU772" s="13"/>
      <c r="IV772" s="13"/>
    </row>
    <row r="773" spans="1:256"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3"/>
      <c r="AH773" s="13"/>
      <c r="AI773" s="13"/>
      <c r="AJ773" s="13"/>
      <c r="AK773" s="13"/>
      <c r="AL773" s="13"/>
      <c r="AM773" s="13"/>
      <c r="AN773" s="13"/>
      <c r="AO773" s="13"/>
      <c r="AP773" s="13"/>
      <c r="AQ773" s="13"/>
      <c r="AR773" s="13"/>
      <c r="AS773" s="13"/>
      <c r="AT773" s="13"/>
      <c r="AU773" s="13"/>
      <c r="AV773" s="13"/>
      <c r="AW773" s="13"/>
      <c r="AX773" s="13"/>
      <c r="AY773" s="13"/>
      <c r="AZ773" s="13"/>
      <c r="BA773" s="13"/>
      <c r="BB773" s="13"/>
      <c r="BC773" s="13"/>
      <c r="BD773" s="13"/>
      <c r="BE773" s="13"/>
      <c r="BF773" s="13"/>
      <c r="BG773" s="13"/>
      <c r="BH773" s="13"/>
      <c r="BI773" s="13"/>
      <c r="BJ773" s="13"/>
      <c r="BK773" s="13"/>
      <c r="BL773" s="13"/>
      <c r="BM773" s="13"/>
      <c r="BN773" s="13"/>
      <c r="BO773" s="13"/>
      <c r="BP773" s="13"/>
      <c r="BQ773" s="13"/>
      <c r="BR773" s="13"/>
      <c r="BS773" s="13"/>
      <c r="BT773" s="13"/>
      <c r="BU773" s="13"/>
      <c r="BV773" s="13"/>
      <c r="BW773" s="13"/>
      <c r="BX773" s="13"/>
      <c r="BY773" s="13"/>
      <c r="BZ773" s="13"/>
      <c r="CA773" s="13"/>
      <c r="CB773" s="13"/>
      <c r="CC773" s="13"/>
      <c r="CD773" s="13"/>
      <c r="CE773" s="13"/>
      <c r="CF773" s="13"/>
      <c r="CG773" s="13"/>
      <c r="CH773" s="13"/>
      <c r="CI773" s="13"/>
      <c r="CJ773" s="13"/>
      <c r="CK773" s="13"/>
      <c r="CL773" s="13"/>
      <c r="CM773" s="13"/>
      <c r="CN773" s="13"/>
      <c r="CO773" s="13"/>
      <c r="CP773" s="13"/>
      <c r="CQ773" s="13"/>
      <c r="CR773" s="13"/>
      <c r="CS773" s="13"/>
      <c r="CT773" s="13"/>
      <c r="CU773" s="13"/>
      <c r="CV773" s="13"/>
      <c r="CW773" s="13"/>
      <c r="CX773" s="13"/>
      <c r="CY773" s="13"/>
      <c r="CZ773" s="13"/>
      <c r="DA773" s="13"/>
      <c r="DB773" s="13"/>
      <c r="DC773" s="13"/>
      <c r="DD773" s="13"/>
      <c r="DE773" s="13"/>
      <c r="DF773" s="13"/>
      <c r="DG773" s="13"/>
      <c r="DH773" s="13"/>
      <c r="DI773" s="13"/>
      <c r="DJ773" s="13"/>
      <c r="DK773" s="13"/>
      <c r="DL773" s="13"/>
      <c r="DM773" s="13"/>
      <c r="DN773" s="13"/>
      <c r="DO773" s="13"/>
      <c r="DP773" s="13"/>
      <c r="DQ773" s="13"/>
      <c r="DR773" s="13"/>
      <c r="DS773" s="13"/>
      <c r="DT773" s="13"/>
      <c r="DU773" s="13"/>
      <c r="DV773" s="13"/>
      <c r="DW773" s="13"/>
      <c r="DX773" s="13"/>
      <c r="DY773" s="13"/>
      <c r="DZ773" s="13"/>
      <c r="EA773" s="13"/>
      <c r="EB773" s="13"/>
      <c r="EC773" s="13"/>
      <c r="ED773" s="13"/>
      <c r="EE773" s="13"/>
      <c r="EF773" s="13"/>
      <c r="EG773" s="13"/>
      <c r="EH773" s="13"/>
      <c r="EI773" s="13"/>
      <c r="EJ773" s="13"/>
      <c r="EK773" s="13"/>
      <c r="EL773" s="13"/>
      <c r="EM773" s="13"/>
      <c r="EN773" s="13"/>
      <c r="EO773" s="13"/>
      <c r="EP773" s="13"/>
      <c r="EQ773" s="13"/>
      <c r="ER773" s="13"/>
      <c r="ES773" s="13"/>
      <c r="ET773" s="13"/>
      <c r="EU773" s="13"/>
      <c r="EV773" s="13"/>
      <c r="EW773" s="13"/>
      <c r="EX773" s="13"/>
      <c r="EY773" s="13"/>
      <c r="EZ773" s="13"/>
      <c r="FA773" s="13"/>
      <c r="FB773" s="13"/>
      <c r="FC773" s="13"/>
      <c r="FD773" s="13"/>
      <c r="FE773" s="13"/>
      <c r="FF773" s="13"/>
      <c r="FG773" s="13"/>
      <c r="FH773" s="13"/>
      <c r="FI773" s="13"/>
      <c r="FJ773" s="13"/>
      <c r="FK773" s="13"/>
      <c r="FL773" s="13"/>
      <c r="FM773" s="13"/>
      <c r="FN773" s="13"/>
      <c r="FO773" s="13"/>
      <c r="FP773" s="13"/>
      <c r="FQ773" s="13"/>
      <c r="FR773" s="13"/>
      <c r="FS773" s="13"/>
      <c r="FT773" s="13"/>
      <c r="FU773" s="13"/>
      <c r="FV773" s="13"/>
      <c r="FW773" s="13"/>
      <c r="FX773" s="13"/>
      <c r="FY773" s="13"/>
      <c r="FZ773" s="13"/>
      <c r="GA773" s="13"/>
      <c r="GB773" s="13"/>
      <c r="GC773" s="13"/>
      <c r="GD773" s="13"/>
      <c r="GE773" s="13"/>
      <c r="GF773" s="13"/>
      <c r="GG773" s="13"/>
      <c r="GH773" s="13"/>
      <c r="GI773" s="13"/>
      <c r="GJ773" s="13"/>
      <c r="GK773" s="13"/>
      <c r="GL773" s="13"/>
      <c r="GM773" s="13"/>
      <c r="GN773" s="13"/>
      <c r="GO773" s="13"/>
      <c r="GP773" s="13"/>
      <c r="GQ773" s="13"/>
      <c r="GR773" s="13"/>
      <c r="GS773" s="13"/>
      <c r="GT773" s="13"/>
      <c r="GU773" s="13"/>
      <c r="GV773" s="13"/>
      <c r="GW773" s="13"/>
      <c r="GX773" s="13"/>
      <c r="GY773" s="13"/>
      <c r="GZ773" s="13"/>
      <c r="HA773" s="13"/>
      <c r="HB773" s="13"/>
      <c r="HC773" s="13"/>
      <c r="HD773" s="13"/>
      <c r="HE773" s="13"/>
      <c r="HF773" s="13"/>
      <c r="HG773" s="13"/>
      <c r="HH773" s="13"/>
      <c r="HI773" s="13"/>
      <c r="HJ773" s="13"/>
      <c r="HK773" s="13"/>
      <c r="HL773" s="13"/>
      <c r="HM773" s="13"/>
      <c r="HN773" s="13"/>
      <c r="HO773" s="13"/>
      <c r="HP773" s="13"/>
      <c r="HQ773" s="13"/>
      <c r="HR773" s="13"/>
      <c r="HS773" s="13"/>
      <c r="HT773" s="13"/>
      <c r="HU773" s="13"/>
      <c r="HV773" s="13"/>
      <c r="HW773" s="13"/>
      <c r="HX773" s="13"/>
      <c r="HY773" s="13"/>
      <c r="HZ773" s="13"/>
      <c r="IA773" s="13"/>
      <c r="IB773" s="13"/>
      <c r="IC773" s="13"/>
      <c r="ID773" s="13"/>
      <c r="IE773" s="13"/>
      <c r="IF773" s="13"/>
      <c r="IG773" s="13"/>
      <c r="IH773" s="13"/>
      <c r="II773" s="13"/>
      <c r="IJ773" s="13"/>
      <c r="IK773" s="13"/>
      <c r="IL773" s="13"/>
      <c r="IM773" s="13"/>
      <c r="IN773" s="13"/>
      <c r="IO773" s="13"/>
      <c r="IP773" s="13"/>
      <c r="IQ773" s="13"/>
      <c r="IR773" s="13"/>
      <c r="IS773" s="13"/>
      <c r="IT773" s="13"/>
      <c r="IU773" s="13"/>
      <c r="IV773" s="13"/>
    </row>
    <row r="774" spans="1:256"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3"/>
      <c r="AH774" s="13"/>
      <c r="AI774" s="13"/>
      <c r="AJ774" s="13"/>
      <c r="AK774" s="13"/>
      <c r="AL774" s="13"/>
      <c r="AM774" s="13"/>
      <c r="AN774" s="13"/>
      <c r="AO774" s="13"/>
      <c r="AP774" s="13"/>
      <c r="AQ774" s="13"/>
      <c r="AR774" s="13"/>
      <c r="AS774" s="13"/>
      <c r="AT774" s="13"/>
      <c r="AU774" s="13"/>
      <c r="AV774" s="13"/>
      <c r="AW774" s="13"/>
      <c r="AX774" s="13"/>
      <c r="AY774" s="13"/>
      <c r="AZ774" s="13"/>
      <c r="BA774" s="13"/>
      <c r="BB774" s="13"/>
      <c r="BC774" s="13"/>
      <c r="BD774" s="13"/>
      <c r="BE774" s="13"/>
      <c r="BF774" s="13"/>
      <c r="BG774" s="13"/>
      <c r="BH774" s="13"/>
      <c r="BI774" s="13"/>
      <c r="BJ774" s="13"/>
      <c r="BK774" s="13"/>
      <c r="BL774" s="13"/>
      <c r="BM774" s="13"/>
      <c r="BN774" s="13"/>
      <c r="BO774" s="13"/>
      <c r="BP774" s="13"/>
      <c r="BQ774" s="13"/>
      <c r="BR774" s="13"/>
      <c r="BS774" s="13"/>
      <c r="BT774" s="13"/>
      <c r="BU774" s="13"/>
      <c r="BV774" s="13"/>
      <c r="BW774" s="13"/>
      <c r="BX774" s="13"/>
      <c r="BY774" s="13"/>
      <c r="BZ774" s="13"/>
      <c r="CA774" s="13"/>
      <c r="CB774" s="13"/>
      <c r="CC774" s="13"/>
      <c r="CD774" s="13"/>
      <c r="CE774" s="13"/>
      <c r="CF774" s="13"/>
      <c r="CG774" s="13"/>
      <c r="CH774" s="13"/>
      <c r="CI774" s="13"/>
      <c r="CJ774" s="13"/>
      <c r="CK774" s="13"/>
      <c r="CL774" s="13"/>
      <c r="CM774" s="13"/>
      <c r="CN774" s="13"/>
      <c r="CO774" s="13"/>
      <c r="CP774" s="13"/>
      <c r="CQ774" s="13"/>
      <c r="CR774" s="13"/>
      <c r="CS774" s="13"/>
      <c r="CT774" s="13"/>
      <c r="CU774" s="13"/>
      <c r="CV774" s="13"/>
      <c r="CW774" s="13"/>
      <c r="CX774" s="13"/>
      <c r="CY774" s="13"/>
      <c r="CZ774" s="13"/>
      <c r="DA774" s="13"/>
      <c r="DB774" s="13"/>
      <c r="DC774" s="13"/>
      <c r="DD774" s="13"/>
      <c r="DE774" s="13"/>
      <c r="DF774" s="13"/>
      <c r="DG774" s="13"/>
      <c r="DH774" s="13"/>
      <c r="DI774" s="13"/>
      <c r="DJ774" s="13"/>
      <c r="DK774" s="13"/>
      <c r="DL774" s="13"/>
      <c r="DM774" s="13"/>
      <c r="DN774" s="13"/>
      <c r="DO774" s="13"/>
      <c r="DP774" s="13"/>
      <c r="DQ774" s="13"/>
      <c r="DR774" s="13"/>
      <c r="DS774" s="13"/>
      <c r="DT774" s="13"/>
      <c r="DU774" s="13"/>
      <c r="DV774" s="13"/>
      <c r="DW774" s="13"/>
      <c r="DX774" s="13"/>
      <c r="DY774" s="13"/>
      <c r="DZ774" s="13"/>
      <c r="EA774" s="13"/>
      <c r="EB774" s="13"/>
      <c r="EC774" s="13"/>
      <c r="ED774" s="13"/>
      <c r="EE774" s="13"/>
      <c r="EF774" s="13"/>
      <c r="EG774" s="13"/>
      <c r="EH774" s="13"/>
      <c r="EI774" s="13"/>
      <c r="EJ774" s="13"/>
      <c r="EK774" s="13"/>
      <c r="EL774" s="13"/>
      <c r="EM774" s="13"/>
      <c r="EN774" s="13"/>
      <c r="EO774" s="13"/>
      <c r="EP774" s="13"/>
      <c r="EQ774" s="13"/>
      <c r="ER774" s="13"/>
      <c r="ES774" s="13"/>
      <c r="ET774" s="13"/>
      <c r="EU774" s="13"/>
      <c r="EV774" s="13"/>
      <c r="EW774" s="13"/>
      <c r="EX774" s="13"/>
      <c r="EY774" s="13"/>
      <c r="EZ774" s="13"/>
      <c r="FA774" s="13"/>
      <c r="FB774" s="13"/>
      <c r="FC774" s="13"/>
      <c r="FD774" s="13"/>
      <c r="FE774" s="13"/>
      <c r="FF774" s="13"/>
      <c r="FG774" s="13"/>
      <c r="FH774" s="13"/>
      <c r="FI774" s="13"/>
      <c r="FJ774" s="13"/>
      <c r="FK774" s="13"/>
      <c r="FL774" s="13"/>
      <c r="FM774" s="13"/>
      <c r="FN774" s="13"/>
      <c r="FO774" s="13"/>
      <c r="FP774" s="13"/>
      <c r="FQ774" s="13"/>
      <c r="FR774" s="13"/>
      <c r="FS774" s="13"/>
      <c r="FT774" s="13"/>
      <c r="FU774" s="13"/>
      <c r="FV774" s="13"/>
      <c r="FW774" s="13"/>
      <c r="FX774" s="13"/>
      <c r="FY774" s="13"/>
      <c r="FZ774" s="13"/>
      <c r="GA774" s="13"/>
      <c r="GB774" s="13"/>
      <c r="GC774" s="13"/>
      <c r="GD774" s="13"/>
      <c r="GE774" s="13"/>
      <c r="GF774" s="13"/>
      <c r="GG774" s="13"/>
      <c r="GH774" s="13"/>
      <c r="GI774" s="13"/>
      <c r="GJ774" s="13"/>
      <c r="GK774" s="13"/>
      <c r="GL774" s="13"/>
      <c r="GM774" s="13"/>
      <c r="GN774" s="13"/>
      <c r="GO774" s="13"/>
      <c r="GP774" s="13"/>
      <c r="GQ774" s="13"/>
      <c r="GR774" s="13"/>
      <c r="GS774" s="13"/>
      <c r="GT774" s="13"/>
      <c r="GU774" s="13"/>
      <c r="GV774" s="13"/>
      <c r="GW774" s="13"/>
      <c r="GX774" s="13"/>
      <c r="GY774" s="13"/>
      <c r="GZ774" s="13"/>
      <c r="HA774" s="13"/>
      <c r="HB774" s="13"/>
      <c r="HC774" s="13"/>
      <c r="HD774" s="13"/>
      <c r="HE774" s="13"/>
      <c r="HF774" s="13"/>
      <c r="HG774" s="13"/>
      <c r="HH774" s="13"/>
      <c r="HI774" s="13"/>
      <c r="HJ774" s="13"/>
      <c r="HK774" s="13"/>
      <c r="HL774" s="13"/>
      <c r="HM774" s="13"/>
      <c r="HN774" s="13"/>
      <c r="HO774" s="13"/>
      <c r="HP774" s="13"/>
      <c r="HQ774" s="13"/>
      <c r="HR774" s="13"/>
      <c r="HS774" s="13"/>
      <c r="HT774" s="13"/>
      <c r="HU774" s="13"/>
      <c r="HV774" s="13"/>
      <c r="HW774" s="13"/>
      <c r="HX774" s="13"/>
      <c r="HY774" s="13"/>
      <c r="HZ774" s="13"/>
      <c r="IA774" s="13"/>
      <c r="IB774" s="13"/>
      <c r="IC774" s="13"/>
      <c r="ID774" s="13"/>
      <c r="IE774" s="13"/>
      <c r="IF774" s="13"/>
      <c r="IG774" s="13"/>
      <c r="IH774" s="13"/>
      <c r="II774" s="13"/>
      <c r="IJ774" s="13"/>
      <c r="IK774" s="13"/>
      <c r="IL774" s="13"/>
      <c r="IM774" s="13"/>
      <c r="IN774" s="13"/>
      <c r="IO774" s="13"/>
      <c r="IP774" s="13"/>
      <c r="IQ774" s="13"/>
      <c r="IR774" s="13"/>
      <c r="IS774" s="13"/>
      <c r="IT774" s="13"/>
      <c r="IU774" s="13"/>
      <c r="IV774" s="13"/>
    </row>
    <row r="775" spans="1:256"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  <c r="AH775" s="13"/>
      <c r="AI775" s="13"/>
      <c r="AJ775" s="13"/>
      <c r="AK775" s="13"/>
      <c r="AL775" s="13"/>
      <c r="AM775" s="13"/>
      <c r="AN775" s="13"/>
      <c r="AO775" s="13"/>
      <c r="AP775" s="13"/>
      <c r="AQ775" s="13"/>
      <c r="AR775" s="13"/>
      <c r="AS775" s="13"/>
      <c r="AT775" s="13"/>
      <c r="AU775" s="13"/>
      <c r="AV775" s="13"/>
      <c r="AW775" s="13"/>
      <c r="AX775" s="13"/>
      <c r="AY775" s="13"/>
      <c r="AZ775" s="13"/>
      <c r="BA775" s="13"/>
      <c r="BB775" s="13"/>
      <c r="BC775" s="13"/>
      <c r="BD775" s="13"/>
      <c r="BE775" s="13"/>
      <c r="BF775" s="13"/>
      <c r="BG775" s="13"/>
      <c r="BH775" s="13"/>
      <c r="BI775" s="13"/>
      <c r="BJ775" s="13"/>
      <c r="BK775" s="13"/>
      <c r="BL775" s="13"/>
      <c r="BM775" s="13"/>
      <c r="BN775" s="13"/>
      <c r="BO775" s="13"/>
      <c r="BP775" s="13"/>
      <c r="BQ775" s="13"/>
      <c r="BR775" s="13"/>
      <c r="BS775" s="13"/>
      <c r="BT775" s="13"/>
      <c r="BU775" s="13"/>
      <c r="BV775" s="13"/>
      <c r="BW775" s="13"/>
      <c r="BX775" s="13"/>
      <c r="BY775" s="13"/>
      <c r="BZ775" s="13"/>
      <c r="CA775" s="13"/>
      <c r="CB775" s="13"/>
      <c r="CC775" s="13"/>
      <c r="CD775" s="13"/>
      <c r="CE775" s="13"/>
      <c r="CF775" s="13"/>
      <c r="CG775" s="13"/>
      <c r="CH775" s="13"/>
      <c r="CI775" s="13"/>
      <c r="CJ775" s="13"/>
      <c r="CK775" s="13"/>
      <c r="CL775" s="13"/>
      <c r="CM775" s="13"/>
      <c r="CN775" s="13"/>
      <c r="CO775" s="13"/>
      <c r="CP775" s="13"/>
      <c r="CQ775" s="13"/>
      <c r="CR775" s="13"/>
      <c r="CS775" s="13"/>
      <c r="CT775" s="13"/>
      <c r="CU775" s="13"/>
      <c r="CV775" s="13"/>
      <c r="CW775" s="13"/>
      <c r="CX775" s="13"/>
      <c r="CY775" s="13"/>
      <c r="CZ775" s="13"/>
      <c r="DA775" s="13"/>
      <c r="DB775" s="13"/>
      <c r="DC775" s="13"/>
      <c r="DD775" s="13"/>
      <c r="DE775" s="13"/>
      <c r="DF775" s="13"/>
      <c r="DG775" s="13"/>
      <c r="DH775" s="13"/>
      <c r="DI775" s="13"/>
      <c r="DJ775" s="13"/>
      <c r="DK775" s="13"/>
      <c r="DL775" s="13"/>
      <c r="DM775" s="13"/>
      <c r="DN775" s="13"/>
      <c r="DO775" s="13"/>
      <c r="DP775" s="13"/>
      <c r="DQ775" s="13"/>
      <c r="DR775" s="13"/>
      <c r="DS775" s="13"/>
      <c r="DT775" s="13"/>
      <c r="DU775" s="13"/>
      <c r="DV775" s="13"/>
      <c r="DW775" s="13"/>
      <c r="DX775" s="13"/>
      <c r="DY775" s="13"/>
      <c r="DZ775" s="13"/>
      <c r="EA775" s="13"/>
      <c r="EB775" s="13"/>
      <c r="EC775" s="13"/>
      <c r="ED775" s="13"/>
      <c r="EE775" s="13"/>
      <c r="EF775" s="13"/>
      <c r="EG775" s="13"/>
      <c r="EH775" s="13"/>
      <c r="EI775" s="13"/>
      <c r="EJ775" s="13"/>
      <c r="EK775" s="13"/>
      <c r="EL775" s="13"/>
      <c r="EM775" s="13"/>
      <c r="EN775" s="13"/>
      <c r="EO775" s="13"/>
      <c r="EP775" s="13"/>
      <c r="EQ775" s="13"/>
      <c r="ER775" s="13"/>
      <c r="ES775" s="13"/>
      <c r="ET775" s="13"/>
      <c r="EU775" s="13"/>
      <c r="EV775" s="13"/>
      <c r="EW775" s="13"/>
      <c r="EX775" s="13"/>
      <c r="EY775" s="13"/>
      <c r="EZ775" s="13"/>
      <c r="FA775" s="13"/>
      <c r="FB775" s="13"/>
      <c r="FC775" s="13"/>
      <c r="FD775" s="13"/>
      <c r="FE775" s="13"/>
      <c r="FF775" s="13"/>
      <c r="FG775" s="13"/>
      <c r="FH775" s="13"/>
      <c r="FI775" s="13"/>
      <c r="FJ775" s="13"/>
      <c r="FK775" s="13"/>
      <c r="FL775" s="13"/>
      <c r="FM775" s="13"/>
      <c r="FN775" s="13"/>
      <c r="FO775" s="13"/>
      <c r="FP775" s="13"/>
      <c r="FQ775" s="13"/>
      <c r="FR775" s="13"/>
      <c r="FS775" s="13"/>
      <c r="FT775" s="13"/>
      <c r="FU775" s="13"/>
      <c r="FV775" s="13"/>
      <c r="FW775" s="13"/>
      <c r="FX775" s="13"/>
      <c r="FY775" s="13"/>
      <c r="FZ775" s="13"/>
      <c r="GA775" s="13"/>
      <c r="GB775" s="13"/>
      <c r="GC775" s="13"/>
      <c r="GD775" s="13"/>
      <c r="GE775" s="13"/>
      <c r="GF775" s="13"/>
      <c r="GG775" s="13"/>
      <c r="GH775" s="13"/>
      <c r="GI775" s="13"/>
      <c r="GJ775" s="13"/>
      <c r="GK775" s="13"/>
      <c r="GL775" s="13"/>
      <c r="GM775" s="13"/>
      <c r="GN775" s="13"/>
      <c r="GO775" s="13"/>
      <c r="GP775" s="13"/>
      <c r="GQ775" s="13"/>
      <c r="GR775" s="13"/>
      <c r="GS775" s="13"/>
      <c r="GT775" s="13"/>
      <c r="GU775" s="13"/>
      <c r="GV775" s="13"/>
      <c r="GW775" s="13"/>
      <c r="GX775" s="13"/>
      <c r="GY775" s="13"/>
      <c r="GZ775" s="13"/>
      <c r="HA775" s="13"/>
      <c r="HB775" s="13"/>
      <c r="HC775" s="13"/>
      <c r="HD775" s="13"/>
      <c r="HE775" s="13"/>
      <c r="HF775" s="13"/>
      <c r="HG775" s="13"/>
      <c r="HH775" s="13"/>
      <c r="HI775" s="13"/>
      <c r="HJ775" s="13"/>
      <c r="HK775" s="13"/>
      <c r="HL775" s="13"/>
      <c r="HM775" s="13"/>
      <c r="HN775" s="13"/>
      <c r="HO775" s="13"/>
      <c r="HP775" s="13"/>
      <c r="HQ775" s="13"/>
      <c r="HR775" s="13"/>
      <c r="HS775" s="13"/>
      <c r="HT775" s="13"/>
      <c r="HU775" s="13"/>
      <c r="HV775" s="13"/>
      <c r="HW775" s="13"/>
      <c r="HX775" s="13"/>
      <c r="HY775" s="13"/>
      <c r="HZ775" s="13"/>
      <c r="IA775" s="13"/>
      <c r="IB775" s="13"/>
      <c r="IC775" s="13"/>
      <c r="ID775" s="13"/>
      <c r="IE775" s="13"/>
      <c r="IF775" s="13"/>
      <c r="IG775" s="13"/>
      <c r="IH775" s="13"/>
      <c r="II775" s="13"/>
      <c r="IJ775" s="13"/>
      <c r="IK775" s="13"/>
      <c r="IL775" s="13"/>
      <c r="IM775" s="13"/>
      <c r="IN775" s="13"/>
      <c r="IO775" s="13"/>
      <c r="IP775" s="13"/>
      <c r="IQ775" s="13"/>
      <c r="IR775" s="13"/>
      <c r="IS775" s="13"/>
      <c r="IT775" s="13"/>
      <c r="IU775" s="13"/>
      <c r="IV775" s="13"/>
    </row>
    <row r="776" spans="1:256"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3"/>
      <c r="AH776" s="13"/>
      <c r="AI776" s="13"/>
      <c r="AJ776" s="13"/>
      <c r="AK776" s="13"/>
      <c r="AL776" s="13"/>
      <c r="AM776" s="13"/>
      <c r="AN776" s="13"/>
      <c r="AO776" s="13"/>
      <c r="AP776" s="13"/>
      <c r="AQ776" s="13"/>
      <c r="AR776" s="13"/>
      <c r="AS776" s="13"/>
      <c r="AT776" s="13"/>
      <c r="AU776" s="13"/>
      <c r="AV776" s="13"/>
      <c r="AW776" s="13"/>
      <c r="AX776" s="13"/>
      <c r="AY776" s="13"/>
      <c r="AZ776" s="13"/>
      <c r="BA776" s="13"/>
      <c r="BB776" s="13"/>
      <c r="BC776" s="13"/>
      <c r="BD776" s="13"/>
      <c r="BE776" s="13"/>
      <c r="BF776" s="13"/>
      <c r="BG776" s="13"/>
      <c r="BH776" s="13"/>
      <c r="BI776" s="13"/>
      <c r="BJ776" s="13"/>
      <c r="BK776" s="13"/>
      <c r="BL776" s="13"/>
      <c r="BM776" s="13"/>
      <c r="BN776" s="13"/>
      <c r="BO776" s="13"/>
      <c r="BP776" s="13"/>
      <c r="BQ776" s="13"/>
      <c r="BR776" s="13"/>
      <c r="BS776" s="13"/>
      <c r="BT776" s="13"/>
      <c r="BU776" s="13"/>
      <c r="BV776" s="13"/>
      <c r="BW776" s="13"/>
      <c r="BX776" s="13"/>
      <c r="BY776" s="13"/>
      <c r="BZ776" s="13"/>
      <c r="CA776" s="13"/>
      <c r="CB776" s="13"/>
      <c r="CC776" s="13"/>
      <c r="CD776" s="13"/>
      <c r="CE776" s="13"/>
      <c r="CF776" s="13"/>
      <c r="CG776" s="13"/>
      <c r="CH776" s="13"/>
      <c r="CI776" s="13"/>
      <c r="CJ776" s="13"/>
      <c r="CK776" s="13"/>
      <c r="CL776" s="13"/>
      <c r="CM776" s="13"/>
      <c r="CN776" s="13"/>
      <c r="CO776" s="13"/>
      <c r="CP776" s="13"/>
      <c r="CQ776" s="13"/>
      <c r="CR776" s="13"/>
      <c r="CS776" s="13"/>
      <c r="CT776" s="13"/>
      <c r="CU776" s="13"/>
      <c r="CV776" s="13"/>
      <c r="CW776" s="13"/>
      <c r="CX776" s="13"/>
      <c r="CY776" s="13"/>
      <c r="CZ776" s="13"/>
      <c r="DA776" s="13"/>
      <c r="DB776" s="13"/>
      <c r="DC776" s="13"/>
      <c r="DD776" s="13"/>
      <c r="DE776" s="13"/>
      <c r="DF776" s="13"/>
      <c r="DG776" s="13"/>
      <c r="DH776" s="13"/>
      <c r="DI776" s="13"/>
      <c r="DJ776" s="13"/>
      <c r="DK776" s="13"/>
      <c r="DL776" s="13"/>
      <c r="DM776" s="13"/>
      <c r="DN776" s="13"/>
      <c r="DO776" s="13"/>
      <c r="DP776" s="13"/>
      <c r="DQ776" s="13"/>
      <c r="DR776" s="13"/>
      <c r="DS776" s="13"/>
      <c r="DT776" s="13"/>
      <c r="DU776" s="13"/>
      <c r="DV776" s="13"/>
      <c r="DW776" s="13"/>
      <c r="DX776" s="13"/>
      <c r="DY776" s="13"/>
      <c r="DZ776" s="13"/>
      <c r="EA776" s="13"/>
      <c r="EB776" s="13"/>
      <c r="EC776" s="13"/>
      <c r="ED776" s="13"/>
      <c r="EE776" s="13"/>
      <c r="EF776" s="13"/>
      <c r="EG776" s="13"/>
      <c r="EH776" s="13"/>
      <c r="EI776" s="13"/>
      <c r="EJ776" s="13"/>
      <c r="EK776" s="13"/>
      <c r="EL776" s="13"/>
      <c r="EM776" s="13"/>
      <c r="EN776" s="13"/>
      <c r="EO776" s="13"/>
      <c r="EP776" s="13"/>
      <c r="EQ776" s="13"/>
      <c r="ER776" s="13"/>
      <c r="ES776" s="13"/>
      <c r="ET776" s="13"/>
      <c r="EU776" s="13"/>
      <c r="EV776" s="13"/>
      <c r="EW776" s="13"/>
      <c r="EX776" s="13"/>
      <c r="EY776" s="13"/>
      <c r="EZ776" s="13"/>
      <c r="FA776" s="13"/>
      <c r="FB776" s="13"/>
      <c r="FC776" s="13"/>
      <c r="FD776" s="13"/>
      <c r="FE776" s="13"/>
      <c r="FF776" s="13"/>
      <c r="FG776" s="13"/>
      <c r="FH776" s="13"/>
      <c r="FI776" s="13"/>
      <c r="FJ776" s="13"/>
      <c r="FK776" s="13"/>
      <c r="FL776" s="13"/>
      <c r="FM776" s="13"/>
      <c r="FN776" s="13"/>
      <c r="FO776" s="13"/>
      <c r="FP776" s="13"/>
      <c r="FQ776" s="13"/>
      <c r="FR776" s="13"/>
      <c r="FS776" s="13"/>
      <c r="FT776" s="13"/>
      <c r="FU776" s="13"/>
      <c r="FV776" s="13"/>
      <c r="FW776" s="13"/>
      <c r="FX776" s="13"/>
      <c r="FY776" s="13"/>
      <c r="FZ776" s="13"/>
      <c r="GA776" s="13"/>
      <c r="GB776" s="13"/>
      <c r="GC776" s="13"/>
      <c r="GD776" s="13"/>
      <c r="GE776" s="13"/>
      <c r="GF776" s="13"/>
      <c r="GG776" s="13"/>
      <c r="GH776" s="13"/>
      <c r="GI776" s="13"/>
      <c r="GJ776" s="13"/>
      <c r="GK776" s="13"/>
      <c r="GL776" s="13"/>
      <c r="GM776" s="13"/>
      <c r="GN776" s="13"/>
      <c r="GO776" s="13"/>
      <c r="GP776" s="13"/>
      <c r="GQ776" s="13"/>
      <c r="GR776" s="13"/>
      <c r="GS776" s="13"/>
      <c r="GT776" s="13"/>
      <c r="GU776" s="13"/>
      <c r="GV776" s="13"/>
      <c r="GW776" s="13"/>
      <c r="GX776" s="13"/>
      <c r="GY776" s="13"/>
      <c r="GZ776" s="13"/>
      <c r="HA776" s="13"/>
      <c r="HB776" s="13"/>
      <c r="HC776" s="13"/>
      <c r="HD776" s="13"/>
      <c r="HE776" s="13"/>
      <c r="HF776" s="13"/>
      <c r="HG776" s="13"/>
      <c r="HH776" s="13"/>
      <c r="HI776" s="13"/>
      <c r="HJ776" s="13"/>
      <c r="HK776" s="13"/>
      <c r="HL776" s="13"/>
      <c r="HM776" s="13"/>
      <c r="HN776" s="13"/>
      <c r="HO776" s="13"/>
      <c r="HP776" s="13"/>
      <c r="HQ776" s="13"/>
      <c r="HR776" s="13"/>
      <c r="HS776" s="13"/>
      <c r="HT776" s="13"/>
      <c r="HU776" s="13"/>
      <c r="HV776" s="13"/>
      <c r="HW776" s="13"/>
      <c r="HX776" s="13"/>
      <c r="HY776" s="13"/>
      <c r="HZ776" s="13"/>
      <c r="IA776" s="13"/>
      <c r="IB776" s="13"/>
      <c r="IC776" s="13"/>
      <c r="ID776" s="13"/>
      <c r="IE776" s="13"/>
      <c r="IF776" s="13"/>
      <c r="IG776" s="13"/>
      <c r="IH776" s="13"/>
      <c r="II776" s="13"/>
      <c r="IJ776" s="13"/>
      <c r="IK776" s="13"/>
      <c r="IL776" s="13"/>
      <c r="IM776" s="13"/>
      <c r="IN776" s="13"/>
      <c r="IO776" s="13"/>
      <c r="IP776" s="13"/>
      <c r="IQ776" s="13"/>
      <c r="IR776" s="13"/>
      <c r="IS776" s="13"/>
      <c r="IT776" s="13"/>
      <c r="IU776" s="13"/>
      <c r="IV776" s="13"/>
    </row>
    <row r="777" spans="1:256"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  <c r="AH777" s="13"/>
      <c r="AI777" s="13"/>
      <c r="AJ777" s="13"/>
      <c r="AK777" s="13"/>
      <c r="AL777" s="13"/>
      <c r="AM777" s="13"/>
      <c r="AN777" s="13"/>
      <c r="AO777" s="13"/>
      <c r="AP777" s="13"/>
      <c r="AQ777" s="13"/>
      <c r="AR777" s="13"/>
      <c r="AS777" s="13"/>
      <c r="AT777" s="13"/>
      <c r="AU777" s="13"/>
      <c r="AV777" s="13"/>
      <c r="AW777" s="13"/>
      <c r="AX777" s="13"/>
      <c r="AY777" s="13"/>
      <c r="AZ777" s="13"/>
      <c r="BA777" s="13"/>
      <c r="BB777" s="13"/>
      <c r="BC777" s="13"/>
      <c r="BD777" s="13"/>
      <c r="BE777" s="13"/>
      <c r="BF777" s="13"/>
      <c r="BG777" s="13"/>
      <c r="BH777" s="13"/>
      <c r="BI777" s="13"/>
      <c r="BJ777" s="13"/>
      <c r="BK777" s="13"/>
      <c r="BL777" s="13"/>
      <c r="BM777" s="13"/>
      <c r="BN777" s="13"/>
      <c r="BO777" s="13"/>
      <c r="BP777" s="13"/>
      <c r="BQ777" s="13"/>
      <c r="BR777" s="13"/>
      <c r="BS777" s="13"/>
      <c r="BT777" s="13"/>
      <c r="BU777" s="13"/>
      <c r="BV777" s="13"/>
      <c r="BW777" s="13"/>
      <c r="BX777" s="13"/>
      <c r="BY777" s="13"/>
      <c r="BZ777" s="13"/>
      <c r="CA777" s="13"/>
      <c r="CB777" s="13"/>
      <c r="CC777" s="13"/>
      <c r="CD777" s="13"/>
      <c r="CE777" s="13"/>
      <c r="CF777" s="13"/>
      <c r="CG777" s="13"/>
      <c r="CH777" s="13"/>
      <c r="CI777" s="13"/>
      <c r="CJ777" s="13"/>
      <c r="CK777" s="13"/>
      <c r="CL777" s="13"/>
      <c r="CM777" s="13"/>
      <c r="CN777" s="13"/>
      <c r="CO777" s="13"/>
      <c r="CP777" s="13"/>
      <c r="CQ777" s="13"/>
      <c r="CR777" s="13"/>
      <c r="CS777" s="13"/>
      <c r="CT777" s="13"/>
      <c r="CU777" s="13"/>
      <c r="CV777" s="13"/>
      <c r="CW777" s="13"/>
      <c r="CX777" s="13"/>
      <c r="CY777" s="13"/>
      <c r="CZ777" s="13"/>
      <c r="DA777" s="13"/>
      <c r="DB777" s="13"/>
      <c r="DC777" s="13"/>
      <c r="DD777" s="13"/>
      <c r="DE777" s="13"/>
      <c r="DF777" s="13"/>
      <c r="DG777" s="13"/>
      <c r="DH777" s="13"/>
      <c r="DI777" s="13"/>
      <c r="DJ777" s="13"/>
      <c r="DK777" s="13"/>
      <c r="DL777" s="13"/>
      <c r="DM777" s="13"/>
      <c r="DN777" s="13"/>
      <c r="DO777" s="13"/>
      <c r="DP777" s="13"/>
      <c r="DQ777" s="13"/>
      <c r="DR777" s="13"/>
      <c r="DS777" s="13"/>
      <c r="DT777" s="13"/>
      <c r="DU777" s="13"/>
      <c r="DV777" s="13"/>
      <c r="DW777" s="13"/>
      <c r="DX777" s="13"/>
      <c r="DY777" s="13"/>
      <c r="DZ777" s="13"/>
      <c r="EA777" s="13"/>
      <c r="EB777" s="13"/>
      <c r="EC777" s="13"/>
      <c r="ED777" s="13"/>
      <c r="EE777" s="13"/>
      <c r="EF777" s="13"/>
      <c r="EG777" s="13"/>
      <c r="EH777" s="13"/>
      <c r="EI777" s="13"/>
      <c r="EJ777" s="13"/>
      <c r="EK777" s="13"/>
      <c r="EL777" s="13"/>
      <c r="EM777" s="13"/>
      <c r="EN777" s="13"/>
      <c r="EO777" s="13"/>
      <c r="EP777" s="13"/>
      <c r="EQ777" s="13"/>
      <c r="ER777" s="13"/>
      <c r="ES777" s="13"/>
      <c r="ET777" s="13"/>
      <c r="EU777" s="13"/>
      <c r="EV777" s="13"/>
      <c r="EW777" s="13"/>
      <c r="EX777" s="13"/>
      <c r="EY777" s="13"/>
      <c r="EZ777" s="13"/>
      <c r="FA777" s="13"/>
      <c r="FB777" s="13"/>
      <c r="FC777" s="13"/>
      <c r="FD777" s="13"/>
      <c r="FE777" s="13"/>
      <c r="FF777" s="13"/>
      <c r="FG777" s="13"/>
      <c r="FH777" s="13"/>
      <c r="FI777" s="13"/>
      <c r="FJ777" s="13"/>
      <c r="FK777" s="13"/>
      <c r="FL777" s="13"/>
      <c r="FM777" s="13"/>
      <c r="FN777" s="13"/>
      <c r="FO777" s="13"/>
      <c r="FP777" s="13"/>
      <c r="FQ777" s="13"/>
      <c r="FR777" s="13"/>
      <c r="FS777" s="13"/>
      <c r="FT777" s="13"/>
      <c r="FU777" s="13"/>
      <c r="FV777" s="13"/>
      <c r="FW777" s="13"/>
      <c r="FX777" s="13"/>
      <c r="FY777" s="13"/>
      <c r="FZ777" s="13"/>
      <c r="GA777" s="13"/>
      <c r="GB777" s="13"/>
      <c r="GC777" s="13"/>
      <c r="GD777" s="13"/>
      <c r="GE777" s="13"/>
      <c r="GF777" s="13"/>
      <c r="GG777" s="13"/>
      <c r="GH777" s="13"/>
      <c r="GI777" s="13"/>
      <c r="GJ777" s="13"/>
      <c r="GK777" s="13"/>
      <c r="GL777" s="13"/>
      <c r="GM777" s="13"/>
      <c r="GN777" s="13"/>
      <c r="GO777" s="13"/>
      <c r="GP777" s="13"/>
      <c r="GQ777" s="13"/>
      <c r="GR777" s="13"/>
      <c r="GS777" s="13"/>
      <c r="GT777" s="13"/>
      <c r="GU777" s="13"/>
      <c r="GV777" s="13"/>
      <c r="GW777" s="13"/>
      <c r="GX777" s="13"/>
      <c r="GY777" s="13"/>
      <c r="GZ777" s="13"/>
      <c r="HA777" s="13"/>
      <c r="HB777" s="13"/>
      <c r="HC777" s="13"/>
      <c r="HD777" s="13"/>
      <c r="HE777" s="13"/>
      <c r="HF777" s="13"/>
      <c r="HG777" s="13"/>
      <c r="HH777" s="13"/>
      <c r="HI777" s="13"/>
      <c r="HJ777" s="13"/>
      <c r="HK777" s="13"/>
      <c r="HL777" s="13"/>
      <c r="HM777" s="13"/>
      <c r="HN777" s="13"/>
      <c r="HO777" s="13"/>
      <c r="HP777" s="13"/>
      <c r="HQ777" s="13"/>
      <c r="HR777" s="13"/>
      <c r="HS777" s="13"/>
      <c r="HT777" s="13"/>
      <c r="HU777" s="13"/>
      <c r="HV777" s="13"/>
      <c r="HW777" s="13"/>
      <c r="HX777" s="13"/>
      <c r="HY777" s="13"/>
      <c r="HZ777" s="13"/>
      <c r="IA777" s="13"/>
      <c r="IB777" s="13"/>
      <c r="IC777" s="13"/>
      <c r="ID777" s="13"/>
      <c r="IE777" s="13"/>
      <c r="IF777" s="13"/>
      <c r="IG777" s="13"/>
      <c r="IH777" s="13"/>
      <c r="II777" s="13"/>
      <c r="IJ777" s="13"/>
      <c r="IK777" s="13"/>
      <c r="IL777" s="13"/>
      <c r="IM777" s="13"/>
      <c r="IN777" s="13"/>
      <c r="IO777" s="13"/>
      <c r="IP777" s="13"/>
      <c r="IQ777" s="13"/>
      <c r="IR777" s="13"/>
      <c r="IS777" s="13"/>
      <c r="IT777" s="13"/>
      <c r="IU777" s="13"/>
      <c r="IV777" s="13"/>
    </row>
    <row r="778" spans="1:256"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  <c r="AH778" s="13"/>
      <c r="AI778" s="13"/>
      <c r="AJ778" s="13"/>
      <c r="AK778" s="13"/>
      <c r="AL778" s="13"/>
      <c r="AM778" s="13"/>
      <c r="AN778" s="13"/>
      <c r="AO778" s="13"/>
      <c r="AP778" s="13"/>
      <c r="AQ778" s="13"/>
      <c r="AR778" s="13"/>
      <c r="AS778" s="13"/>
      <c r="AT778" s="13"/>
      <c r="AU778" s="13"/>
      <c r="AV778" s="13"/>
      <c r="AW778" s="13"/>
      <c r="AX778" s="13"/>
      <c r="AY778" s="13"/>
      <c r="AZ778" s="13"/>
      <c r="BA778" s="13"/>
      <c r="BB778" s="13"/>
      <c r="BC778" s="13"/>
      <c r="BD778" s="13"/>
      <c r="BE778" s="13"/>
      <c r="BF778" s="13"/>
      <c r="BG778" s="13"/>
      <c r="BH778" s="13"/>
      <c r="BI778" s="13"/>
      <c r="BJ778" s="13"/>
      <c r="BK778" s="13"/>
      <c r="BL778" s="13"/>
      <c r="BM778" s="13"/>
      <c r="BN778" s="13"/>
      <c r="BO778" s="13"/>
      <c r="BP778" s="13"/>
      <c r="BQ778" s="13"/>
      <c r="BR778" s="13"/>
      <c r="BS778" s="13"/>
      <c r="BT778" s="13"/>
      <c r="BU778" s="13"/>
      <c r="BV778" s="13"/>
      <c r="BW778" s="13"/>
      <c r="BX778" s="13"/>
      <c r="BY778" s="13"/>
      <c r="BZ778" s="13"/>
      <c r="CA778" s="13"/>
      <c r="CB778" s="13"/>
      <c r="CC778" s="13"/>
      <c r="CD778" s="13"/>
      <c r="CE778" s="13"/>
      <c r="CF778" s="13"/>
      <c r="CG778" s="13"/>
      <c r="CH778" s="13"/>
      <c r="CI778" s="13"/>
      <c r="CJ778" s="13"/>
      <c r="CK778" s="13"/>
      <c r="CL778" s="13"/>
      <c r="CM778" s="13"/>
      <c r="CN778" s="13"/>
      <c r="CO778" s="13"/>
      <c r="CP778" s="13"/>
      <c r="CQ778" s="13"/>
      <c r="CR778" s="13"/>
      <c r="CS778" s="13"/>
      <c r="CT778" s="13"/>
      <c r="CU778" s="13"/>
      <c r="CV778" s="13"/>
      <c r="CW778" s="13"/>
      <c r="CX778" s="13"/>
      <c r="CY778" s="13"/>
      <c r="CZ778" s="13"/>
      <c r="DA778" s="13"/>
      <c r="DB778" s="13"/>
      <c r="DC778" s="13"/>
      <c r="DD778" s="13"/>
      <c r="DE778" s="13"/>
      <c r="DF778" s="13"/>
      <c r="DG778" s="13"/>
      <c r="DH778" s="13"/>
      <c r="DI778" s="13"/>
      <c r="DJ778" s="13"/>
      <c r="DK778" s="13"/>
      <c r="DL778" s="13"/>
      <c r="DM778" s="13"/>
      <c r="DN778" s="13"/>
      <c r="DO778" s="13"/>
      <c r="DP778" s="13"/>
      <c r="DQ778" s="13"/>
      <c r="DR778" s="13"/>
      <c r="DS778" s="13"/>
      <c r="DT778" s="13"/>
      <c r="DU778" s="13"/>
      <c r="DV778" s="13"/>
      <c r="DW778" s="13"/>
      <c r="DX778" s="13"/>
      <c r="DY778" s="13"/>
      <c r="DZ778" s="13"/>
      <c r="EA778" s="13"/>
      <c r="EB778" s="13"/>
      <c r="EC778" s="13"/>
      <c r="ED778" s="13"/>
      <c r="EE778" s="13"/>
      <c r="EF778" s="13"/>
      <c r="EG778" s="13"/>
      <c r="EH778" s="13"/>
      <c r="EI778" s="13"/>
      <c r="EJ778" s="13"/>
      <c r="EK778" s="13"/>
      <c r="EL778" s="13"/>
      <c r="EM778" s="13"/>
      <c r="EN778" s="13"/>
      <c r="EO778" s="13"/>
      <c r="EP778" s="13"/>
      <c r="EQ778" s="13"/>
      <c r="ER778" s="13"/>
      <c r="ES778" s="13"/>
      <c r="ET778" s="13"/>
      <c r="EU778" s="13"/>
      <c r="EV778" s="13"/>
      <c r="EW778" s="13"/>
      <c r="EX778" s="13"/>
      <c r="EY778" s="13"/>
      <c r="EZ778" s="13"/>
      <c r="FA778" s="13"/>
      <c r="FB778" s="13"/>
      <c r="FC778" s="13"/>
      <c r="FD778" s="13"/>
      <c r="FE778" s="13"/>
      <c r="FF778" s="13"/>
      <c r="FG778" s="13"/>
      <c r="FH778" s="13"/>
      <c r="FI778" s="13"/>
      <c r="FJ778" s="13"/>
      <c r="FK778" s="13"/>
      <c r="FL778" s="13"/>
      <c r="FM778" s="13"/>
      <c r="FN778" s="13"/>
      <c r="FO778" s="13"/>
      <c r="FP778" s="13"/>
      <c r="FQ778" s="13"/>
      <c r="FR778" s="13"/>
      <c r="FS778" s="13"/>
      <c r="FT778" s="13"/>
      <c r="FU778" s="13"/>
      <c r="FV778" s="13"/>
      <c r="FW778" s="13"/>
      <c r="FX778" s="13"/>
      <c r="FY778" s="13"/>
      <c r="FZ778" s="13"/>
      <c r="GA778" s="13"/>
      <c r="GB778" s="13"/>
      <c r="GC778" s="13"/>
      <c r="GD778" s="13"/>
      <c r="GE778" s="13"/>
      <c r="GF778" s="13"/>
      <c r="GG778" s="13"/>
      <c r="GH778" s="13"/>
      <c r="GI778" s="13"/>
      <c r="GJ778" s="13"/>
      <c r="GK778" s="13"/>
      <c r="GL778" s="13"/>
      <c r="GM778" s="13"/>
      <c r="GN778" s="13"/>
      <c r="GO778" s="13"/>
      <c r="GP778" s="13"/>
      <c r="GQ778" s="13"/>
      <c r="GR778" s="13"/>
      <c r="GS778" s="13"/>
      <c r="GT778" s="13"/>
      <c r="GU778" s="13"/>
      <c r="GV778" s="13"/>
      <c r="GW778" s="13"/>
      <c r="GX778" s="13"/>
      <c r="GY778" s="13"/>
      <c r="GZ778" s="13"/>
      <c r="HA778" s="13"/>
      <c r="HB778" s="13"/>
      <c r="HC778" s="13"/>
      <c r="HD778" s="13"/>
      <c r="HE778" s="13"/>
      <c r="HF778" s="13"/>
      <c r="HG778" s="13"/>
      <c r="HH778" s="13"/>
      <c r="HI778" s="13"/>
      <c r="HJ778" s="13"/>
      <c r="HK778" s="13"/>
      <c r="HL778" s="13"/>
      <c r="HM778" s="13"/>
      <c r="HN778" s="13"/>
      <c r="HO778" s="13"/>
      <c r="HP778" s="13"/>
      <c r="HQ778" s="13"/>
      <c r="HR778" s="13"/>
      <c r="HS778" s="13"/>
      <c r="HT778" s="13"/>
      <c r="HU778" s="13"/>
      <c r="HV778" s="13"/>
      <c r="HW778" s="13"/>
      <c r="HX778" s="13"/>
      <c r="HY778" s="13"/>
      <c r="HZ778" s="13"/>
      <c r="IA778" s="13"/>
      <c r="IB778" s="13"/>
      <c r="IC778" s="13"/>
      <c r="ID778" s="13"/>
      <c r="IE778" s="13"/>
      <c r="IF778" s="13"/>
      <c r="IG778" s="13"/>
      <c r="IH778" s="13"/>
      <c r="II778" s="13"/>
      <c r="IJ778" s="13"/>
      <c r="IK778" s="13"/>
      <c r="IL778" s="13"/>
      <c r="IM778" s="13"/>
      <c r="IN778" s="13"/>
      <c r="IO778" s="13"/>
      <c r="IP778" s="13"/>
      <c r="IQ778" s="13"/>
      <c r="IR778" s="13"/>
      <c r="IS778" s="13"/>
      <c r="IT778" s="13"/>
      <c r="IU778" s="13"/>
      <c r="IV778" s="13"/>
    </row>
    <row r="779" spans="1:256"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  <c r="AH779" s="13"/>
      <c r="AI779" s="13"/>
      <c r="AJ779" s="13"/>
      <c r="AK779" s="13"/>
      <c r="AL779" s="13"/>
      <c r="AM779" s="13"/>
      <c r="AN779" s="13"/>
      <c r="AO779" s="13"/>
      <c r="AP779" s="13"/>
      <c r="AQ779" s="13"/>
      <c r="AR779" s="13"/>
      <c r="AS779" s="13"/>
      <c r="AT779" s="13"/>
      <c r="AU779" s="13"/>
      <c r="AV779" s="13"/>
      <c r="AW779" s="13"/>
      <c r="AX779" s="13"/>
      <c r="AY779" s="13"/>
      <c r="AZ779" s="13"/>
      <c r="BA779" s="13"/>
      <c r="BB779" s="13"/>
      <c r="BC779" s="13"/>
      <c r="BD779" s="13"/>
      <c r="BE779" s="13"/>
      <c r="BF779" s="13"/>
      <c r="BG779" s="13"/>
      <c r="BH779" s="13"/>
      <c r="BI779" s="13"/>
      <c r="BJ779" s="13"/>
      <c r="BK779" s="13"/>
      <c r="BL779" s="13"/>
      <c r="BM779" s="13"/>
      <c r="BN779" s="13"/>
      <c r="BO779" s="13"/>
      <c r="BP779" s="13"/>
      <c r="BQ779" s="13"/>
      <c r="BR779" s="13"/>
      <c r="BS779" s="13"/>
      <c r="BT779" s="13"/>
      <c r="BU779" s="13"/>
      <c r="BV779" s="13"/>
      <c r="BW779" s="13"/>
      <c r="BX779" s="13"/>
      <c r="BY779" s="13"/>
      <c r="BZ779" s="13"/>
      <c r="CA779" s="13"/>
      <c r="CB779" s="13"/>
      <c r="CC779" s="13"/>
      <c r="CD779" s="13"/>
      <c r="CE779" s="13"/>
      <c r="CF779" s="13"/>
      <c r="CG779" s="13"/>
      <c r="CH779" s="13"/>
      <c r="CI779" s="13"/>
      <c r="CJ779" s="13"/>
      <c r="CK779" s="13"/>
      <c r="CL779" s="13"/>
      <c r="CM779" s="13"/>
      <c r="CN779" s="13"/>
      <c r="CO779" s="13"/>
      <c r="CP779" s="13"/>
      <c r="CQ779" s="13"/>
      <c r="CR779" s="13"/>
      <c r="CS779" s="13"/>
      <c r="CT779" s="13"/>
      <c r="CU779" s="13"/>
      <c r="CV779" s="13"/>
      <c r="CW779" s="13"/>
      <c r="CX779" s="13"/>
      <c r="CY779" s="13"/>
      <c r="CZ779" s="13"/>
      <c r="DA779" s="13"/>
      <c r="DB779" s="13"/>
      <c r="DC779" s="13"/>
      <c r="DD779" s="13"/>
      <c r="DE779" s="13"/>
      <c r="DF779" s="13"/>
      <c r="DG779" s="13"/>
      <c r="DH779" s="13"/>
      <c r="DI779" s="13"/>
      <c r="DJ779" s="13"/>
      <c r="DK779" s="13"/>
      <c r="DL779" s="13"/>
      <c r="DM779" s="13"/>
      <c r="DN779" s="13"/>
      <c r="DO779" s="13"/>
      <c r="DP779" s="13"/>
      <c r="DQ779" s="13"/>
      <c r="DR779" s="13"/>
      <c r="DS779" s="13"/>
      <c r="DT779" s="13"/>
      <c r="DU779" s="13"/>
      <c r="DV779" s="13"/>
      <c r="DW779" s="13"/>
      <c r="DX779" s="13"/>
      <c r="DY779" s="13"/>
      <c r="DZ779" s="13"/>
      <c r="EA779" s="13"/>
      <c r="EB779" s="13"/>
      <c r="EC779" s="13"/>
      <c r="ED779" s="13"/>
      <c r="EE779" s="13"/>
      <c r="EF779" s="13"/>
      <c r="EG779" s="13"/>
      <c r="EH779" s="13"/>
      <c r="EI779" s="13"/>
      <c r="EJ779" s="13"/>
      <c r="EK779" s="13"/>
      <c r="EL779" s="13"/>
      <c r="EM779" s="13"/>
      <c r="EN779" s="13"/>
      <c r="EO779" s="13"/>
      <c r="EP779" s="13"/>
      <c r="EQ779" s="13"/>
      <c r="ER779" s="13"/>
      <c r="ES779" s="13"/>
      <c r="ET779" s="13"/>
      <c r="EU779" s="13"/>
      <c r="EV779" s="13"/>
      <c r="EW779" s="13"/>
      <c r="EX779" s="13"/>
      <c r="EY779" s="13"/>
      <c r="EZ779" s="13"/>
      <c r="FA779" s="13"/>
      <c r="FB779" s="13"/>
      <c r="FC779" s="13"/>
      <c r="FD779" s="13"/>
      <c r="FE779" s="13"/>
      <c r="FF779" s="13"/>
      <c r="FG779" s="13"/>
      <c r="FH779" s="13"/>
      <c r="FI779" s="13"/>
      <c r="FJ779" s="13"/>
      <c r="FK779" s="13"/>
      <c r="FL779" s="13"/>
      <c r="FM779" s="13"/>
      <c r="FN779" s="13"/>
      <c r="FO779" s="13"/>
      <c r="FP779" s="13"/>
      <c r="FQ779" s="13"/>
      <c r="FR779" s="13"/>
      <c r="FS779" s="13"/>
      <c r="FT779" s="13"/>
      <c r="FU779" s="13"/>
      <c r="FV779" s="13"/>
      <c r="FW779" s="13"/>
      <c r="FX779" s="13"/>
      <c r="FY779" s="13"/>
      <c r="FZ779" s="13"/>
      <c r="GA779" s="13"/>
      <c r="GB779" s="13"/>
      <c r="GC779" s="13"/>
      <c r="GD779" s="13"/>
      <c r="GE779" s="13"/>
      <c r="GF779" s="13"/>
      <c r="GG779" s="13"/>
      <c r="GH779" s="13"/>
      <c r="GI779" s="13"/>
      <c r="GJ779" s="13"/>
      <c r="GK779" s="13"/>
      <c r="GL779" s="13"/>
      <c r="GM779" s="13"/>
      <c r="GN779" s="13"/>
      <c r="GO779" s="13"/>
      <c r="GP779" s="13"/>
      <c r="GQ779" s="13"/>
      <c r="GR779" s="13"/>
      <c r="GS779" s="13"/>
      <c r="GT779" s="13"/>
      <c r="GU779" s="13"/>
      <c r="GV779" s="13"/>
      <c r="GW779" s="13"/>
      <c r="GX779" s="13"/>
      <c r="GY779" s="13"/>
      <c r="GZ779" s="13"/>
      <c r="HA779" s="13"/>
      <c r="HB779" s="13"/>
      <c r="HC779" s="13"/>
      <c r="HD779" s="13"/>
      <c r="HE779" s="13"/>
      <c r="HF779" s="13"/>
      <c r="HG779" s="13"/>
      <c r="HH779" s="13"/>
      <c r="HI779" s="13"/>
      <c r="HJ779" s="13"/>
      <c r="HK779" s="13"/>
      <c r="HL779" s="13"/>
      <c r="HM779" s="13"/>
      <c r="HN779" s="13"/>
      <c r="HO779" s="13"/>
      <c r="HP779" s="13"/>
      <c r="HQ779" s="13"/>
      <c r="HR779" s="13"/>
      <c r="HS779" s="13"/>
      <c r="HT779" s="13"/>
      <c r="HU779" s="13"/>
      <c r="HV779" s="13"/>
      <c r="HW779" s="13"/>
      <c r="HX779" s="13"/>
      <c r="HY779" s="13"/>
      <c r="HZ779" s="13"/>
      <c r="IA779" s="13"/>
      <c r="IB779" s="13"/>
      <c r="IC779" s="13"/>
      <c r="ID779" s="13"/>
      <c r="IE779" s="13"/>
      <c r="IF779" s="13"/>
      <c r="IG779" s="13"/>
      <c r="IH779" s="13"/>
      <c r="II779" s="13"/>
      <c r="IJ779" s="13"/>
      <c r="IK779" s="13"/>
      <c r="IL779" s="13"/>
      <c r="IM779" s="13"/>
      <c r="IN779" s="13"/>
      <c r="IO779" s="13"/>
      <c r="IP779" s="13"/>
      <c r="IQ779" s="13"/>
      <c r="IR779" s="13"/>
      <c r="IS779" s="13"/>
      <c r="IT779" s="13"/>
      <c r="IU779" s="13"/>
      <c r="IV779" s="13"/>
    </row>
    <row r="780" spans="1:256"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3"/>
      <c r="AH780" s="13"/>
      <c r="AI780" s="13"/>
      <c r="AJ780" s="13"/>
      <c r="AK780" s="13"/>
      <c r="AL780" s="13"/>
      <c r="AM780" s="13"/>
      <c r="AN780" s="13"/>
      <c r="AO780" s="13"/>
      <c r="AP780" s="13"/>
      <c r="AQ780" s="13"/>
      <c r="AR780" s="13"/>
      <c r="AS780" s="13"/>
      <c r="AT780" s="13"/>
      <c r="AU780" s="13"/>
      <c r="AV780" s="13"/>
      <c r="AW780" s="13"/>
      <c r="AX780" s="13"/>
      <c r="AY780" s="13"/>
      <c r="AZ780" s="13"/>
      <c r="BA780" s="13"/>
      <c r="BB780" s="13"/>
      <c r="BC780" s="13"/>
      <c r="BD780" s="13"/>
      <c r="BE780" s="13"/>
      <c r="BF780" s="13"/>
      <c r="BG780" s="13"/>
      <c r="BH780" s="13"/>
      <c r="BI780" s="13"/>
      <c r="BJ780" s="13"/>
      <c r="BK780" s="13"/>
      <c r="BL780" s="13"/>
      <c r="BM780" s="13"/>
      <c r="BN780" s="13"/>
      <c r="BO780" s="13"/>
      <c r="BP780" s="13"/>
      <c r="BQ780" s="13"/>
      <c r="BR780" s="13"/>
      <c r="BS780" s="13"/>
      <c r="BT780" s="13"/>
      <c r="BU780" s="13"/>
      <c r="BV780" s="13"/>
      <c r="BW780" s="13"/>
      <c r="BX780" s="13"/>
      <c r="BY780" s="13"/>
      <c r="BZ780" s="13"/>
      <c r="CA780" s="13"/>
      <c r="CB780" s="13"/>
      <c r="CC780" s="13"/>
      <c r="CD780" s="13"/>
      <c r="CE780" s="13"/>
      <c r="CF780" s="13"/>
      <c r="CG780" s="13"/>
      <c r="CH780" s="13"/>
      <c r="CI780" s="13"/>
      <c r="CJ780" s="13"/>
      <c r="CK780" s="13"/>
      <c r="CL780" s="13"/>
      <c r="CM780" s="13"/>
      <c r="CN780" s="13"/>
      <c r="CO780" s="13"/>
      <c r="CP780" s="13"/>
      <c r="CQ780" s="13"/>
      <c r="CR780" s="13"/>
      <c r="CS780" s="13"/>
      <c r="CT780" s="13"/>
      <c r="CU780" s="13"/>
      <c r="CV780" s="13"/>
      <c r="CW780" s="13"/>
      <c r="CX780" s="13"/>
      <c r="CY780" s="13"/>
      <c r="CZ780" s="13"/>
      <c r="DA780" s="13"/>
      <c r="DB780" s="13"/>
      <c r="DC780" s="13"/>
      <c r="DD780" s="13"/>
      <c r="DE780" s="13"/>
      <c r="DF780" s="13"/>
      <c r="DG780" s="13"/>
      <c r="DH780" s="13"/>
      <c r="DI780" s="13"/>
      <c r="DJ780" s="13"/>
      <c r="DK780" s="13"/>
      <c r="DL780" s="13"/>
      <c r="DM780" s="13"/>
      <c r="DN780" s="13"/>
      <c r="DO780" s="13"/>
      <c r="DP780" s="13"/>
      <c r="DQ780" s="13"/>
      <c r="DR780" s="13"/>
      <c r="DS780" s="13"/>
      <c r="DT780" s="13"/>
      <c r="DU780" s="13"/>
      <c r="DV780" s="13"/>
      <c r="DW780" s="13"/>
      <c r="DX780" s="13"/>
      <c r="DY780" s="13"/>
      <c r="DZ780" s="13"/>
      <c r="EA780" s="13"/>
      <c r="EB780" s="13"/>
      <c r="EC780" s="13"/>
      <c r="ED780" s="13"/>
      <c r="EE780" s="13"/>
      <c r="EF780" s="13"/>
      <c r="EG780" s="13"/>
      <c r="EH780" s="13"/>
      <c r="EI780" s="13"/>
      <c r="EJ780" s="13"/>
      <c r="EK780" s="13"/>
      <c r="EL780" s="13"/>
      <c r="EM780" s="13"/>
      <c r="EN780" s="13"/>
      <c r="EO780" s="13"/>
      <c r="EP780" s="13"/>
      <c r="EQ780" s="13"/>
      <c r="ER780" s="13"/>
      <c r="ES780" s="13"/>
      <c r="ET780" s="13"/>
      <c r="EU780" s="13"/>
      <c r="EV780" s="13"/>
      <c r="EW780" s="13"/>
      <c r="EX780" s="13"/>
      <c r="EY780" s="13"/>
      <c r="EZ780" s="13"/>
      <c r="FA780" s="13"/>
      <c r="FB780" s="13"/>
      <c r="FC780" s="13"/>
      <c r="FD780" s="13"/>
      <c r="FE780" s="13"/>
      <c r="FF780" s="13"/>
      <c r="FG780" s="13"/>
      <c r="FH780" s="13"/>
      <c r="FI780" s="13"/>
      <c r="FJ780" s="13"/>
      <c r="FK780" s="13"/>
      <c r="FL780" s="13"/>
      <c r="FM780" s="13"/>
      <c r="FN780" s="13"/>
      <c r="FO780" s="13"/>
      <c r="FP780" s="13"/>
      <c r="FQ780" s="13"/>
      <c r="FR780" s="13"/>
      <c r="FS780" s="13"/>
      <c r="FT780" s="13"/>
      <c r="FU780" s="13"/>
      <c r="FV780" s="13"/>
      <c r="FW780" s="13"/>
      <c r="FX780" s="13"/>
      <c r="FY780" s="13"/>
      <c r="FZ780" s="13"/>
      <c r="GA780" s="13"/>
      <c r="GB780" s="13"/>
      <c r="GC780" s="13"/>
      <c r="GD780" s="13"/>
      <c r="GE780" s="13"/>
      <c r="GF780" s="13"/>
      <c r="GG780" s="13"/>
      <c r="GH780" s="13"/>
      <c r="GI780" s="13"/>
      <c r="GJ780" s="13"/>
      <c r="GK780" s="13"/>
      <c r="GL780" s="13"/>
      <c r="GM780" s="13"/>
      <c r="GN780" s="13"/>
      <c r="GO780" s="13"/>
      <c r="GP780" s="13"/>
      <c r="GQ780" s="13"/>
      <c r="GR780" s="13"/>
      <c r="GS780" s="13"/>
      <c r="GT780" s="13"/>
      <c r="GU780" s="13"/>
      <c r="GV780" s="13"/>
      <c r="GW780" s="13"/>
      <c r="GX780" s="13"/>
      <c r="GY780" s="13"/>
      <c r="GZ780" s="13"/>
      <c r="HA780" s="13"/>
      <c r="HB780" s="13"/>
      <c r="HC780" s="13"/>
      <c r="HD780" s="13"/>
      <c r="HE780" s="13"/>
      <c r="HF780" s="13"/>
      <c r="HG780" s="13"/>
      <c r="HH780" s="13"/>
      <c r="HI780" s="13"/>
      <c r="HJ780" s="13"/>
      <c r="HK780" s="13"/>
      <c r="HL780" s="13"/>
      <c r="HM780" s="13"/>
      <c r="HN780" s="13"/>
      <c r="HO780" s="13"/>
      <c r="HP780" s="13"/>
      <c r="HQ780" s="13"/>
      <c r="HR780" s="13"/>
      <c r="HS780" s="13"/>
      <c r="HT780" s="13"/>
      <c r="HU780" s="13"/>
      <c r="HV780" s="13"/>
      <c r="HW780" s="13"/>
      <c r="HX780" s="13"/>
      <c r="HY780" s="13"/>
      <c r="HZ780" s="13"/>
      <c r="IA780" s="13"/>
      <c r="IB780" s="13"/>
      <c r="IC780" s="13"/>
      <c r="ID780" s="13"/>
      <c r="IE780" s="13"/>
      <c r="IF780" s="13"/>
      <c r="IG780" s="13"/>
      <c r="IH780" s="13"/>
      <c r="II780" s="13"/>
      <c r="IJ780" s="13"/>
      <c r="IK780" s="13"/>
      <c r="IL780" s="13"/>
      <c r="IM780" s="13"/>
      <c r="IN780" s="13"/>
      <c r="IO780" s="13"/>
      <c r="IP780" s="13"/>
      <c r="IQ780" s="13"/>
      <c r="IR780" s="13"/>
      <c r="IS780" s="13"/>
      <c r="IT780" s="13"/>
      <c r="IU780" s="13"/>
      <c r="IV780" s="13"/>
    </row>
    <row r="781" spans="1:256"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3"/>
      <c r="AI781" s="13"/>
      <c r="AJ781" s="13"/>
      <c r="AK781" s="13"/>
      <c r="AL781" s="13"/>
      <c r="AM781" s="13"/>
      <c r="AN781" s="13"/>
      <c r="AO781" s="13"/>
      <c r="AP781" s="13"/>
      <c r="AQ781" s="13"/>
      <c r="AR781" s="13"/>
      <c r="AS781" s="13"/>
      <c r="AT781" s="13"/>
      <c r="AU781" s="13"/>
      <c r="AV781" s="13"/>
      <c r="AW781" s="13"/>
      <c r="AX781" s="13"/>
      <c r="AY781" s="13"/>
      <c r="AZ781" s="13"/>
      <c r="BA781" s="13"/>
      <c r="BB781" s="13"/>
      <c r="BC781" s="13"/>
      <c r="BD781" s="13"/>
      <c r="BE781" s="13"/>
      <c r="BF781" s="13"/>
      <c r="BG781" s="13"/>
      <c r="BH781" s="13"/>
      <c r="BI781" s="13"/>
      <c r="BJ781" s="13"/>
      <c r="BK781" s="13"/>
      <c r="BL781" s="13"/>
      <c r="BM781" s="13"/>
      <c r="BN781" s="13"/>
      <c r="BO781" s="13"/>
      <c r="BP781" s="13"/>
      <c r="BQ781" s="13"/>
      <c r="BR781" s="13"/>
      <c r="BS781" s="13"/>
      <c r="BT781" s="13"/>
      <c r="BU781" s="13"/>
      <c r="BV781" s="13"/>
      <c r="BW781" s="13"/>
      <c r="BX781" s="13"/>
      <c r="BY781" s="13"/>
      <c r="BZ781" s="13"/>
      <c r="CA781" s="13"/>
      <c r="CB781" s="13"/>
      <c r="CC781" s="13"/>
      <c r="CD781" s="13"/>
      <c r="CE781" s="13"/>
      <c r="CF781" s="13"/>
      <c r="CG781" s="13"/>
      <c r="CH781" s="13"/>
      <c r="CI781" s="13"/>
      <c r="CJ781" s="13"/>
      <c r="CK781" s="13"/>
      <c r="CL781" s="13"/>
      <c r="CM781" s="13"/>
      <c r="CN781" s="13"/>
      <c r="CO781" s="13"/>
      <c r="CP781" s="13"/>
      <c r="CQ781" s="13"/>
      <c r="CR781" s="13"/>
      <c r="CS781" s="13"/>
      <c r="CT781" s="13"/>
      <c r="CU781" s="13"/>
      <c r="CV781" s="13"/>
      <c r="CW781" s="13"/>
      <c r="CX781" s="13"/>
      <c r="CY781" s="13"/>
      <c r="CZ781" s="13"/>
      <c r="DA781" s="13"/>
      <c r="DB781" s="13"/>
      <c r="DC781" s="13"/>
      <c r="DD781" s="13"/>
      <c r="DE781" s="13"/>
      <c r="DF781" s="13"/>
      <c r="DG781" s="13"/>
      <c r="DH781" s="13"/>
      <c r="DI781" s="13"/>
      <c r="DJ781" s="13"/>
      <c r="DK781" s="13"/>
      <c r="DL781" s="13"/>
      <c r="DM781" s="13"/>
      <c r="DN781" s="13"/>
      <c r="DO781" s="13"/>
      <c r="DP781" s="13"/>
      <c r="DQ781" s="13"/>
      <c r="DR781" s="13"/>
      <c r="DS781" s="13"/>
      <c r="DT781" s="13"/>
      <c r="DU781" s="13"/>
      <c r="DV781" s="13"/>
      <c r="DW781" s="13"/>
      <c r="DX781" s="13"/>
      <c r="DY781" s="13"/>
      <c r="DZ781" s="13"/>
      <c r="EA781" s="13"/>
      <c r="EB781" s="13"/>
      <c r="EC781" s="13"/>
      <c r="ED781" s="13"/>
      <c r="EE781" s="13"/>
      <c r="EF781" s="13"/>
      <c r="EG781" s="13"/>
      <c r="EH781" s="13"/>
      <c r="EI781" s="13"/>
      <c r="EJ781" s="13"/>
      <c r="EK781" s="13"/>
      <c r="EL781" s="13"/>
      <c r="EM781" s="13"/>
      <c r="EN781" s="13"/>
      <c r="EO781" s="13"/>
      <c r="EP781" s="13"/>
      <c r="EQ781" s="13"/>
      <c r="ER781" s="13"/>
      <c r="ES781" s="13"/>
      <c r="ET781" s="13"/>
      <c r="EU781" s="13"/>
      <c r="EV781" s="13"/>
      <c r="EW781" s="13"/>
      <c r="EX781" s="13"/>
      <c r="EY781" s="13"/>
      <c r="EZ781" s="13"/>
      <c r="FA781" s="13"/>
      <c r="FB781" s="13"/>
      <c r="FC781" s="13"/>
      <c r="FD781" s="13"/>
      <c r="FE781" s="13"/>
      <c r="FF781" s="13"/>
      <c r="FG781" s="13"/>
      <c r="FH781" s="13"/>
      <c r="FI781" s="13"/>
      <c r="FJ781" s="13"/>
      <c r="FK781" s="13"/>
      <c r="FL781" s="13"/>
      <c r="FM781" s="13"/>
      <c r="FN781" s="13"/>
      <c r="FO781" s="13"/>
      <c r="FP781" s="13"/>
      <c r="FQ781" s="13"/>
      <c r="FR781" s="13"/>
      <c r="FS781" s="13"/>
      <c r="FT781" s="13"/>
      <c r="FU781" s="13"/>
      <c r="FV781" s="13"/>
      <c r="FW781" s="13"/>
      <c r="FX781" s="13"/>
      <c r="FY781" s="13"/>
      <c r="FZ781" s="13"/>
      <c r="GA781" s="13"/>
      <c r="GB781" s="13"/>
      <c r="GC781" s="13"/>
      <c r="GD781" s="13"/>
      <c r="GE781" s="13"/>
      <c r="GF781" s="13"/>
      <c r="GG781" s="13"/>
      <c r="GH781" s="13"/>
      <c r="GI781" s="13"/>
      <c r="GJ781" s="13"/>
      <c r="GK781" s="13"/>
      <c r="GL781" s="13"/>
      <c r="GM781" s="13"/>
      <c r="GN781" s="13"/>
      <c r="GO781" s="13"/>
      <c r="GP781" s="13"/>
      <c r="GQ781" s="13"/>
      <c r="GR781" s="13"/>
      <c r="GS781" s="13"/>
      <c r="GT781" s="13"/>
      <c r="GU781" s="13"/>
      <c r="GV781" s="13"/>
      <c r="GW781" s="13"/>
      <c r="GX781" s="13"/>
      <c r="GY781" s="13"/>
      <c r="GZ781" s="13"/>
      <c r="HA781" s="13"/>
      <c r="HB781" s="13"/>
      <c r="HC781" s="13"/>
      <c r="HD781" s="13"/>
      <c r="HE781" s="13"/>
      <c r="HF781" s="13"/>
      <c r="HG781" s="13"/>
      <c r="HH781" s="13"/>
      <c r="HI781" s="13"/>
      <c r="HJ781" s="13"/>
      <c r="HK781" s="13"/>
      <c r="HL781" s="13"/>
      <c r="HM781" s="13"/>
      <c r="HN781" s="13"/>
      <c r="HO781" s="13"/>
      <c r="HP781" s="13"/>
      <c r="HQ781" s="13"/>
      <c r="HR781" s="13"/>
      <c r="HS781" s="13"/>
      <c r="HT781" s="13"/>
      <c r="HU781" s="13"/>
      <c r="HV781" s="13"/>
      <c r="HW781" s="13"/>
      <c r="HX781" s="13"/>
      <c r="HY781" s="13"/>
      <c r="HZ781" s="13"/>
      <c r="IA781" s="13"/>
      <c r="IB781" s="13"/>
      <c r="IC781" s="13"/>
      <c r="ID781" s="13"/>
      <c r="IE781" s="13"/>
      <c r="IF781" s="13"/>
      <c r="IG781" s="13"/>
      <c r="IH781" s="13"/>
      <c r="II781" s="13"/>
      <c r="IJ781" s="13"/>
      <c r="IK781" s="13"/>
      <c r="IL781" s="13"/>
      <c r="IM781" s="13"/>
      <c r="IN781" s="13"/>
      <c r="IO781" s="13"/>
      <c r="IP781" s="13"/>
      <c r="IQ781" s="13"/>
      <c r="IR781" s="13"/>
      <c r="IS781" s="13"/>
      <c r="IT781" s="13"/>
      <c r="IU781" s="13"/>
      <c r="IV781" s="13"/>
    </row>
    <row r="782" spans="1:256"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  <c r="AH782" s="13"/>
      <c r="AI782" s="13"/>
      <c r="AJ782" s="13"/>
      <c r="AK782" s="13"/>
      <c r="AL782" s="13"/>
      <c r="AM782" s="13"/>
      <c r="AN782" s="13"/>
      <c r="AO782" s="13"/>
      <c r="AP782" s="13"/>
      <c r="AQ782" s="13"/>
      <c r="AR782" s="13"/>
      <c r="AS782" s="13"/>
      <c r="AT782" s="13"/>
      <c r="AU782" s="13"/>
      <c r="AV782" s="13"/>
      <c r="AW782" s="13"/>
      <c r="AX782" s="13"/>
      <c r="AY782" s="13"/>
      <c r="AZ782" s="13"/>
      <c r="BA782" s="13"/>
      <c r="BB782" s="13"/>
      <c r="BC782" s="13"/>
      <c r="BD782" s="13"/>
      <c r="BE782" s="13"/>
      <c r="BF782" s="13"/>
      <c r="BG782" s="13"/>
      <c r="BH782" s="13"/>
      <c r="BI782" s="13"/>
      <c r="BJ782" s="13"/>
      <c r="BK782" s="13"/>
      <c r="BL782" s="13"/>
      <c r="BM782" s="13"/>
      <c r="BN782" s="13"/>
      <c r="BO782" s="13"/>
      <c r="BP782" s="13"/>
      <c r="BQ782" s="13"/>
      <c r="BR782" s="13"/>
      <c r="BS782" s="13"/>
      <c r="BT782" s="13"/>
      <c r="BU782" s="13"/>
      <c r="BV782" s="13"/>
      <c r="BW782" s="13"/>
      <c r="BX782" s="13"/>
      <c r="BY782" s="13"/>
      <c r="BZ782" s="13"/>
      <c r="CA782" s="13"/>
      <c r="CB782" s="13"/>
      <c r="CC782" s="13"/>
      <c r="CD782" s="13"/>
      <c r="CE782" s="13"/>
      <c r="CF782" s="13"/>
      <c r="CG782" s="13"/>
      <c r="CH782" s="13"/>
      <c r="CI782" s="13"/>
      <c r="CJ782" s="13"/>
      <c r="CK782" s="13"/>
      <c r="CL782" s="13"/>
      <c r="CM782" s="13"/>
      <c r="CN782" s="13"/>
      <c r="CO782" s="13"/>
      <c r="CP782" s="13"/>
      <c r="CQ782" s="13"/>
      <c r="CR782" s="13"/>
      <c r="CS782" s="13"/>
      <c r="CT782" s="13"/>
      <c r="CU782" s="13"/>
      <c r="CV782" s="13"/>
      <c r="CW782" s="13"/>
      <c r="CX782" s="13"/>
      <c r="CY782" s="13"/>
      <c r="CZ782" s="13"/>
      <c r="DA782" s="13"/>
      <c r="DB782" s="13"/>
      <c r="DC782" s="13"/>
      <c r="DD782" s="13"/>
      <c r="DE782" s="13"/>
      <c r="DF782" s="13"/>
      <c r="DG782" s="13"/>
      <c r="DH782" s="13"/>
      <c r="DI782" s="13"/>
      <c r="DJ782" s="13"/>
      <c r="DK782" s="13"/>
      <c r="DL782" s="13"/>
      <c r="DM782" s="13"/>
      <c r="DN782" s="13"/>
      <c r="DO782" s="13"/>
      <c r="DP782" s="13"/>
      <c r="DQ782" s="13"/>
      <c r="DR782" s="13"/>
      <c r="DS782" s="13"/>
      <c r="DT782" s="13"/>
      <c r="DU782" s="13"/>
      <c r="DV782" s="13"/>
      <c r="DW782" s="13"/>
      <c r="DX782" s="13"/>
      <c r="DY782" s="13"/>
      <c r="DZ782" s="13"/>
      <c r="EA782" s="13"/>
      <c r="EB782" s="13"/>
      <c r="EC782" s="13"/>
      <c r="ED782" s="13"/>
      <c r="EE782" s="13"/>
      <c r="EF782" s="13"/>
      <c r="EG782" s="13"/>
      <c r="EH782" s="13"/>
      <c r="EI782" s="13"/>
      <c r="EJ782" s="13"/>
      <c r="EK782" s="13"/>
      <c r="EL782" s="13"/>
      <c r="EM782" s="13"/>
      <c r="EN782" s="13"/>
      <c r="EO782" s="13"/>
      <c r="EP782" s="13"/>
      <c r="EQ782" s="13"/>
      <c r="ER782" s="13"/>
      <c r="ES782" s="13"/>
      <c r="ET782" s="13"/>
      <c r="EU782" s="13"/>
      <c r="EV782" s="13"/>
      <c r="EW782" s="13"/>
      <c r="EX782" s="13"/>
      <c r="EY782" s="13"/>
      <c r="EZ782" s="13"/>
      <c r="FA782" s="13"/>
      <c r="FB782" s="13"/>
      <c r="FC782" s="13"/>
      <c r="FD782" s="13"/>
      <c r="FE782" s="13"/>
      <c r="FF782" s="13"/>
      <c r="FG782" s="13"/>
      <c r="FH782" s="13"/>
      <c r="FI782" s="13"/>
      <c r="FJ782" s="13"/>
      <c r="FK782" s="13"/>
      <c r="FL782" s="13"/>
      <c r="FM782" s="13"/>
      <c r="FN782" s="13"/>
      <c r="FO782" s="13"/>
      <c r="FP782" s="13"/>
      <c r="FQ782" s="13"/>
      <c r="FR782" s="13"/>
      <c r="FS782" s="13"/>
      <c r="FT782" s="13"/>
      <c r="FU782" s="13"/>
      <c r="FV782" s="13"/>
      <c r="FW782" s="13"/>
      <c r="FX782" s="13"/>
      <c r="FY782" s="13"/>
      <c r="FZ782" s="13"/>
      <c r="GA782" s="13"/>
      <c r="GB782" s="13"/>
      <c r="GC782" s="13"/>
      <c r="GD782" s="13"/>
      <c r="GE782" s="13"/>
      <c r="GF782" s="13"/>
      <c r="GG782" s="13"/>
      <c r="GH782" s="13"/>
      <c r="GI782" s="13"/>
      <c r="GJ782" s="13"/>
      <c r="GK782" s="13"/>
      <c r="GL782" s="13"/>
      <c r="GM782" s="13"/>
      <c r="GN782" s="13"/>
      <c r="GO782" s="13"/>
      <c r="GP782" s="13"/>
      <c r="GQ782" s="13"/>
      <c r="GR782" s="13"/>
      <c r="GS782" s="13"/>
      <c r="GT782" s="13"/>
      <c r="GU782" s="13"/>
      <c r="GV782" s="13"/>
      <c r="GW782" s="13"/>
      <c r="GX782" s="13"/>
      <c r="GY782" s="13"/>
      <c r="GZ782" s="13"/>
      <c r="HA782" s="13"/>
      <c r="HB782" s="13"/>
      <c r="HC782" s="13"/>
      <c r="HD782" s="13"/>
      <c r="HE782" s="13"/>
      <c r="HF782" s="13"/>
      <c r="HG782" s="13"/>
      <c r="HH782" s="13"/>
      <c r="HI782" s="13"/>
      <c r="HJ782" s="13"/>
      <c r="HK782" s="13"/>
      <c r="HL782" s="13"/>
      <c r="HM782" s="13"/>
      <c r="HN782" s="13"/>
      <c r="HO782" s="13"/>
      <c r="HP782" s="13"/>
      <c r="HQ782" s="13"/>
      <c r="HR782" s="13"/>
      <c r="HS782" s="13"/>
      <c r="HT782" s="13"/>
      <c r="HU782" s="13"/>
      <c r="HV782" s="13"/>
      <c r="HW782" s="13"/>
      <c r="HX782" s="13"/>
      <c r="HY782" s="13"/>
      <c r="HZ782" s="13"/>
      <c r="IA782" s="13"/>
      <c r="IB782" s="13"/>
      <c r="IC782" s="13"/>
      <c r="ID782" s="13"/>
      <c r="IE782" s="13"/>
      <c r="IF782" s="13"/>
      <c r="IG782" s="13"/>
      <c r="IH782" s="13"/>
      <c r="II782" s="13"/>
      <c r="IJ782" s="13"/>
      <c r="IK782" s="13"/>
      <c r="IL782" s="13"/>
      <c r="IM782" s="13"/>
      <c r="IN782" s="13"/>
      <c r="IO782" s="13"/>
      <c r="IP782" s="13"/>
      <c r="IQ782" s="13"/>
      <c r="IR782" s="13"/>
      <c r="IS782" s="13"/>
      <c r="IT782" s="13"/>
      <c r="IU782" s="13"/>
      <c r="IV782" s="13"/>
    </row>
    <row r="783" spans="1:256"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  <c r="AH783" s="13"/>
      <c r="AI783" s="13"/>
      <c r="AJ783" s="13"/>
      <c r="AK783" s="13"/>
      <c r="AL783" s="13"/>
      <c r="AM783" s="13"/>
      <c r="AN783" s="13"/>
      <c r="AO783" s="13"/>
      <c r="AP783" s="13"/>
      <c r="AQ783" s="13"/>
      <c r="AR783" s="13"/>
      <c r="AS783" s="13"/>
      <c r="AT783" s="13"/>
      <c r="AU783" s="13"/>
      <c r="AV783" s="13"/>
      <c r="AW783" s="13"/>
      <c r="AX783" s="13"/>
      <c r="AY783" s="13"/>
      <c r="AZ783" s="13"/>
      <c r="BA783" s="13"/>
      <c r="BB783" s="13"/>
      <c r="BC783" s="13"/>
      <c r="BD783" s="13"/>
      <c r="BE783" s="13"/>
      <c r="BF783" s="13"/>
      <c r="BG783" s="13"/>
      <c r="BH783" s="13"/>
      <c r="BI783" s="13"/>
      <c r="BJ783" s="13"/>
      <c r="BK783" s="13"/>
      <c r="BL783" s="13"/>
      <c r="BM783" s="13"/>
      <c r="BN783" s="13"/>
      <c r="BO783" s="13"/>
      <c r="BP783" s="13"/>
      <c r="BQ783" s="13"/>
      <c r="BR783" s="13"/>
      <c r="BS783" s="13"/>
      <c r="BT783" s="13"/>
      <c r="BU783" s="13"/>
      <c r="BV783" s="13"/>
      <c r="BW783" s="13"/>
      <c r="BX783" s="13"/>
      <c r="BY783" s="13"/>
      <c r="BZ783" s="13"/>
      <c r="CA783" s="13"/>
      <c r="CB783" s="13"/>
      <c r="CC783" s="13"/>
      <c r="CD783" s="13"/>
      <c r="CE783" s="13"/>
      <c r="CF783" s="13"/>
      <c r="CG783" s="13"/>
      <c r="CH783" s="13"/>
      <c r="CI783" s="13"/>
      <c r="CJ783" s="13"/>
      <c r="CK783" s="13"/>
      <c r="CL783" s="13"/>
      <c r="CM783" s="13"/>
      <c r="CN783" s="13"/>
      <c r="CO783" s="13"/>
      <c r="CP783" s="13"/>
      <c r="CQ783" s="13"/>
      <c r="CR783" s="13"/>
      <c r="CS783" s="13"/>
      <c r="CT783" s="13"/>
      <c r="CU783" s="13"/>
      <c r="CV783" s="13"/>
      <c r="CW783" s="13"/>
      <c r="CX783" s="13"/>
      <c r="CY783" s="13"/>
      <c r="CZ783" s="13"/>
      <c r="DA783" s="13"/>
      <c r="DB783" s="13"/>
      <c r="DC783" s="13"/>
      <c r="DD783" s="13"/>
      <c r="DE783" s="13"/>
      <c r="DF783" s="13"/>
      <c r="DG783" s="13"/>
      <c r="DH783" s="13"/>
      <c r="DI783" s="13"/>
      <c r="DJ783" s="13"/>
      <c r="DK783" s="13"/>
      <c r="DL783" s="13"/>
      <c r="DM783" s="13"/>
      <c r="DN783" s="13"/>
      <c r="DO783" s="13"/>
      <c r="DP783" s="13"/>
      <c r="DQ783" s="13"/>
      <c r="DR783" s="13"/>
      <c r="DS783" s="13"/>
      <c r="DT783" s="13"/>
      <c r="DU783" s="13"/>
      <c r="DV783" s="13"/>
      <c r="DW783" s="13"/>
      <c r="DX783" s="13"/>
      <c r="DY783" s="13"/>
      <c r="DZ783" s="13"/>
      <c r="EA783" s="13"/>
      <c r="EB783" s="13"/>
      <c r="EC783" s="13"/>
      <c r="ED783" s="13"/>
      <c r="EE783" s="13"/>
      <c r="EF783" s="13"/>
      <c r="EG783" s="13"/>
      <c r="EH783" s="13"/>
      <c r="EI783" s="13"/>
      <c r="EJ783" s="13"/>
      <c r="EK783" s="13"/>
      <c r="EL783" s="13"/>
      <c r="EM783" s="13"/>
      <c r="EN783" s="13"/>
      <c r="EO783" s="13"/>
      <c r="EP783" s="13"/>
      <c r="EQ783" s="13"/>
      <c r="ER783" s="13"/>
      <c r="ES783" s="13"/>
      <c r="ET783" s="13"/>
      <c r="EU783" s="13"/>
      <c r="EV783" s="13"/>
      <c r="EW783" s="13"/>
      <c r="EX783" s="13"/>
      <c r="EY783" s="13"/>
      <c r="EZ783" s="13"/>
      <c r="FA783" s="13"/>
      <c r="FB783" s="13"/>
      <c r="FC783" s="13"/>
      <c r="FD783" s="13"/>
      <c r="FE783" s="13"/>
      <c r="FF783" s="13"/>
      <c r="FG783" s="13"/>
      <c r="FH783" s="13"/>
      <c r="FI783" s="13"/>
      <c r="FJ783" s="13"/>
      <c r="FK783" s="13"/>
      <c r="FL783" s="13"/>
      <c r="FM783" s="13"/>
      <c r="FN783" s="13"/>
      <c r="FO783" s="13"/>
      <c r="FP783" s="13"/>
      <c r="FQ783" s="13"/>
      <c r="FR783" s="13"/>
      <c r="FS783" s="13"/>
      <c r="FT783" s="13"/>
      <c r="FU783" s="13"/>
      <c r="FV783" s="13"/>
      <c r="FW783" s="13"/>
      <c r="FX783" s="13"/>
      <c r="FY783" s="13"/>
      <c r="FZ783" s="13"/>
      <c r="GA783" s="13"/>
      <c r="GB783" s="13"/>
      <c r="GC783" s="13"/>
      <c r="GD783" s="13"/>
      <c r="GE783" s="13"/>
      <c r="GF783" s="13"/>
      <c r="GG783" s="13"/>
      <c r="GH783" s="13"/>
      <c r="GI783" s="13"/>
      <c r="GJ783" s="13"/>
      <c r="GK783" s="13"/>
      <c r="GL783" s="13"/>
      <c r="GM783" s="13"/>
      <c r="GN783" s="13"/>
      <c r="GO783" s="13"/>
      <c r="GP783" s="13"/>
      <c r="GQ783" s="13"/>
      <c r="GR783" s="13"/>
      <c r="GS783" s="13"/>
      <c r="GT783" s="13"/>
      <c r="GU783" s="13"/>
      <c r="GV783" s="13"/>
      <c r="GW783" s="13"/>
      <c r="GX783" s="13"/>
      <c r="GY783" s="13"/>
      <c r="GZ783" s="13"/>
      <c r="HA783" s="13"/>
      <c r="HB783" s="13"/>
      <c r="HC783" s="13"/>
      <c r="HD783" s="13"/>
      <c r="HE783" s="13"/>
      <c r="HF783" s="13"/>
      <c r="HG783" s="13"/>
      <c r="HH783" s="13"/>
      <c r="HI783" s="13"/>
      <c r="HJ783" s="13"/>
      <c r="HK783" s="13"/>
      <c r="HL783" s="13"/>
      <c r="HM783" s="13"/>
      <c r="HN783" s="13"/>
      <c r="HO783" s="13"/>
      <c r="HP783" s="13"/>
      <c r="HQ783" s="13"/>
      <c r="HR783" s="13"/>
      <c r="HS783" s="13"/>
      <c r="HT783" s="13"/>
      <c r="HU783" s="13"/>
      <c r="HV783" s="13"/>
      <c r="HW783" s="13"/>
      <c r="HX783" s="13"/>
      <c r="HY783" s="13"/>
      <c r="HZ783" s="13"/>
      <c r="IA783" s="13"/>
      <c r="IB783" s="13"/>
      <c r="IC783" s="13"/>
      <c r="ID783" s="13"/>
      <c r="IE783" s="13"/>
      <c r="IF783" s="13"/>
      <c r="IG783" s="13"/>
      <c r="IH783" s="13"/>
      <c r="II783" s="13"/>
      <c r="IJ783" s="13"/>
      <c r="IK783" s="13"/>
      <c r="IL783" s="13"/>
      <c r="IM783" s="13"/>
      <c r="IN783" s="13"/>
      <c r="IO783" s="13"/>
      <c r="IP783" s="13"/>
      <c r="IQ783" s="13"/>
      <c r="IR783" s="13"/>
      <c r="IS783" s="13"/>
      <c r="IT783" s="13"/>
      <c r="IU783" s="13"/>
      <c r="IV783" s="13"/>
    </row>
    <row r="784" spans="1:256"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  <c r="AH784" s="13"/>
      <c r="AI784" s="13"/>
      <c r="AJ784" s="13"/>
      <c r="AK784" s="13"/>
      <c r="AL784" s="13"/>
      <c r="AM784" s="13"/>
      <c r="AN784" s="13"/>
      <c r="AO784" s="13"/>
      <c r="AP784" s="13"/>
      <c r="AQ784" s="13"/>
      <c r="AR784" s="13"/>
      <c r="AS784" s="13"/>
      <c r="AT784" s="13"/>
      <c r="AU784" s="13"/>
      <c r="AV784" s="13"/>
      <c r="AW784" s="13"/>
      <c r="AX784" s="13"/>
      <c r="AY784" s="13"/>
      <c r="AZ784" s="13"/>
      <c r="BA784" s="13"/>
      <c r="BB784" s="13"/>
      <c r="BC784" s="13"/>
      <c r="BD784" s="13"/>
      <c r="BE784" s="13"/>
      <c r="BF784" s="13"/>
      <c r="BG784" s="13"/>
      <c r="BH784" s="13"/>
      <c r="BI784" s="13"/>
      <c r="BJ784" s="13"/>
      <c r="BK784" s="13"/>
      <c r="BL784" s="13"/>
      <c r="BM784" s="13"/>
      <c r="BN784" s="13"/>
      <c r="BO784" s="13"/>
      <c r="BP784" s="13"/>
      <c r="BQ784" s="13"/>
      <c r="BR784" s="13"/>
      <c r="BS784" s="13"/>
      <c r="BT784" s="13"/>
      <c r="BU784" s="13"/>
      <c r="BV784" s="13"/>
      <c r="BW784" s="13"/>
      <c r="BX784" s="13"/>
      <c r="BY784" s="13"/>
      <c r="BZ784" s="13"/>
      <c r="CA784" s="13"/>
      <c r="CB784" s="13"/>
      <c r="CC784" s="13"/>
      <c r="CD784" s="13"/>
      <c r="CE784" s="13"/>
      <c r="CF784" s="13"/>
      <c r="CG784" s="13"/>
      <c r="CH784" s="13"/>
      <c r="CI784" s="13"/>
      <c r="CJ784" s="13"/>
      <c r="CK784" s="13"/>
      <c r="CL784" s="13"/>
      <c r="CM784" s="13"/>
      <c r="CN784" s="13"/>
      <c r="CO784" s="13"/>
      <c r="CP784" s="13"/>
      <c r="CQ784" s="13"/>
      <c r="CR784" s="13"/>
      <c r="CS784" s="13"/>
      <c r="CT784" s="13"/>
      <c r="CU784" s="13"/>
      <c r="CV784" s="13"/>
      <c r="CW784" s="13"/>
      <c r="CX784" s="13"/>
      <c r="CY784" s="13"/>
      <c r="CZ784" s="13"/>
      <c r="DA784" s="13"/>
      <c r="DB784" s="13"/>
      <c r="DC784" s="13"/>
      <c r="DD784" s="13"/>
      <c r="DE784" s="13"/>
      <c r="DF784" s="13"/>
      <c r="DG784" s="13"/>
      <c r="DH784" s="13"/>
      <c r="DI784" s="13"/>
      <c r="DJ784" s="13"/>
      <c r="DK784" s="13"/>
      <c r="DL784" s="13"/>
      <c r="DM784" s="13"/>
      <c r="DN784" s="13"/>
      <c r="DO784" s="13"/>
      <c r="DP784" s="13"/>
      <c r="DQ784" s="13"/>
      <c r="DR784" s="13"/>
      <c r="DS784" s="13"/>
      <c r="DT784" s="13"/>
      <c r="DU784" s="13"/>
      <c r="DV784" s="13"/>
      <c r="DW784" s="13"/>
      <c r="DX784" s="13"/>
      <c r="DY784" s="13"/>
      <c r="DZ784" s="13"/>
      <c r="EA784" s="13"/>
      <c r="EB784" s="13"/>
      <c r="EC784" s="13"/>
      <c r="ED784" s="13"/>
      <c r="EE784" s="13"/>
      <c r="EF784" s="13"/>
      <c r="EG784" s="13"/>
      <c r="EH784" s="13"/>
      <c r="EI784" s="13"/>
      <c r="EJ784" s="13"/>
      <c r="EK784" s="13"/>
      <c r="EL784" s="13"/>
      <c r="EM784" s="13"/>
      <c r="EN784" s="13"/>
      <c r="EO784" s="13"/>
      <c r="EP784" s="13"/>
      <c r="EQ784" s="13"/>
      <c r="ER784" s="13"/>
      <c r="ES784" s="13"/>
      <c r="ET784" s="13"/>
      <c r="EU784" s="13"/>
      <c r="EV784" s="13"/>
      <c r="EW784" s="13"/>
      <c r="EX784" s="13"/>
      <c r="EY784" s="13"/>
      <c r="EZ784" s="13"/>
      <c r="FA784" s="13"/>
      <c r="FB784" s="13"/>
      <c r="FC784" s="13"/>
      <c r="FD784" s="13"/>
      <c r="FE784" s="13"/>
      <c r="FF784" s="13"/>
      <c r="FG784" s="13"/>
      <c r="FH784" s="13"/>
      <c r="FI784" s="13"/>
      <c r="FJ784" s="13"/>
      <c r="FK784" s="13"/>
      <c r="FL784" s="13"/>
      <c r="FM784" s="13"/>
      <c r="FN784" s="13"/>
      <c r="FO784" s="13"/>
      <c r="FP784" s="13"/>
      <c r="FQ784" s="13"/>
      <c r="FR784" s="13"/>
      <c r="FS784" s="13"/>
      <c r="FT784" s="13"/>
      <c r="FU784" s="13"/>
      <c r="FV784" s="13"/>
      <c r="FW784" s="13"/>
      <c r="FX784" s="13"/>
      <c r="FY784" s="13"/>
      <c r="FZ784" s="13"/>
      <c r="GA784" s="13"/>
      <c r="GB784" s="13"/>
      <c r="GC784" s="13"/>
      <c r="GD784" s="13"/>
      <c r="GE784" s="13"/>
      <c r="GF784" s="13"/>
      <c r="GG784" s="13"/>
      <c r="GH784" s="13"/>
      <c r="GI784" s="13"/>
      <c r="GJ784" s="13"/>
      <c r="GK784" s="13"/>
      <c r="GL784" s="13"/>
      <c r="GM784" s="13"/>
      <c r="GN784" s="13"/>
      <c r="GO784" s="13"/>
      <c r="GP784" s="13"/>
      <c r="GQ784" s="13"/>
      <c r="GR784" s="13"/>
      <c r="GS784" s="13"/>
      <c r="GT784" s="13"/>
      <c r="GU784" s="13"/>
      <c r="GV784" s="13"/>
      <c r="GW784" s="13"/>
      <c r="GX784" s="13"/>
      <c r="GY784" s="13"/>
      <c r="GZ784" s="13"/>
      <c r="HA784" s="13"/>
      <c r="HB784" s="13"/>
      <c r="HC784" s="13"/>
      <c r="HD784" s="13"/>
      <c r="HE784" s="13"/>
      <c r="HF784" s="13"/>
      <c r="HG784" s="13"/>
      <c r="HH784" s="13"/>
      <c r="HI784" s="13"/>
      <c r="HJ784" s="13"/>
      <c r="HK784" s="13"/>
      <c r="HL784" s="13"/>
      <c r="HM784" s="13"/>
      <c r="HN784" s="13"/>
      <c r="HO784" s="13"/>
      <c r="HP784" s="13"/>
      <c r="HQ784" s="13"/>
      <c r="HR784" s="13"/>
      <c r="HS784" s="13"/>
      <c r="HT784" s="13"/>
      <c r="HU784" s="13"/>
      <c r="HV784" s="13"/>
      <c r="HW784" s="13"/>
      <c r="HX784" s="13"/>
      <c r="HY784" s="13"/>
      <c r="HZ784" s="13"/>
      <c r="IA784" s="13"/>
      <c r="IB784" s="13"/>
      <c r="IC784" s="13"/>
      <c r="ID784" s="13"/>
      <c r="IE784" s="13"/>
      <c r="IF784" s="13"/>
      <c r="IG784" s="13"/>
      <c r="IH784" s="13"/>
      <c r="II784" s="13"/>
      <c r="IJ784" s="13"/>
      <c r="IK784" s="13"/>
      <c r="IL784" s="13"/>
      <c r="IM784" s="13"/>
      <c r="IN784" s="13"/>
      <c r="IO784" s="13"/>
      <c r="IP784" s="13"/>
      <c r="IQ784" s="13"/>
      <c r="IR784" s="13"/>
      <c r="IS784" s="13"/>
      <c r="IT784" s="13"/>
      <c r="IU784" s="13"/>
      <c r="IV784" s="13"/>
    </row>
    <row r="785" spans="19:256"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  <c r="AH785" s="13"/>
      <c r="AI785" s="13"/>
      <c r="AJ785" s="13"/>
      <c r="AK785" s="13"/>
      <c r="AL785" s="13"/>
      <c r="AM785" s="13"/>
      <c r="AN785" s="13"/>
      <c r="AO785" s="13"/>
      <c r="AP785" s="13"/>
      <c r="AQ785" s="13"/>
      <c r="AR785" s="13"/>
      <c r="AS785" s="13"/>
      <c r="AT785" s="13"/>
      <c r="AU785" s="13"/>
      <c r="AV785" s="13"/>
      <c r="AW785" s="13"/>
      <c r="AX785" s="13"/>
      <c r="AY785" s="13"/>
      <c r="AZ785" s="13"/>
      <c r="BA785" s="13"/>
      <c r="BB785" s="13"/>
      <c r="BC785" s="13"/>
      <c r="BD785" s="13"/>
      <c r="BE785" s="13"/>
      <c r="BF785" s="13"/>
      <c r="BG785" s="13"/>
      <c r="BH785" s="13"/>
      <c r="BI785" s="13"/>
      <c r="BJ785" s="13"/>
      <c r="BK785" s="13"/>
      <c r="BL785" s="13"/>
      <c r="BM785" s="13"/>
      <c r="BN785" s="13"/>
      <c r="BO785" s="13"/>
      <c r="BP785" s="13"/>
      <c r="BQ785" s="13"/>
      <c r="BR785" s="13"/>
      <c r="BS785" s="13"/>
      <c r="BT785" s="13"/>
      <c r="BU785" s="13"/>
      <c r="BV785" s="13"/>
      <c r="BW785" s="13"/>
      <c r="BX785" s="13"/>
      <c r="BY785" s="13"/>
      <c r="BZ785" s="13"/>
      <c r="CA785" s="13"/>
      <c r="CB785" s="13"/>
      <c r="CC785" s="13"/>
      <c r="CD785" s="13"/>
      <c r="CE785" s="13"/>
      <c r="CF785" s="13"/>
      <c r="CG785" s="13"/>
      <c r="CH785" s="13"/>
      <c r="CI785" s="13"/>
      <c r="CJ785" s="13"/>
      <c r="CK785" s="13"/>
      <c r="CL785" s="13"/>
      <c r="CM785" s="13"/>
      <c r="CN785" s="13"/>
      <c r="CO785" s="13"/>
      <c r="CP785" s="13"/>
      <c r="CQ785" s="13"/>
      <c r="CR785" s="13"/>
      <c r="CS785" s="13"/>
      <c r="CT785" s="13"/>
      <c r="CU785" s="13"/>
      <c r="CV785" s="13"/>
      <c r="CW785" s="13"/>
      <c r="CX785" s="13"/>
      <c r="CY785" s="13"/>
      <c r="CZ785" s="13"/>
      <c r="DA785" s="13"/>
      <c r="DB785" s="13"/>
      <c r="DC785" s="13"/>
      <c r="DD785" s="13"/>
      <c r="DE785" s="13"/>
      <c r="DF785" s="13"/>
      <c r="DG785" s="13"/>
      <c r="DH785" s="13"/>
      <c r="DI785" s="13"/>
      <c r="DJ785" s="13"/>
      <c r="DK785" s="13"/>
      <c r="DL785" s="13"/>
      <c r="DM785" s="13"/>
      <c r="DN785" s="13"/>
      <c r="DO785" s="13"/>
      <c r="DP785" s="13"/>
      <c r="DQ785" s="13"/>
      <c r="DR785" s="13"/>
      <c r="DS785" s="13"/>
      <c r="DT785" s="13"/>
      <c r="DU785" s="13"/>
      <c r="DV785" s="13"/>
      <c r="DW785" s="13"/>
      <c r="DX785" s="13"/>
      <c r="DY785" s="13"/>
      <c r="DZ785" s="13"/>
      <c r="EA785" s="13"/>
      <c r="EB785" s="13"/>
      <c r="EC785" s="13"/>
      <c r="ED785" s="13"/>
      <c r="EE785" s="13"/>
      <c r="EF785" s="13"/>
      <c r="EG785" s="13"/>
      <c r="EH785" s="13"/>
      <c r="EI785" s="13"/>
      <c r="EJ785" s="13"/>
      <c r="EK785" s="13"/>
      <c r="EL785" s="13"/>
      <c r="EM785" s="13"/>
      <c r="EN785" s="13"/>
      <c r="EO785" s="13"/>
      <c r="EP785" s="13"/>
      <c r="EQ785" s="13"/>
      <c r="ER785" s="13"/>
      <c r="ES785" s="13"/>
      <c r="ET785" s="13"/>
      <c r="EU785" s="13"/>
      <c r="EV785" s="13"/>
      <c r="EW785" s="13"/>
      <c r="EX785" s="13"/>
      <c r="EY785" s="13"/>
      <c r="EZ785" s="13"/>
      <c r="FA785" s="13"/>
      <c r="FB785" s="13"/>
      <c r="FC785" s="13"/>
      <c r="FD785" s="13"/>
      <c r="FE785" s="13"/>
      <c r="FF785" s="13"/>
      <c r="FG785" s="13"/>
      <c r="FH785" s="13"/>
      <c r="FI785" s="13"/>
      <c r="FJ785" s="13"/>
      <c r="FK785" s="13"/>
      <c r="FL785" s="13"/>
      <c r="FM785" s="13"/>
      <c r="FN785" s="13"/>
      <c r="FO785" s="13"/>
      <c r="FP785" s="13"/>
      <c r="FQ785" s="13"/>
      <c r="FR785" s="13"/>
      <c r="FS785" s="13"/>
      <c r="FT785" s="13"/>
      <c r="FU785" s="13"/>
      <c r="FV785" s="13"/>
      <c r="FW785" s="13"/>
      <c r="FX785" s="13"/>
      <c r="FY785" s="13"/>
      <c r="FZ785" s="13"/>
      <c r="GA785" s="13"/>
      <c r="GB785" s="13"/>
      <c r="GC785" s="13"/>
      <c r="GD785" s="13"/>
      <c r="GE785" s="13"/>
      <c r="GF785" s="13"/>
      <c r="GG785" s="13"/>
      <c r="GH785" s="13"/>
      <c r="GI785" s="13"/>
      <c r="GJ785" s="13"/>
      <c r="GK785" s="13"/>
      <c r="GL785" s="13"/>
      <c r="GM785" s="13"/>
      <c r="GN785" s="13"/>
      <c r="GO785" s="13"/>
      <c r="GP785" s="13"/>
      <c r="GQ785" s="13"/>
      <c r="GR785" s="13"/>
      <c r="GS785" s="13"/>
      <c r="GT785" s="13"/>
      <c r="GU785" s="13"/>
      <c r="GV785" s="13"/>
      <c r="GW785" s="13"/>
      <c r="GX785" s="13"/>
      <c r="GY785" s="13"/>
      <c r="GZ785" s="13"/>
      <c r="HA785" s="13"/>
      <c r="HB785" s="13"/>
      <c r="HC785" s="13"/>
      <c r="HD785" s="13"/>
      <c r="HE785" s="13"/>
      <c r="HF785" s="13"/>
      <c r="HG785" s="13"/>
      <c r="HH785" s="13"/>
      <c r="HI785" s="13"/>
      <c r="HJ785" s="13"/>
      <c r="HK785" s="13"/>
      <c r="HL785" s="13"/>
      <c r="HM785" s="13"/>
      <c r="HN785" s="13"/>
      <c r="HO785" s="13"/>
      <c r="HP785" s="13"/>
      <c r="HQ785" s="13"/>
      <c r="HR785" s="13"/>
      <c r="HS785" s="13"/>
      <c r="HT785" s="13"/>
      <c r="HU785" s="13"/>
      <c r="HV785" s="13"/>
      <c r="HW785" s="13"/>
      <c r="HX785" s="13"/>
      <c r="HY785" s="13"/>
      <c r="HZ785" s="13"/>
      <c r="IA785" s="13"/>
      <c r="IB785" s="13"/>
      <c r="IC785" s="13"/>
      <c r="ID785" s="13"/>
      <c r="IE785" s="13"/>
      <c r="IF785" s="13"/>
      <c r="IG785" s="13"/>
      <c r="IH785" s="13"/>
      <c r="II785" s="13"/>
      <c r="IJ785" s="13"/>
      <c r="IK785" s="13"/>
      <c r="IL785" s="13"/>
      <c r="IM785" s="13"/>
      <c r="IN785" s="13"/>
      <c r="IO785" s="13"/>
      <c r="IP785" s="13"/>
      <c r="IQ785" s="13"/>
      <c r="IR785" s="13"/>
      <c r="IS785" s="13"/>
      <c r="IT785" s="13"/>
      <c r="IU785" s="13"/>
      <c r="IV785" s="13"/>
    </row>
    <row r="786" spans="19:256"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  <c r="AH786" s="13"/>
      <c r="AI786" s="13"/>
      <c r="AJ786" s="13"/>
      <c r="AK786" s="13"/>
      <c r="AL786" s="13"/>
      <c r="AM786" s="13"/>
      <c r="AN786" s="13"/>
      <c r="AO786" s="13"/>
      <c r="AP786" s="13"/>
      <c r="AQ786" s="13"/>
      <c r="AR786" s="13"/>
      <c r="AS786" s="13"/>
      <c r="AT786" s="13"/>
      <c r="AU786" s="13"/>
      <c r="AV786" s="13"/>
      <c r="AW786" s="13"/>
      <c r="AX786" s="13"/>
      <c r="AY786" s="13"/>
      <c r="AZ786" s="13"/>
      <c r="BA786" s="13"/>
      <c r="BB786" s="13"/>
      <c r="BC786" s="13"/>
      <c r="BD786" s="13"/>
      <c r="BE786" s="13"/>
      <c r="BF786" s="13"/>
      <c r="BG786" s="13"/>
      <c r="BH786" s="13"/>
      <c r="BI786" s="13"/>
      <c r="BJ786" s="13"/>
      <c r="BK786" s="13"/>
      <c r="BL786" s="13"/>
      <c r="BM786" s="13"/>
      <c r="BN786" s="13"/>
      <c r="BO786" s="13"/>
      <c r="BP786" s="13"/>
      <c r="BQ786" s="13"/>
      <c r="BR786" s="13"/>
      <c r="BS786" s="13"/>
      <c r="BT786" s="13"/>
      <c r="BU786" s="13"/>
      <c r="BV786" s="13"/>
      <c r="BW786" s="13"/>
      <c r="BX786" s="13"/>
      <c r="BY786" s="13"/>
      <c r="BZ786" s="13"/>
      <c r="CA786" s="13"/>
      <c r="CB786" s="13"/>
      <c r="CC786" s="13"/>
      <c r="CD786" s="13"/>
      <c r="CE786" s="13"/>
      <c r="CF786" s="13"/>
      <c r="CG786" s="13"/>
      <c r="CH786" s="13"/>
      <c r="CI786" s="13"/>
      <c r="CJ786" s="13"/>
      <c r="CK786" s="13"/>
      <c r="CL786" s="13"/>
      <c r="CM786" s="13"/>
      <c r="CN786" s="13"/>
      <c r="CO786" s="13"/>
      <c r="CP786" s="13"/>
      <c r="CQ786" s="13"/>
      <c r="CR786" s="13"/>
      <c r="CS786" s="13"/>
      <c r="CT786" s="13"/>
      <c r="CU786" s="13"/>
      <c r="CV786" s="13"/>
      <c r="CW786" s="13"/>
      <c r="CX786" s="13"/>
      <c r="CY786" s="13"/>
      <c r="CZ786" s="13"/>
      <c r="DA786" s="13"/>
      <c r="DB786" s="13"/>
      <c r="DC786" s="13"/>
      <c r="DD786" s="13"/>
      <c r="DE786" s="13"/>
      <c r="DF786" s="13"/>
      <c r="DG786" s="13"/>
      <c r="DH786" s="13"/>
      <c r="DI786" s="13"/>
      <c r="DJ786" s="13"/>
      <c r="DK786" s="13"/>
      <c r="DL786" s="13"/>
      <c r="DM786" s="13"/>
      <c r="DN786" s="13"/>
      <c r="DO786" s="13"/>
      <c r="DP786" s="13"/>
      <c r="DQ786" s="13"/>
      <c r="DR786" s="13"/>
      <c r="DS786" s="13"/>
      <c r="DT786" s="13"/>
      <c r="DU786" s="13"/>
      <c r="DV786" s="13"/>
      <c r="DW786" s="13"/>
      <c r="DX786" s="13"/>
      <c r="DY786" s="13"/>
      <c r="DZ786" s="13"/>
      <c r="EA786" s="13"/>
      <c r="EB786" s="13"/>
      <c r="EC786" s="13"/>
      <c r="ED786" s="13"/>
      <c r="EE786" s="13"/>
      <c r="EF786" s="13"/>
      <c r="EG786" s="13"/>
      <c r="EH786" s="13"/>
      <c r="EI786" s="13"/>
      <c r="EJ786" s="13"/>
      <c r="EK786" s="13"/>
      <c r="EL786" s="13"/>
      <c r="EM786" s="13"/>
      <c r="EN786" s="13"/>
      <c r="EO786" s="13"/>
      <c r="EP786" s="13"/>
      <c r="EQ786" s="13"/>
      <c r="ER786" s="13"/>
      <c r="ES786" s="13"/>
      <c r="ET786" s="13"/>
      <c r="EU786" s="13"/>
      <c r="EV786" s="13"/>
      <c r="EW786" s="13"/>
      <c r="EX786" s="13"/>
      <c r="EY786" s="13"/>
      <c r="EZ786" s="13"/>
      <c r="FA786" s="13"/>
      <c r="FB786" s="13"/>
      <c r="FC786" s="13"/>
      <c r="FD786" s="13"/>
      <c r="FE786" s="13"/>
      <c r="FF786" s="13"/>
      <c r="FG786" s="13"/>
      <c r="FH786" s="13"/>
      <c r="FI786" s="13"/>
      <c r="FJ786" s="13"/>
      <c r="FK786" s="13"/>
      <c r="FL786" s="13"/>
      <c r="FM786" s="13"/>
      <c r="FN786" s="13"/>
      <c r="FO786" s="13"/>
      <c r="FP786" s="13"/>
      <c r="FQ786" s="13"/>
      <c r="FR786" s="13"/>
      <c r="FS786" s="13"/>
      <c r="FT786" s="13"/>
      <c r="FU786" s="13"/>
      <c r="FV786" s="13"/>
      <c r="FW786" s="13"/>
      <c r="FX786" s="13"/>
      <c r="FY786" s="13"/>
      <c r="FZ786" s="13"/>
      <c r="GA786" s="13"/>
      <c r="GB786" s="13"/>
      <c r="GC786" s="13"/>
      <c r="GD786" s="13"/>
      <c r="GE786" s="13"/>
      <c r="GF786" s="13"/>
      <c r="GG786" s="13"/>
      <c r="GH786" s="13"/>
      <c r="GI786" s="13"/>
      <c r="GJ786" s="13"/>
      <c r="GK786" s="13"/>
      <c r="GL786" s="13"/>
      <c r="GM786" s="13"/>
      <c r="GN786" s="13"/>
      <c r="GO786" s="13"/>
      <c r="GP786" s="13"/>
      <c r="GQ786" s="13"/>
      <c r="GR786" s="13"/>
      <c r="GS786" s="13"/>
      <c r="GT786" s="13"/>
      <c r="GU786" s="13"/>
      <c r="GV786" s="13"/>
      <c r="GW786" s="13"/>
      <c r="GX786" s="13"/>
      <c r="GY786" s="13"/>
      <c r="GZ786" s="13"/>
      <c r="HA786" s="13"/>
      <c r="HB786" s="13"/>
      <c r="HC786" s="13"/>
      <c r="HD786" s="13"/>
      <c r="HE786" s="13"/>
      <c r="HF786" s="13"/>
      <c r="HG786" s="13"/>
      <c r="HH786" s="13"/>
      <c r="HI786" s="13"/>
      <c r="HJ786" s="13"/>
      <c r="HK786" s="13"/>
      <c r="HL786" s="13"/>
      <c r="HM786" s="13"/>
      <c r="HN786" s="13"/>
      <c r="HO786" s="13"/>
      <c r="HP786" s="13"/>
      <c r="HQ786" s="13"/>
      <c r="HR786" s="13"/>
      <c r="HS786" s="13"/>
      <c r="HT786" s="13"/>
      <c r="HU786" s="13"/>
      <c r="HV786" s="13"/>
      <c r="HW786" s="13"/>
      <c r="HX786" s="13"/>
      <c r="HY786" s="13"/>
      <c r="HZ786" s="13"/>
      <c r="IA786" s="13"/>
      <c r="IB786" s="13"/>
      <c r="IC786" s="13"/>
      <c r="ID786" s="13"/>
      <c r="IE786" s="13"/>
      <c r="IF786" s="13"/>
      <c r="IG786" s="13"/>
      <c r="IH786" s="13"/>
      <c r="II786" s="13"/>
      <c r="IJ786" s="13"/>
      <c r="IK786" s="13"/>
      <c r="IL786" s="13"/>
      <c r="IM786" s="13"/>
      <c r="IN786" s="13"/>
      <c r="IO786" s="13"/>
      <c r="IP786" s="13"/>
      <c r="IQ786" s="13"/>
      <c r="IR786" s="13"/>
      <c r="IS786" s="13"/>
      <c r="IT786" s="13"/>
      <c r="IU786" s="13"/>
      <c r="IV786" s="13"/>
    </row>
    <row r="787" spans="19:256"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  <c r="AH787" s="13"/>
      <c r="AI787" s="13"/>
      <c r="AJ787" s="13"/>
      <c r="AK787" s="13"/>
      <c r="AL787" s="13"/>
      <c r="AM787" s="13"/>
      <c r="AN787" s="13"/>
      <c r="AO787" s="13"/>
      <c r="AP787" s="13"/>
      <c r="AQ787" s="13"/>
      <c r="AR787" s="13"/>
      <c r="AS787" s="13"/>
      <c r="AT787" s="13"/>
      <c r="AU787" s="13"/>
      <c r="AV787" s="13"/>
      <c r="AW787" s="13"/>
      <c r="AX787" s="13"/>
      <c r="AY787" s="13"/>
      <c r="AZ787" s="13"/>
      <c r="BA787" s="13"/>
      <c r="BB787" s="13"/>
      <c r="BC787" s="13"/>
      <c r="BD787" s="13"/>
      <c r="BE787" s="13"/>
      <c r="BF787" s="13"/>
      <c r="BG787" s="13"/>
      <c r="BH787" s="13"/>
      <c r="BI787" s="13"/>
      <c r="BJ787" s="13"/>
      <c r="BK787" s="13"/>
      <c r="BL787" s="13"/>
      <c r="BM787" s="13"/>
      <c r="BN787" s="13"/>
      <c r="BO787" s="13"/>
      <c r="BP787" s="13"/>
      <c r="BQ787" s="13"/>
      <c r="BR787" s="13"/>
      <c r="BS787" s="13"/>
      <c r="BT787" s="13"/>
      <c r="BU787" s="13"/>
      <c r="BV787" s="13"/>
      <c r="BW787" s="13"/>
      <c r="BX787" s="13"/>
      <c r="BY787" s="13"/>
      <c r="BZ787" s="13"/>
      <c r="CA787" s="13"/>
      <c r="CB787" s="13"/>
      <c r="CC787" s="13"/>
      <c r="CD787" s="13"/>
      <c r="CE787" s="13"/>
      <c r="CF787" s="13"/>
      <c r="CG787" s="13"/>
      <c r="CH787" s="13"/>
      <c r="CI787" s="13"/>
      <c r="CJ787" s="13"/>
      <c r="CK787" s="13"/>
      <c r="CL787" s="13"/>
      <c r="CM787" s="13"/>
      <c r="CN787" s="13"/>
      <c r="CO787" s="13"/>
      <c r="CP787" s="13"/>
      <c r="CQ787" s="13"/>
      <c r="CR787" s="13"/>
      <c r="CS787" s="13"/>
      <c r="CT787" s="13"/>
      <c r="CU787" s="13"/>
      <c r="CV787" s="13"/>
      <c r="CW787" s="13"/>
      <c r="CX787" s="13"/>
      <c r="CY787" s="13"/>
      <c r="CZ787" s="13"/>
      <c r="DA787" s="13"/>
      <c r="DB787" s="13"/>
      <c r="DC787" s="13"/>
      <c r="DD787" s="13"/>
      <c r="DE787" s="13"/>
      <c r="DF787" s="13"/>
      <c r="DG787" s="13"/>
      <c r="DH787" s="13"/>
      <c r="DI787" s="13"/>
      <c r="DJ787" s="13"/>
      <c r="DK787" s="13"/>
      <c r="DL787" s="13"/>
      <c r="DM787" s="13"/>
      <c r="DN787" s="13"/>
      <c r="DO787" s="13"/>
      <c r="DP787" s="13"/>
      <c r="DQ787" s="13"/>
      <c r="DR787" s="13"/>
      <c r="DS787" s="13"/>
      <c r="DT787" s="13"/>
      <c r="DU787" s="13"/>
      <c r="DV787" s="13"/>
      <c r="DW787" s="13"/>
      <c r="DX787" s="13"/>
      <c r="DY787" s="13"/>
      <c r="DZ787" s="13"/>
      <c r="EA787" s="13"/>
      <c r="EB787" s="13"/>
      <c r="EC787" s="13"/>
      <c r="ED787" s="13"/>
      <c r="EE787" s="13"/>
      <c r="EF787" s="13"/>
      <c r="EG787" s="13"/>
      <c r="EH787" s="13"/>
      <c r="EI787" s="13"/>
      <c r="EJ787" s="13"/>
      <c r="EK787" s="13"/>
      <c r="EL787" s="13"/>
      <c r="EM787" s="13"/>
      <c r="EN787" s="13"/>
      <c r="EO787" s="13"/>
      <c r="EP787" s="13"/>
      <c r="EQ787" s="13"/>
      <c r="ER787" s="13"/>
      <c r="ES787" s="13"/>
      <c r="ET787" s="13"/>
      <c r="EU787" s="13"/>
      <c r="EV787" s="13"/>
      <c r="EW787" s="13"/>
      <c r="EX787" s="13"/>
      <c r="EY787" s="13"/>
      <c r="EZ787" s="13"/>
      <c r="FA787" s="13"/>
      <c r="FB787" s="13"/>
      <c r="FC787" s="13"/>
      <c r="FD787" s="13"/>
      <c r="FE787" s="13"/>
      <c r="FF787" s="13"/>
      <c r="FG787" s="13"/>
      <c r="FH787" s="13"/>
      <c r="FI787" s="13"/>
      <c r="FJ787" s="13"/>
      <c r="FK787" s="13"/>
      <c r="FL787" s="13"/>
      <c r="FM787" s="13"/>
      <c r="FN787" s="13"/>
      <c r="FO787" s="13"/>
      <c r="FP787" s="13"/>
      <c r="FQ787" s="13"/>
      <c r="FR787" s="13"/>
      <c r="FS787" s="13"/>
      <c r="FT787" s="13"/>
      <c r="FU787" s="13"/>
      <c r="FV787" s="13"/>
      <c r="FW787" s="13"/>
      <c r="FX787" s="13"/>
      <c r="FY787" s="13"/>
      <c r="FZ787" s="13"/>
      <c r="GA787" s="13"/>
      <c r="GB787" s="13"/>
      <c r="GC787" s="13"/>
      <c r="GD787" s="13"/>
      <c r="GE787" s="13"/>
      <c r="GF787" s="13"/>
      <c r="GG787" s="13"/>
      <c r="GH787" s="13"/>
      <c r="GI787" s="13"/>
      <c r="GJ787" s="13"/>
      <c r="GK787" s="13"/>
      <c r="GL787" s="13"/>
      <c r="GM787" s="13"/>
      <c r="GN787" s="13"/>
      <c r="GO787" s="13"/>
      <c r="GP787" s="13"/>
      <c r="GQ787" s="13"/>
      <c r="GR787" s="13"/>
      <c r="GS787" s="13"/>
      <c r="GT787" s="13"/>
      <c r="GU787" s="13"/>
      <c r="GV787" s="13"/>
      <c r="GW787" s="13"/>
      <c r="GX787" s="13"/>
      <c r="GY787" s="13"/>
      <c r="GZ787" s="13"/>
      <c r="HA787" s="13"/>
      <c r="HB787" s="13"/>
      <c r="HC787" s="13"/>
      <c r="HD787" s="13"/>
      <c r="HE787" s="13"/>
      <c r="HF787" s="13"/>
      <c r="HG787" s="13"/>
      <c r="HH787" s="13"/>
      <c r="HI787" s="13"/>
      <c r="HJ787" s="13"/>
      <c r="HK787" s="13"/>
      <c r="HL787" s="13"/>
      <c r="HM787" s="13"/>
      <c r="HN787" s="13"/>
      <c r="HO787" s="13"/>
      <c r="HP787" s="13"/>
      <c r="HQ787" s="13"/>
      <c r="HR787" s="13"/>
      <c r="HS787" s="13"/>
      <c r="HT787" s="13"/>
      <c r="HU787" s="13"/>
      <c r="HV787" s="13"/>
      <c r="HW787" s="13"/>
      <c r="HX787" s="13"/>
      <c r="HY787" s="13"/>
      <c r="HZ787" s="13"/>
      <c r="IA787" s="13"/>
      <c r="IB787" s="13"/>
      <c r="IC787" s="13"/>
      <c r="ID787" s="13"/>
      <c r="IE787" s="13"/>
      <c r="IF787" s="13"/>
      <c r="IG787" s="13"/>
      <c r="IH787" s="13"/>
      <c r="II787" s="13"/>
      <c r="IJ787" s="13"/>
      <c r="IK787" s="13"/>
      <c r="IL787" s="13"/>
      <c r="IM787" s="13"/>
      <c r="IN787" s="13"/>
      <c r="IO787" s="13"/>
      <c r="IP787" s="13"/>
      <c r="IQ787" s="13"/>
      <c r="IR787" s="13"/>
      <c r="IS787" s="13"/>
      <c r="IT787" s="13"/>
      <c r="IU787" s="13"/>
      <c r="IV787" s="13"/>
    </row>
    <row r="788" spans="19:256"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3"/>
      <c r="AH788" s="13"/>
      <c r="AI788" s="13"/>
      <c r="AJ788" s="13"/>
      <c r="AK788" s="13"/>
      <c r="AL788" s="13"/>
      <c r="AM788" s="13"/>
      <c r="AN788" s="13"/>
      <c r="AO788" s="13"/>
      <c r="AP788" s="13"/>
      <c r="AQ788" s="13"/>
      <c r="AR788" s="13"/>
      <c r="AS788" s="13"/>
      <c r="AT788" s="13"/>
      <c r="AU788" s="13"/>
      <c r="AV788" s="13"/>
      <c r="AW788" s="13"/>
      <c r="AX788" s="13"/>
      <c r="AY788" s="13"/>
      <c r="AZ788" s="13"/>
      <c r="BA788" s="13"/>
      <c r="BB788" s="13"/>
      <c r="BC788" s="13"/>
      <c r="BD788" s="13"/>
      <c r="BE788" s="13"/>
      <c r="BF788" s="13"/>
      <c r="BG788" s="13"/>
      <c r="BH788" s="13"/>
      <c r="BI788" s="13"/>
      <c r="BJ788" s="13"/>
      <c r="BK788" s="13"/>
      <c r="BL788" s="13"/>
      <c r="BM788" s="13"/>
      <c r="BN788" s="13"/>
      <c r="BO788" s="13"/>
      <c r="BP788" s="13"/>
      <c r="BQ788" s="13"/>
      <c r="BR788" s="13"/>
      <c r="BS788" s="13"/>
      <c r="BT788" s="13"/>
      <c r="BU788" s="13"/>
      <c r="BV788" s="13"/>
      <c r="BW788" s="13"/>
      <c r="BX788" s="13"/>
      <c r="BY788" s="13"/>
      <c r="BZ788" s="13"/>
      <c r="CA788" s="13"/>
      <c r="CB788" s="13"/>
      <c r="CC788" s="13"/>
      <c r="CD788" s="13"/>
      <c r="CE788" s="13"/>
      <c r="CF788" s="13"/>
      <c r="CG788" s="13"/>
      <c r="CH788" s="13"/>
      <c r="CI788" s="13"/>
      <c r="CJ788" s="13"/>
      <c r="CK788" s="13"/>
      <c r="CL788" s="13"/>
      <c r="CM788" s="13"/>
      <c r="CN788" s="13"/>
      <c r="CO788" s="13"/>
      <c r="CP788" s="13"/>
      <c r="CQ788" s="13"/>
      <c r="CR788" s="13"/>
      <c r="CS788" s="13"/>
      <c r="CT788" s="13"/>
      <c r="CU788" s="13"/>
      <c r="CV788" s="13"/>
      <c r="CW788" s="13"/>
      <c r="CX788" s="13"/>
      <c r="CY788" s="13"/>
      <c r="CZ788" s="13"/>
      <c r="DA788" s="13"/>
      <c r="DB788" s="13"/>
      <c r="DC788" s="13"/>
      <c r="DD788" s="13"/>
      <c r="DE788" s="13"/>
      <c r="DF788" s="13"/>
      <c r="DG788" s="13"/>
      <c r="DH788" s="13"/>
      <c r="DI788" s="13"/>
      <c r="DJ788" s="13"/>
      <c r="DK788" s="13"/>
      <c r="DL788" s="13"/>
      <c r="DM788" s="13"/>
      <c r="DN788" s="13"/>
      <c r="DO788" s="13"/>
      <c r="DP788" s="13"/>
      <c r="DQ788" s="13"/>
      <c r="DR788" s="13"/>
      <c r="DS788" s="13"/>
      <c r="DT788" s="13"/>
      <c r="DU788" s="13"/>
      <c r="DV788" s="13"/>
      <c r="DW788" s="13"/>
      <c r="DX788" s="13"/>
      <c r="DY788" s="13"/>
      <c r="DZ788" s="13"/>
      <c r="EA788" s="13"/>
      <c r="EB788" s="13"/>
      <c r="EC788" s="13"/>
      <c r="ED788" s="13"/>
      <c r="EE788" s="13"/>
      <c r="EF788" s="13"/>
      <c r="EG788" s="13"/>
      <c r="EH788" s="13"/>
      <c r="EI788" s="13"/>
      <c r="EJ788" s="13"/>
      <c r="EK788" s="13"/>
      <c r="EL788" s="13"/>
      <c r="EM788" s="13"/>
      <c r="EN788" s="13"/>
      <c r="EO788" s="13"/>
      <c r="EP788" s="13"/>
      <c r="EQ788" s="13"/>
      <c r="ER788" s="13"/>
      <c r="ES788" s="13"/>
      <c r="ET788" s="13"/>
      <c r="EU788" s="13"/>
      <c r="EV788" s="13"/>
      <c r="EW788" s="13"/>
      <c r="EX788" s="13"/>
      <c r="EY788" s="13"/>
      <c r="EZ788" s="13"/>
      <c r="FA788" s="13"/>
      <c r="FB788" s="13"/>
      <c r="FC788" s="13"/>
      <c r="FD788" s="13"/>
      <c r="FE788" s="13"/>
      <c r="FF788" s="13"/>
      <c r="FG788" s="13"/>
      <c r="FH788" s="13"/>
      <c r="FI788" s="13"/>
      <c r="FJ788" s="13"/>
      <c r="FK788" s="13"/>
      <c r="FL788" s="13"/>
      <c r="FM788" s="13"/>
      <c r="FN788" s="13"/>
      <c r="FO788" s="13"/>
      <c r="FP788" s="13"/>
      <c r="FQ788" s="13"/>
      <c r="FR788" s="13"/>
      <c r="FS788" s="13"/>
      <c r="FT788" s="13"/>
      <c r="FU788" s="13"/>
      <c r="FV788" s="13"/>
      <c r="FW788" s="13"/>
      <c r="FX788" s="13"/>
      <c r="FY788" s="13"/>
      <c r="FZ788" s="13"/>
      <c r="GA788" s="13"/>
      <c r="GB788" s="13"/>
      <c r="GC788" s="13"/>
      <c r="GD788" s="13"/>
      <c r="GE788" s="13"/>
      <c r="GF788" s="13"/>
      <c r="GG788" s="13"/>
      <c r="GH788" s="13"/>
      <c r="GI788" s="13"/>
      <c r="GJ788" s="13"/>
      <c r="GK788" s="13"/>
      <c r="GL788" s="13"/>
      <c r="GM788" s="13"/>
      <c r="GN788" s="13"/>
      <c r="GO788" s="13"/>
      <c r="GP788" s="13"/>
      <c r="GQ788" s="13"/>
      <c r="GR788" s="13"/>
      <c r="GS788" s="13"/>
      <c r="GT788" s="13"/>
      <c r="GU788" s="13"/>
      <c r="GV788" s="13"/>
      <c r="GW788" s="13"/>
      <c r="GX788" s="13"/>
      <c r="GY788" s="13"/>
      <c r="GZ788" s="13"/>
      <c r="HA788" s="13"/>
      <c r="HB788" s="13"/>
      <c r="HC788" s="13"/>
      <c r="HD788" s="13"/>
      <c r="HE788" s="13"/>
      <c r="HF788" s="13"/>
      <c r="HG788" s="13"/>
      <c r="HH788" s="13"/>
      <c r="HI788" s="13"/>
      <c r="HJ788" s="13"/>
      <c r="HK788" s="13"/>
      <c r="HL788" s="13"/>
      <c r="HM788" s="13"/>
      <c r="HN788" s="13"/>
      <c r="HO788" s="13"/>
      <c r="HP788" s="13"/>
      <c r="HQ788" s="13"/>
      <c r="HR788" s="13"/>
      <c r="HS788" s="13"/>
      <c r="HT788" s="13"/>
      <c r="HU788" s="13"/>
      <c r="HV788" s="13"/>
      <c r="HW788" s="13"/>
      <c r="HX788" s="13"/>
      <c r="HY788" s="13"/>
      <c r="HZ788" s="13"/>
      <c r="IA788" s="13"/>
      <c r="IB788" s="13"/>
      <c r="IC788" s="13"/>
      <c r="ID788" s="13"/>
      <c r="IE788" s="13"/>
      <c r="IF788" s="13"/>
      <c r="IG788" s="13"/>
      <c r="IH788" s="13"/>
      <c r="II788" s="13"/>
      <c r="IJ788" s="13"/>
      <c r="IK788" s="13"/>
      <c r="IL788" s="13"/>
      <c r="IM788" s="13"/>
      <c r="IN788" s="13"/>
      <c r="IO788" s="13"/>
      <c r="IP788" s="13"/>
      <c r="IQ788" s="13"/>
      <c r="IR788" s="13"/>
      <c r="IS788" s="13"/>
      <c r="IT788" s="13"/>
      <c r="IU788" s="13"/>
      <c r="IV788" s="13"/>
    </row>
    <row r="789" spans="19:256"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  <c r="AH789" s="13"/>
      <c r="AI789" s="13"/>
      <c r="AJ789" s="13"/>
      <c r="AK789" s="13"/>
      <c r="AL789" s="13"/>
      <c r="AM789" s="13"/>
      <c r="AN789" s="13"/>
      <c r="AO789" s="13"/>
      <c r="AP789" s="13"/>
      <c r="AQ789" s="13"/>
      <c r="AR789" s="13"/>
      <c r="AS789" s="13"/>
      <c r="AT789" s="13"/>
      <c r="AU789" s="13"/>
      <c r="AV789" s="13"/>
      <c r="AW789" s="13"/>
      <c r="AX789" s="13"/>
      <c r="AY789" s="13"/>
      <c r="AZ789" s="13"/>
      <c r="BA789" s="13"/>
      <c r="BB789" s="13"/>
      <c r="BC789" s="13"/>
      <c r="BD789" s="13"/>
      <c r="BE789" s="13"/>
      <c r="BF789" s="13"/>
      <c r="BG789" s="13"/>
      <c r="BH789" s="13"/>
      <c r="BI789" s="13"/>
      <c r="BJ789" s="13"/>
      <c r="BK789" s="13"/>
      <c r="BL789" s="13"/>
      <c r="BM789" s="13"/>
      <c r="BN789" s="13"/>
      <c r="BO789" s="13"/>
      <c r="BP789" s="13"/>
      <c r="BQ789" s="13"/>
      <c r="BR789" s="13"/>
      <c r="BS789" s="13"/>
      <c r="BT789" s="13"/>
      <c r="BU789" s="13"/>
      <c r="BV789" s="13"/>
      <c r="BW789" s="13"/>
      <c r="BX789" s="13"/>
      <c r="BY789" s="13"/>
      <c r="BZ789" s="13"/>
      <c r="CA789" s="13"/>
      <c r="CB789" s="13"/>
      <c r="CC789" s="13"/>
      <c r="CD789" s="13"/>
      <c r="CE789" s="13"/>
      <c r="CF789" s="13"/>
      <c r="CG789" s="13"/>
      <c r="CH789" s="13"/>
      <c r="CI789" s="13"/>
      <c r="CJ789" s="13"/>
      <c r="CK789" s="13"/>
      <c r="CL789" s="13"/>
      <c r="CM789" s="13"/>
      <c r="CN789" s="13"/>
      <c r="CO789" s="13"/>
      <c r="CP789" s="13"/>
      <c r="CQ789" s="13"/>
      <c r="CR789" s="13"/>
      <c r="CS789" s="13"/>
      <c r="CT789" s="13"/>
      <c r="CU789" s="13"/>
      <c r="CV789" s="13"/>
      <c r="CW789" s="13"/>
      <c r="CX789" s="13"/>
      <c r="CY789" s="13"/>
      <c r="CZ789" s="13"/>
      <c r="DA789" s="13"/>
      <c r="DB789" s="13"/>
      <c r="DC789" s="13"/>
      <c r="DD789" s="13"/>
      <c r="DE789" s="13"/>
      <c r="DF789" s="13"/>
      <c r="DG789" s="13"/>
      <c r="DH789" s="13"/>
      <c r="DI789" s="13"/>
      <c r="DJ789" s="13"/>
      <c r="DK789" s="13"/>
      <c r="DL789" s="13"/>
      <c r="DM789" s="13"/>
      <c r="DN789" s="13"/>
      <c r="DO789" s="13"/>
      <c r="DP789" s="13"/>
      <c r="DQ789" s="13"/>
      <c r="DR789" s="13"/>
      <c r="DS789" s="13"/>
      <c r="DT789" s="13"/>
      <c r="DU789" s="13"/>
      <c r="DV789" s="13"/>
      <c r="DW789" s="13"/>
      <c r="DX789" s="13"/>
      <c r="DY789" s="13"/>
      <c r="DZ789" s="13"/>
      <c r="EA789" s="13"/>
      <c r="EB789" s="13"/>
      <c r="EC789" s="13"/>
      <c r="ED789" s="13"/>
      <c r="EE789" s="13"/>
      <c r="EF789" s="13"/>
      <c r="EG789" s="13"/>
      <c r="EH789" s="13"/>
      <c r="EI789" s="13"/>
      <c r="EJ789" s="13"/>
      <c r="EK789" s="13"/>
      <c r="EL789" s="13"/>
      <c r="EM789" s="13"/>
      <c r="EN789" s="13"/>
      <c r="EO789" s="13"/>
      <c r="EP789" s="13"/>
      <c r="EQ789" s="13"/>
      <c r="ER789" s="13"/>
      <c r="ES789" s="13"/>
      <c r="ET789" s="13"/>
      <c r="EU789" s="13"/>
      <c r="EV789" s="13"/>
      <c r="EW789" s="13"/>
      <c r="EX789" s="13"/>
      <c r="EY789" s="13"/>
      <c r="EZ789" s="13"/>
      <c r="FA789" s="13"/>
      <c r="FB789" s="13"/>
      <c r="FC789" s="13"/>
      <c r="FD789" s="13"/>
      <c r="FE789" s="13"/>
      <c r="FF789" s="13"/>
      <c r="FG789" s="13"/>
      <c r="FH789" s="13"/>
      <c r="FI789" s="13"/>
      <c r="FJ789" s="13"/>
      <c r="FK789" s="13"/>
      <c r="FL789" s="13"/>
      <c r="FM789" s="13"/>
      <c r="FN789" s="13"/>
      <c r="FO789" s="13"/>
      <c r="FP789" s="13"/>
      <c r="FQ789" s="13"/>
      <c r="FR789" s="13"/>
      <c r="FS789" s="13"/>
      <c r="FT789" s="13"/>
      <c r="FU789" s="13"/>
      <c r="FV789" s="13"/>
      <c r="FW789" s="13"/>
      <c r="FX789" s="13"/>
      <c r="FY789" s="13"/>
      <c r="FZ789" s="13"/>
      <c r="GA789" s="13"/>
      <c r="GB789" s="13"/>
      <c r="GC789" s="13"/>
      <c r="GD789" s="13"/>
      <c r="GE789" s="13"/>
      <c r="GF789" s="13"/>
      <c r="GG789" s="13"/>
      <c r="GH789" s="13"/>
      <c r="GI789" s="13"/>
      <c r="GJ789" s="13"/>
      <c r="GK789" s="13"/>
      <c r="GL789" s="13"/>
      <c r="GM789" s="13"/>
      <c r="GN789" s="13"/>
      <c r="GO789" s="13"/>
      <c r="GP789" s="13"/>
      <c r="GQ789" s="13"/>
      <c r="GR789" s="13"/>
      <c r="GS789" s="13"/>
      <c r="GT789" s="13"/>
      <c r="GU789" s="13"/>
      <c r="GV789" s="13"/>
      <c r="GW789" s="13"/>
      <c r="GX789" s="13"/>
      <c r="GY789" s="13"/>
      <c r="GZ789" s="13"/>
      <c r="HA789" s="13"/>
      <c r="HB789" s="13"/>
      <c r="HC789" s="13"/>
      <c r="HD789" s="13"/>
      <c r="HE789" s="13"/>
      <c r="HF789" s="13"/>
      <c r="HG789" s="13"/>
      <c r="HH789" s="13"/>
      <c r="HI789" s="13"/>
      <c r="HJ789" s="13"/>
      <c r="HK789" s="13"/>
      <c r="HL789" s="13"/>
      <c r="HM789" s="13"/>
      <c r="HN789" s="13"/>
      <c r="HO789" s="13"/>
      <c r="HP789" s="13"/>
      <c r="HQ789" s="13"/>
      <c r="HR789" s="13"/>
      <c r="HS789" s="13"/>
      <c r="HT789" s="13"/>
      <c r="HU789" s="13"/>
      <c r="HV789" s="13"/>
      <c r="HW789" s="13"/>
      <c r="HX789" s="13"/>
      <c r="HY789" s="13"/>
      <c r="HZ789" s="13"/>
      <c r="IA789" s="13"/>
      <c r="IB789" s="13"/>
      <c r="IC789" s="13"/>
      <c r="ID789" s="13"/>
      <c r="IE789" s="13"/>
      <c r="IF789" s="13"/>
      <c r="IG789" s="13"/>
      <c r="IH789" s="13"/>
      <c r="II789" s="13"/>
      <c r="IJ789" s="13"/>
      <c r="IK789" s="13"/>
      <c r="IL789" s="13"/>
      <c r="IM789" s="13"/>
      <c r="IN789" s="13"/>
      <c r="IO789" s="13"/>
      <c r="IP789" s="13"/>
      <c r="IQ789" s="13"/>
      <c r="IR789" s="13"/>
      <c r="IS789" s="13"/>
      <c r="IT789" s="13"/>
      <c r="IU789" s="13"/>
      <c r="IV789" s="13"/>
    </row>
    <row r="790" spans="19:256"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  <c r="AH790" s="13"/>
      <c r="AI790" s="13"/>
      <c r="AJ790" s="13"/>
      <c r="AK790" s="13"/>
      <c r="AL790" s="13"/>
      <c r="AM790" s="13"/>
      <c r="AN790" s="13"/>
      <c r="AO790" s="13"/>
      <c r="AP790" s="13"/>
      <c r="AQ790" s="13"/>
      <c r="AR790" s="13"/>
      <c r="AS790" s="13"/>
      <c r="AT790" s="13"/>
      <c r="AU790" s="13"/>
      <c r="AV790" s="13"/>
      <c r="AW790" s="13"/>
      <c r="AX790" s="13"/>
      <c r="AY790" s="13"/>
      <c r="AZ790" s="13"/>
      <c r="BA790" s="13"/>
      <c r="BB790" s="13"/>
      <c r="BC790" s="13"/>
      <c r="BD790" s="13"/>
      <c r="BE790" s="13"/>
      <c r="BF790" s="13"/>
      <c r="BG790" s="13"/>
      <c r="BH790" s="13"/>
      <c r="BI790" s="13"/>
      <c r="BJ790" s="13"/>
      <c r="BK790" s="13"/>
      <c r="BL790" s="13"/>
      <c r="BM790" s="13"/>
      <c r="BN790" s="13"/>
      <c r="BO790" s="13"/>
      <c r="BP790" s="13"/>
      <c r="BQ790" s="13"/>
      <c r="BR790" s="13"/>
      <c r="BS790" s="13"/>
      <c r="BT790" s="13"/>
      <c r="BU790" s="13"/>
      <c r="BV790" s="13"/>
      <c r="BW790" s="13"/>
      <c r="BX790" s="13"/>
      <c r="BY790" s="13"/>
      <c r="BZ790" s="13"/>
      <c r="CA790" s="13"/>
      <c r="CB790" s="13"/>
      <c r="CC790" s="13"/>
      <c r="CD790" s="13"/>
      <c r="CE790" s="13"/>
      <c r="CF790" s="13"/>
      <c r="CG790" s="13"/>
      <c r="CH790" s="13"/>
      <c r="CI790" s="13"/>
      <c r="CJ790" s="13"/>
      <c r="CK790" s="13"/>
      <c r="CL790" s="13"/>
      <c r="CM790" s="13"/>
      <c r="CN790" s="13"/>
      <c r="CO790" s="13"/>
      <c r="CP790" s="13"/>
      <c r="CQ790" s="13"/>
      <c r="CR790" s="13"/>
      <c r="CS790" s="13"/>
      <c r="CT790" s="13"/>
      <c r="CU790" s="13"/>
      <c r="CV790" s="13"/>
      <c r="CW790" s="13"/>
      <c r="CX790" s="13"/>
      <c r="CY790" s="13"/>
      <c r="CZ790" s="13"/>
      <c r="DA790" s="13"/>
      <c r="DB790" s="13"/>
      <c r="DC790" s="13"/>
      <c r="DD790" s="13"/>
      <c r="DE790" s="13"/>
      <c r="DF790" s="13"/>
      <c r="DG790" s="13"/>
      <c r="DH790" s="13"/>
      <c r="DI790" s="13"/>
      <c r="DJ790" s="13"/>
      <c r="DK790" s="13"/>
      <c r="DL790" s="13"/>
      <c r="DM790" s="13"/>
      <c r="DN790" s="13"/>
      <c r="DO790" s="13"/>
      <c r="DP790" s="13"/>
      <c r="DQ790" s="13"/>
      <c r="DR790" s="13"/>
      <c r="DS790" s="13"/>
      <c r="DT790" s="13"/>
      <c r="DU790" s="13"/>
      <c r="DV790" s="13"/>
      <c r="DW790" s="13"/>
      <c r="DX790" s="13"/>
      <c r="DY790" s="13"/>
      <c r="DZ790" s="13"/>
      <c r="EA790" s="13"/>
      <c r="EB790" s="13"/>
      <c r="EC790" s="13"/>
      <c r="ED790" s="13"/>
      <c r="EE790" s="13"/>
      <c r="EF790" s="13"/>
      <c r="EG790" s="13"/>
      <c r="EH790" s="13"/>
      <c r="EI790" s="13"/>
      <c r="EJ790" s="13"/>
      <c r="EK790" s="13"/>
      <c r="EL790" s="13"/>
      <c r="EM790" s="13"/>
      <c r="EN790" s="13"/>
      <c r="EO790" s="13"/>
      <c r="EP790" s="13"/>
      <c r="EQ790" s="13"/>
      <c r="ER790" s="13"/>
      <c r="ES790" s="13"/>
      <c r="ET790" s="13"/>
      <c r="EU790" s="13"/>
      <c r="EV790" s="13"/>
      <c r="EW790" s="13"/>
      <c r="EX790" s="13"/>
      <c r="EY790" s="13"/>
      <c r="EZ790" s="13"/>
      <c r="FA790" s="13"/>
      <c r="FB790" s="13"/>
      <c r="FC790" s="13"/>
      <c r="FD790" s="13"/>
      <c r="FE790" s="13"/>
      <c r="FF790" s="13"/>
      <c r="FG790" s="13"/>
      <c r="FH790" s="13"/>
      <c r="FI790" s="13"/>
      <c r="FJ790" s="13"/>
      <c r="FK790" s="13"/>
      <c r="FL790" s="13"/>
      <c r="FM790" s="13"/>
      <c r="FN790" s="13"/>
      <c r="FO790" s="13"/>
      <c r="FP790" s="13"/>
      <c r="FQ790" s="13"/>
      <c r="FR790" s="13"/>
      <c r="FS790" s="13"/>
      <c r="FT790" s="13"/>
      <c r="FU790" s="13"/>
      <c r="FV790" s="13"/>
      <c r="FW790" s="13"/>
      <c r="FX790" s="13"/>
      <c r="FY790" s="13"/>
      <c r="FZ790" s="13"/>
      <c r="GA790" s="13"/>
      <c r="GB790" s="13"/>
      <c r="GC790" s="13"/>
      <c r="GD790" s="13"/>
      <c r="GE790" s="13"/>
      <c r="GF790" s="13"/>
      <c r="GG790" s="13"/>
      <c r="GH790" s="13"/>
      <c r="GI790" s="13"/>
      <c r="GJ790" s="13"/>
      <c r="GK790" s="13"/>
      <c r="GL790" s="13"/>
      <c r="GM790" s="13"/>
      <c r="GN790" s="13"/>
      <c r="GO790" s="13"/>
      <c r="GP790" s="13"/>
      <c r="GQ790" s="13"/>
      <c r="GR790" s="13"/>
      <c r="GS790" s="13"/>
      <c r="GT790" s="13"/>
      <c r="GU790" s="13"/>
      <c r="GV790" s="13"/>
      <c r="GW790" s="13"/>
      <c r="GX790" s="13"/>
      <c r="GY790" s="13"/>
      <c r="GZ790" s="13"/>
      <c r="HA790" s="13"/>
      <c r="HB790" s="13"/>
      <c r="HC790" s="13"/>
      <c r="HD790" s="13"/>
      <c r="HE790" s="13"/>
      <c r="HF790" s="13"/>
      <c r="HG790" s="13"/>
      <c r="HH790" s="13"/>
      <c r="HI790" s="13"/>
      <c r="HJ790" s="13"/>
      <c r="HK790" s="13"/>
      <c r="HL790" s="13"/>
      <c r="HM790" s="13"/>
      <c r="HN790" s="13"/>
      <c r="HO790" s="13"/>
      <c r="HP790" s="13"/>
      <c r="HQ790" s="13"/>
      <c r="HR790" s="13"/>
      <c r="HS790" s="13"/>
      <c r="HT790" s="13"/>
      <c r="HU790" s="13"/>
      <c r="HV790" s="13"/>
      <c r="HW790" s="13"/>
      <c r="HX790" s="13"/>
      <c r="HY790" s="13"/>
      <c r="HZ790" s="13"/>
      <c r="IA790" s="13"/>
      <c r="IB790" s="13"/>
      <c r="IC790" s="13"/>
      <c r="ID790" s="13"/>
      <c r="IE790" s="13"/>
      <c r="IF790" s="13"/>
      <c r="IG790" s="13"/>
      <c r="IH790" s="13"/>
      <c r="II790" s="13"/>
      <c r="IJ790" s="13"/>
      <c r="IK790" s="13"/>
      <c r="IL790" s="13"/>
      <c r="IM790" s="13"/>
      <c r="IN790" s="13"/>
      <c r="IO790" s="13"/>
      <c r="IP790" s="13"/>
      <c r="IQ790" s="13"/>
      <c r="IR790" s="13"/>
      <c r="IS790" s="13"/>
      <c r="IT790" s="13"/>
      <c r="IU790" s="13"/>
      <c r="IV790" s="13"/>
    </row>
    <row r="791" spans="19:256"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  <c r="AH791" s="13"/>
      <c r="AI791" s="13"/>
      <c r="AJ791" s="13"/>
      <c r="AK791" s="13"/>
      <c r="AL791" s="13"/>
      <c r="AM791" s="13"/>
      <c r="AN791" s="13"/>
      <c r="AO791" s="13"/>
      <c r="AP791" s="13"/>
      <c r="AQ791" s="13"/>
      <c r="AR791" s="13"/>
      <c r="AS791" s="13"/>
      <c r="AT791" s="13"/>
      <c r="AU791" s="13"/>
      <c r="AV791" s="13"/>
      <c r="AW791" s="13"/>
      <c r="AX791" s="13"/>
      <c r="AY791" s="13"/>
      <c r="AZ791" s="13"/>
      <c r="BA791" s="13"/>
      <c r="BB791" s="13"/>
      <c r="BC791" s="13"/>
      <c r="BD791" s="13"/>
      <c r="BE791" s="13"/>
      <c r="BF791" s="13"/>
      <c r="BG791" s="13"/>
      <c r="BH791" s="13"/>
      <c r="BI791" s="13"/>
      <c r="BJ791" s="13"/>
      <c r="BK791" s="13"/>
      <c r="BL791" s="13"/>
      <c r="BM791" s="13"/>
      <c r="BN791" s="13"/>
      <c r="BO791" s="13"/>
      <c r="BP791" s="13"/>
      <c r="BQ791" s="13"/>
      <c r="BR791" s="13"/>
      <c r="BS791" s="13"/>
      <c r="BT791" s="13"/>
      <c r="BU791" s="13"/>
      <c r="BV791" s="13"/>
      <c r="BW791" s="13"/>
      <c r="BX791" s="13"/>
      <c r="BY791" s="13"/>
      <c r="BZ791" s="13"/>
      <c r="CA791" s="13"/>
      <c r="CB791" s="13"/>
      <c r="CC791" s="13"/>
      <c r="CD791" s="13"/>
      <c r="CE791" s="13"/>
      <c r="CF791" s="13"/>
      <c r="CG791" s="13"/>
      <c r="CH791" s="13"/>
      <c r="CI791" s="13"/>
      <c r="CJ791" s="13"/>
      <c r="CK791" s="13"/>
      <c r="CL791" s="13"/>
      <c r="CM791" s="13"/>
      <c r="CN791" s="13"/>
      <c r="CO791" s="13"/>
      <c r="CP791" s="13"/>
      <c r="CQ791" s="13"/>
      <c r="CR791" s="13"/>
      <c r="CS791" s="13"/>
      <c r="CT791" s="13"/>
      <c r="CU791" s="13"/>
      <c r="CV791" s="13"/>
      <c r="CW791" s="13"/>
      <c r="CX791" s="13"/>
      <c r="CY791" s="13"/>
      <c r="CZ791" s="13"/>
      <c r="DA791" s="13"/>
      <c r="DB791" s="13"/>
      <c r="DC791" s="13"/>
      <c r="DD791" s="13"/>
      <c r="DE791" s="13"/>
      <c r="DF791" s="13"/>
      <c r="DG791" s="13"/>
      <c r="DH791" s="13"/>
      <c r="DI791" s="13"/>
      <c r="DJ791" s="13"/>
      <c r="DK791" s="13"/>
      <c r="DL791" s="13"/>
      <c r="DM791" s="13"/>
      <c r="DN791" s="13"/>
      <c r="DO791" s="13"/>
      <c r="DP791" s="13"/>
      <c r="DQ791" s="13"/>
      <c r="DR791" s="13"/>
      <c r="DS791" s="13"/>
      <c r="DT791" s="13"/>
      <c r="DU791" s="13"/>
      <c r="DV791" s="13"/>
      <c r="DW791" s="13"/>
      <c r="DX791" s="13"/>
      <c r="DY791" s="13"/>
      <c r="DZ791" s="13"/>
      <c r="EA791" s="13"/>
      <c r="EB791" s="13"/>
      <c r="EC791" s="13"/>
      <c r="ED791" s="13"/>
      <c r="EE791" s="13"/>
      <c r="EF791" s="13"/>
      <c r="EG791" s="13"/>
      <c r="EH791" s="13"/>
      <c r="EI791" s="13"/>
      <c r="EJ791" s="13"/>
      <c r="EK791" s="13"/>
      <c r="EL791" s="13"/>
      <c r="EM791" s="13"/>
      <c r="EN791" s="13"/>
      <c r="EO791" s="13"/>
      <c r="EP791" s="13"/>
      <c r="EQ791" s="13"/>
      <c r="ER791" s="13"/>
      <c r="ES791" s="13"/>
      <c r="ET791" s="13"/>
      <c r="EU791" s="13"/>
      <c r="EV791" s="13"/>
      <c r="EW791" s="13"/>
      <c r="EX791" s="13"/>
      <c r="EY791" s="13"/>
      <c r="EZ791" s="13"/>
      <c r="FA791" s="13"/>
      <c r="FB791" s="13"/>
      <c r="FC791" s="13"/>
      <c r="FD791" s="13"/>
      <c r="FE791" s="13"/>
      <c r="FF791" s="13"/>
      <c r="FG791" s="13"/>
      <c r="FH791" s="13"/>
      <c r="FI791" s="13"/>
      <c r="FJ791" s="13"/>
      <c r="FK791" s="13"/>
      <c r="FL791" s="13"/>
      <c r="FM791" s="13"/>
      <c r="FN791" s="13"/>
      <c r="FO791" s="13"/>
      <c r="FP791" s="13"/>
      <c r="FQ791" s="13"/>
      <c r="FR791" s="13"/>
      <c r="FS791" s="13"/>
      <c r="FT791" s="13"/>
      <c r="FU791" s="13"/>
      <c r="FV791" s="13"/>
      <c r="FW791" s="13"/>
      <c r="FX791" s="13"/>
      <c r="FY791" s="13"/>
      <c r="FZ791" s="13"/>
      <c r="GA791" s="13"/>
      <c r="GB791" s="13"/>
      <c r="GC791" s="13"/>
      <c r="GD791" s="13"/>
      <c r="GE791" s="13"/>
      <c r="GF791" s="13"/>
      <c r="GG791" s="13"/>
      <c r="GH791" s="13"/>
      <c r="GI791" s="13"/>
      <c r="GJ791" s="13"/>
      <c r="GK791" s="13"/>
      <c r="GL791" s="13"/>
      <c r="GM791" s="13"/>
      <c r="GN791" s="13"/>
      <c r="GO791" s="13"/>
      <c r="GP791" s="13"/>
      <c r="GQ791" s="13"/>
      <c r="GR791" s="13"/>
      <c r="GS791" s="13"/>
      <c r="GT791" s="13"/>
      <c r="GU791" s="13"/>
      <c r="GV791" s="13"/>
      <c r="GW791" s="13"/>
      <c r="GX791" s="13"/>
      <c r="GY791" s="13"/>
      <c r="GZ791" s="13"/>
      <c r="HA791" s="13"/>
      <c r="HB791" s="13"/>
      <c r="HC791" s="13"/>
      <c r="HD791" s="13"/>
      <c r="HE791" s="13"/>
      <c r="HF791" s="13"/>
      <c r="HG791" s="13"/>
      <c r="HH791" s="13"/>
      <c r="HI791" s="13"/>
      <c r="HJ791" s="13"/>
      <c r="HK791" s="13"/>
      <c r="HL791" s="13"/>
      <c r="HM791" s="13"/>
      <c r="HN791" s="13"/>
      <c r="HO791" s="13"/>
      <c r="HP791" s="13"/>
      <c r="HQ791" s="13"/>
      <c r="HR791" s="13"/>
      <c r="HS791" s="13"/>
      <c r="HT791" s="13"/>
      <c r="HU791" s="13"/>
      <c r="HV791" s="13"/>
      <c r="HW791" s="13"/>
      <c r="HX791" s="13"/>
      <c r="HY791" s="13"/>
      <c r="HZ791" s="13"/>
      <c r="IA791" s="13"/>
      <c r="IB791" s="13"/>
      <c r="IC791" s="13"/>
      <c r="ID791" s="13"/>
      <c r="IE791" s="13"/>
      <c r="IF791" s="13"/>
      <c r="IG791" s="13"/>
      <c r="IH791" s="13"/>
      <c r="II791" s="13"/>
      <c r="IJ791" s="13"/>
      <c r="IK791" s="13"/>
      <c r="IL791" s="13"/>
      <c r="IM791" s="13"/>
      <c r="IN791" s="13"/>
      <c r="IO791" s="13"/>
      <c r="IP791" s="13"/>
      <c r="IQ791" s="13"/>
      <c r="IR791" s="13"/>
      <c r="IS791" s="13"/>
      <c r="IT791" s="13"/>
      <c r="IU791" s="13"/>
      <c r="IV791" s="13"/>
    </row>
    <row r="792" spans="19:256"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  <c r="AH792" s="13"/>
      <c r="AI792" s="13"/>
      <c r="AJ792" s="13"/>
      <c r="AK792" s="13"/>
      <c r="AL792" s="13"/>
      <c r="AM792" s="13"/>
      <c r="AN792" s="13"/>
      <c r="AO792" s="13"/>
      <c r="AP792" s="13"/>
      <c r="AQ792" s="13"/>
      <c r="AR792" s="13"/>
      <c r="AS792" s="13"/>
      <c r="AT792" s="13"/>
      <c r="AU792" s="13"/>
      <c r="AV792" s="13"/>
      <c r="AW792" s="13"/>
      <c r="AX792" s="13"/>
      <c r="AY792" s="13"/>
      <c r="AZ792" s="13"/>
      <c r="BA792" s="13"/>
      <c r="BB792" s="13"/>
      <c r="BC792" s="13"/>
      <c r="BD792" s="13"/>
      <c r="BE792" s="13"/>
      <c r="BF792" s="13"/>
      <c r="BG792" s="13"/>
      <c r="BH792" s="13"/>
      <c r="BI792" s="13"/>
      <c r="BJ792" s="13"/>
      <c r="BK792" s="13"/>
      <c r="BL792" s="13"/>
      <c r="BM792" s="13"/>
      <c r="BN792" s="13"/>
      <c r="BO792" s="13"/>
      <c r="BP792" s="13"/>
      <c r="BQ792" s="13"/>
      <c r="BR792" s="13"/>
      <c r="BS792" s="13"/>
      <c r="BT792" s="13"/>
      <c r="BU792" s="13"/>
      <c r="BV792" s="13"/>
      <c r="BW792" s="13"/>
      <c r="BX792" s="13"/>
      <c r="BY792" s="13"/>
      <c r="BZ792" s="13"/>
      <c r="CA792" s="13"/>
      <c r="CB792" s="13"/>
      <c r="CC792" s="13"/>
      <c r="CD792" s="13"/>
      <c r="CE792" s="13"/>
      <c r="CF792" s="13"/>
      <c r="CG792" s="13"/>
      <c r="CH792" s="13"/>
      <c r="CI792" s="13"/>
      <c r="CJ792" s="13"/>
      <c r="CK792" s="13"/>
      <c r="CL792" s="13"/>
      <c r="CM792" s="13"/>
      <c r="CN792" s="13"/>
      <c r="CO792" s="13"/>
      <c r="CP792" s="13"/>
      <c r="CQ792" s="13"/>
      <c r="CR792" s="13"/>
      <c r="CS792" s="13"/>
      <c r="CT792" s="13"/>
      <c r="CU792" s="13"/>
      <c r="CV792" s="13"/>
      <c r="CW792" s="13"/>
      <c r="CX792" s="13"/>
      <c r="CY792" s="13"/>
      <c r="CZ792" s="13"/>
      <c r="DA792" s="13"/>
      <c r="DB792" s="13"/>
      <c r="DC792" s="13"/>
      <c r="DD792" s="13"/>
      <c r="DE792" s="13"/>
      <c r="DF792" s="13"/>
      <c r="DG792" s="13"/>
      <c r="DH792" s="13"/>
      <c r="DI792" s="13"/>
      <c r="DJ792" s="13"/>
      <c r="DK792" s="13"/>
      <c r="DL792" s="13"/>
      <c r="DM792" s="13"/>
      <c r="DN792" s="13"/>
      <c r="DO792" s="13"/>
      <c r="DP792" s="13"/>
      <c r="DQ792" s="13"/>
      <c r="DR792" s="13"/>
      <c r="DS792" s="13"/>
      <c r="DT792" s="13"/>
      <c r="DU792" s="13"/>
      <c r="DV792" s="13"/>
      <c r="DW792" s="13"/>
      <c r="DX792" s="13"/>
      <c r="DY792" s="13"/>
      <c r="DZ792" s="13"/>
      <c r="EA792" s="13"/>
      <c r="EB792" s="13"/>
      <c r="EC792" s="13"/>
      <c r="ED792" s="13"/>
      <c r="EE792" s="13"/>
      <c r="EF792" s="13"/>
      <c r="EG792" s="13"/>
      <c r="EH792" s="13"/>
      <c r="EI792" s="13"/>
      <c r="EJ792" s="13"/>
      <c r="EK792" s="13"/>
      <c r="EL792" s="13"/>
      <c r="EM792" s="13"/>
      <c r="EN792" s="13"/>
      <c r="EO792" s="13"/>
      <c r="EP792" s="13"/>
      <c r="EQ792" s="13"/>
      <c r="ER792" s="13"/>
      <c r="ES792" s="13"/>
      <c r="ET792" s="13"/>
      <c r="EU792" s="13"/>
      <c r="EV792" s="13"/>
      <c r="EW792" s="13"/>
      <c r="EX792" s="13"/>
      <c r="EY792" s="13"/>
      <c r="EZ792" s="13"/>
      <c r="FA792" s="13"/>
      <c r="FB792" s="13"/>
      <c r="FC792" s="13"/>
      <c r="FD792" s="13"/>
      <c r="FE792" s="13"/>
      <c r="FF792" s="13"/>
      <c r="FG792" s="13"/>
      <c r="FH792" s="13"/>
      <c r="FI792" s="13"/>
      <c r="FJ792" s="13"/>
      <c r="FK792" s="13"/>
      <c r="FL792" s="13"/>
      <c r="FM792" s="13"/>
      <c r="FN792" s="13"/>
      <c r="FO792" s="13"/>
      <c r="FP792" s="13"/>
      <c r="FQ792" s="13"/>
      <c r="FR792" s="13"/>
      <c r="FS792" s="13"/>
      <c r="FT792" s="13"/>
      <c r="FU792" s="13"/>
      <c r="FV792" s="13"/>
      <c r="FW792" s="13"/>
      <c r="FX792" s="13"/>
      <c r="FY792" s="13"/>
      <c r="FZ792" s="13"/>
      <c r="GA792" s="13"/>
      <c r="GB792" s="13"/>
      <c r="GC792" s="13"/>
      <c r="GD792" s="13"/>
      <c r="GE792" s="13"/>
      <c r="GF792" s="13"/>
      <c r="GG792" s="13"/>
      <c r="GH792" s="13"/>
      <c r="GI792" s="13"/>
      <c r="GJ792" s="13"/>
      <c r="GK792" s="13"/>
      <c r="GL792" s="13"/>
      <c r="GM792" s="13"/>
      <c r="GN792" s="13"/>
      <c r="GO792" s="13"/>
      <c r="GP792" s="13"/>
      <c r="GQ792" s="13"/>
      <c r="GR792" s="13"/>
      <c r="GS792" s="13"/>
      <c r="GT792" s="13"/>
      <c r="GU792" s="13"/>
      <c r="GV792" s="13"/>
      <c r="GW792" s="13"/>
      <c r="GX792" s="13"/>
      <c r="GY792" s="13"/>
      <c r="GZ792" s="13"/>
      <c r="HA792" s="13"/>
      <c r="HB792" s="13"/>
      <c r="HC792" s="13"/>
      <c r="HD792" s="13"/>
      <c r="HE792" s="13"/>
      <c r="HF792" s="13"/>
      <c r="HG792" s="13"/>
      <c r="HH792" s="13"/>
      <c r="HI792" s="13"/>
      <c r="HJ792" s="13"/>
      <c r="HK792" s="13"/>
      <c r="HL792" s="13"/>
      <c r="HM792" s="13"/>
      <c r="HN792" s="13"/>
      <c r="HO792" s="13"/>
      <c r="HP792" s="13"/>
      <c r="HQ792" s="13"/>
      <c r="HR792" s="13"/>
      <c r="HS792" s="13"/>
      <c r="HT792" s="13"/>
      <c r="HU792" s="13"/>
      <c r="HV792" s="13"/>
      <c r="HW792" s="13"/>
      <c r="HX792" s="13"/>
      <c r="HY792" s="13"/>
      <c r="HZ792" s="13"/>
      <c r="IA792" s="13"/>
      <c r="IB792" s="13"/>
      <c r="IC792" s="13"/>
      <c r="ID792" s="13"/>
      <c r="IE792" s="13"/>
      <c r="IF792" s="13"/>
      <c r="IG792" s="13"/>
      <c r="IH792" s="13"/>
      <c r="II792" s="13"/>
      <c r="IJ792" s="13"/>
      <c r="IK792" s="13"/>
      <c r="IL792" s="13"/>
      <c r="IM792" s="13"/>
      <c r="IN792" s="13"/>
      <c r="IO792" s="13"/>
      <c r="IP792" s="13"/>
      <c r="IQ792" s="13"/>
      <c r="IR792" s="13"/>
      <c r="IS792" s="13"/>
      <c r="IT792" s="13"/>
      <c r="IU792" s="13"/>
      <c r="IV792" s="13"/>
    </row>
    <row r="793" spans="19:256"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  <c r="AH793" s="13"/>
      <c r="AI793" s="13"/>
      <c r="AJ793" s="13"/>
      <c r="AK793" s="13"/>
      <c r="AL793" s="13"/>
      <c r="AM793" s="13"/>
      <c r="AN793" s="13"/>
      <c r="AO793" s="13"/>
      <c r="AP793" s="13"/>
      <c r="AQ793" s="13"/>
      <c r="AR793" s="13"/>
      <c r="AS793" s="13"/>
      <c r="AT793" s="13"/>
      <c r="AU793" s="13"/>
      <c r="AV793" s="13"/>
      <c r="AW793" s="13"/>
      <c r="AX793" s="13"/>
      <c r="AY793" s="13"/>
      <c r="AZ793" s="13"/>
      <c r="BA793" s="13"/>
      <c r="BB793" s="13"/>
      <c r="BC793" s="13"/>
      <c r="BD793" s="13"/>
      <c r="BE793" s="13"/>
      <c r="BF793" s="13"/>
      <c r="BG793" s="13"/>
      <c r="BH793" s="13"/>
      <c r="BI793" s="13"/>
      <c r="BJ793" s="13"/>
      <c r="BK793" s="13"/>
      <c r="BL793" s="13"/>
      <c r="BM793" s="13"/>
      <c r="BN793" s="13"/>
      <c r="BO793" s="13"/>
      <c r="BP793" s="13"/>
      <c r="BQ793" s="13"/>
      <c r="BR793" s="13"/>
      <c r="BS793" s="13"/>
      <c r="BT793" s="13"/>
      <c r="BU793" s="13"/>
      <c r="BV793" s="13"/>
      <c r="BW793" s="13"/>
      <c r="BX793" s="13"/>
      <c r="BY793" s="13"/>
      <c r="BZ793" s="13"/>
      <c r="CA793" s="13"/>
      <c r="CB793" s="13"/>
      <c r="CC793" s="13"/>
      <c r="CD793" s="13"/>
      <c r="CE793" s="13"/>
      <c r="CF793" s="13"/>
      <c r="CG793" s="13"/>
      <c r="CH793" s="13"/>
      <c r="CI793" s="13"/>
      <c r="CJ793" s="13"/>
      <c r="CK793" s="13"/>
      <c r="CL793" s="13"/>
      <c r="CM793" s="13"/>
      <c r="CN793" s="13"/>
      <c r="CO793" s="13"/>
      <c r="CP793" s="13"/>
      <c r="CQ793" s="13"/>
      <c r="CR793" s="13"/>
      <c r="CS793" s="13"/>
      <c r="CT793" s="13"/>
      <c r="CU793" s="13"/>
      <c r="CV793" s="13"/>
      <c r="CW793" s="13"/>
      <c r="CX793" s="13"/>
      <c r="CY793" s="13"/>
      <c r="CZ793" s="13"/>
      <c r="DA793" s="13"/>
      <c r="DB793" s="13"/>
      <c r="DC793" s="13"/>
      <c r="DD793" s="13"/>
      <c r="DE793" s="13"/>
      <c r="DF793" s="13"/>
      <c r="DG793" s="13"/>
      <c r="DH793" s="13"/>
      <c r="DI793" s="13"/>
      <c r="DJ793" s="13"/>
      <c r="DK793" s="13"/>
      <c r="DL793" s="13"/>
      <c r="DM793" s="13"/>
      <c r="DN793" s="13"/>
      <c r="DO793" s="13"/>
      <c r="DP793" s="13"/>
      <c r="DQ793" s="13"/>
      <c r="DR793" s="13"/>
      <c r="DS793" s="13"/>
      <c r="DT793" s="13"/>
      <c r="DU793" s="13"/>
      <c r="DV793" s="13"/>
      <c r="DW793" s="13"/>
      <c r="DX793" s="13"/>
      <c r="DY793" s="13"/>
      <c r="DZ793" s="13"/>
      <c r="EA793" s="13"/>
      <c r="EB793" s="13"/>
      <c r="EC793" s="13"/>
      <c r="ED793" s="13"/>
      <c r="EE793" s="13"/>
      <c r="EF793" s="13"/>
      <c r="EG793" s="13"/>
      <c r="EH793" s="13"/>
      <c r="EI793" s="13"/>
      <c r="EJ793" s="13"/>
      <c r="EK793" s="13"/>
      <c r="EL793" s="13"/>
      <c r="EM793" s="13"/>
      <c r="EN793" s="13"/>
      <c r="EO793" s="13"/>
      <c r="EP793" s="13"/>
      <c r="EQ793" s="13"/>
      <c r="ER793" s="13"/>
      <c r="ES793" s="13"/>
      <c r="ET793" s="13"/>
      <c r="EU793" s="13"/>
      <c r="EV793" s="13"/>
      <c r="EW793" s="13"/>
      <c r="EX793" s="13"/>
      <c r="EY793" s="13"/>
      <c r="EZ793" s="13"/>
      <c r="FA793" s="13"/>
      <c r="FB793" s="13"/>
      <c r="FC793" s="13"/>
      <c r="FD793" s="13"/>
      <c r="FE793" s="13"/>
      <c r="FF793" s="13"/>
      <c r="FG793" s="13"/>
      <c r="FH793" s="13"/>
      <c r="FI793" s="13"/>
      <c r="FJ793" s="13"/>
      <c r="FK793" s="13"/>
      <c r="FL793" s="13"/>
      <c r="FM793" s="13"/>
      <c r="FN793" s="13"/>
      <c r="FO793" s="13"/>
      <c r="FP793" s="13"/>
      <c r="FQ793" s="13"/>
      <c r="FR793" s="13"/>
      <c r="FS793" s="13"/>
      <c r="FT793" s="13"/>
      <c r="FU793" s="13"/>
      <c r="FV793" s="13"/>
      <c r="FW793" s="13"/>
      <c r="FX793" s="13"/>
      <c r="FY793" s="13"/>
      <c r="FZ793" s="13"/>
      <c r="GA793" s="13"/>
      <c r="GB793" s="13"/>
      <c r="GC793" s="13"/>
      <c r="GD793" s="13"/>
      <c r="GE793" s="13"/>
      <c r="GF793" s="13"/>
      <c r="GG793" s="13"/>
      <c r="GH793" s="13"/>
      <c r="GI793" s="13"/>
      <c r="GJ793" s="13"/>
      <c r="GK793" s="13"/>
      <c r="GL793" s="13"/>
      <c r="GM793" s="13"/>
      <c r="GN793" s="13"/>
      <c r="GO793" s="13"/>
      <c r="GP793" s="13"/>
      <c r="GQ793" s="13"/>
      <c r="GR793" s="13"/>
      <c r="GS793" s="13"/>
      <c r="GT793" s="13"/>
      <c r="GU793" s="13"/>
      <c r="GV793" s="13"/>
      <c r="GW793" s="13"/>
      <c r="GX793" s="13"/>
      <c r="GY793" s="13"/>
      <c r="GZ793" s="13"/>
      <c r="HA793" s="13"/>
      <c r="HB793" s="13"/>
      <c r="HC793" s="13"/>
      <c r="HD793" s="13"/>
      <c r="HE793" s="13"/>
      <c r="HF793" s="13"/>
      <c r="HG793" s="13"/>
      <c r="HH793" s="13"/>
      <c r="HI793" s="13"/>
      <c r="HJ793" s="13"/>
      <c r="HK793" s="13"/>
      <c r="HL793" s="13"/>
      <c r="HM793" s="13"/>
      <c r="HN793" s="13"/>
      <c r="HO793" s="13"/>
      <c r="HP793" s="13"/>
      <c r="HQ793" s="13"/>
      <c r="HR793" s="13"/>
      <c r="HS793" s="13"/>
      <c r="HT793" s="13"/>
      <c r="HU793" s="13"/>
      <c r="HV793" s="13"/>
      <c r="HW793" s="13"/>
      <c r="HX793" s="13"/>
      <c r="HY793" s="13"/>
      <c r="HZ793" s="13"/>
      <c r="IA793" s="13"/>
      <c r="IB793" s="13"/>
      <c r="IC793" s="13"/>
      <c r="ID793" s="13"/>
      <c r="IE793" s="13"/>
      <c r="IF793" s="13"/>
      <c r="IG793" s="13"/>
      <c r="IH793" s="13"/>
      <c r="II793" s="13"/>
      <c r="IJ793" s="13"/>
      <c r="IK793" s="13"/>
      <c r="IL793" s="13"/>
      <c r="IM793" s="13"/>
      <c r="IN793" s="13"/>
      <c r="IO793" s="13"/>
      <c r="IP793" s="13"/>
      <c r="IQ793" s="13"/>
      <c r="IR793" s="13"/>
      <c r="IS793" s="13"/>
      <c r="IT793" s="13"/>
      <c r="IU793" s="13"/>
      <c r="IV793" s="13"/>
    </row>
    <row r="794" spans="19:256"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  <c r="AH794" s="13"/>
      <c r="AI794" s="13"/>
      <c r="AJ794" s="13"/>
      <c r="AK794" s="13"/>
      <c r="AL794" s="13"/>
      <c r="AM794" s="13"/>
      <c r="AN794" s="13"/>
      <c r="AO794" s="13"/>
      <c r="AP794" s="13"/>
      <c r="AQ794" s="13"/>
      <c r="AR794" s="13"/>
      <c r="AS794" s="13"/>
      <c r="AT794" s="13"/>
      <c r="AU794" s="13"/>
      <c r="AV794" s="13"/>
      <c r="AW794" s="13"/>
      <c r="AX794" s="13"/>
      <c r="AY794" s="13"/>
      <c r="AZ794" s="13"/>
      <c r="BA794" s="13"/>
      <c r="BB794" s="13"/>
      <c r="BC794" s="13"/>
      <c r="BD794" s="13"/>
      <c r="BE794" s="13"/>
      <c r="BF794" s="13"/>
      <c r="BG794" s="13"/>
      <c r="BH794" s="13"/>
      <c r="BI794" s="13"/>
      <c r="BJ794" s="13"/>
      <c r="BK794" s="13"/>
      <c r="BL794" s="13"/>
      <c r="BM794" s="13"/>
      <c r="BN794" s="13"/>
      <c r="BO794" s="13"/>
      <c r="BP794" s="13"/>
      <c r="BQ794" s="13"/>
      <c r="BR794" s="13"/>
      <c r="BS794" s="13"/>
      <c r="BT794" s="13"/>
      <c r="BU794" s="13"/>
      <c r="BV794" s="13"/>
      <c r="BW794" s="13"/>
      <c r="BX794" s="13"/>
      <c r="BY794" s="13"/>
      <c r="BZ794" s="13"/>
      <c r="CA794" s="13"/>
      <c r="CB794" s="13"/>
      <c r="CC794" s="13"/>
      <c r="CD794" s="13"/>
      <c r="CE794" s="13"/>
      <c r="CF794" s="13"/>
      <c r="CG794" s="13"/>
      <c r="CH794" s="13"/>
      <c r="CI794" s="13"/>
      <c r="CJ794" s="13"/>
      <c r="CK794" s="13"/>
      <c r="CL794" s="13"/>
      <c r="CM794" s="13"/>
      <c r="CN794" s="13"/>
      <c r="CO794" s="13"/>
      <c r="CP794" s="13"/>
      <c r="CQ794" s="13"/>
      <c r="CR794" s="13"/>
      <c r="CS794" s="13"/>
      <c r="CT794" s="13"/>
      <c r="CU794" s="13"/>
      <c r="CV794" s="13"/>
      <c r="CW794" s="13"/>
      <c r="CX794" s="13"/>
      <c r="CY794" s="13"/>
      <c r="CZ794" s="13"/>
      <c r="DA794" s="13"/>
      <c r="DB794" s="13"/>
      <c r="DC794" s="13"/>
      <c r="DD794" s="13"/>
      <c r="DE794" s="13"/>
      <c r="DF794" s="13"/>
      <c r="DG794" s="13"/>
      <c r="DH794" s="13"/>
      <c r="DI794" s="13"/>
      <c r="DJ794" s="13"/>
      <c r="DK794" s="13"/>
      <c r="DL794" s="13"/>
      <c r="DM794" s="13"/>
      <c r="DN794" s="13"/>
      <c r="DO794" s="13"/>
      <c r="DP794" s="13"/>
      <c r="DQ794" s="13"/>
      <c r="DR794" s="13"/>
      <c r="DS794" s="13"/>
      <c r="DT794" s="13"/>
      <c r="DU794" s="13"/>
      <c r="DV794" s="13"/>
      <c r="DW794" s="13"/>
      <c r="DX794" s="13"/>
      <c r="DY794" s="13"/>
      <c r="DZ794" s="13"/>
      <c r="EA794" s="13"/>
      <c r="EB794" s="13"/>
      <c r="EC794" s="13"/>
      <c r="ED794" s="13"/>
      <c r="EE794" s="13"/>
      <c r="EF794" s="13"/>
      <c r="EG794" s="13"/>
      <c r="EH794" s="13"/>
      <c r="EI794" s="13"/>
      <c r="EJ794" s="13"/>
      <c r="EK794" s="13"/>
      <c r="EL794" s="13"/>
      <c r="EM794" s="13"/>
      <c r="EN794" s="13"/>
      <c r="EO794" s="13"/>
      <c r="EP794" s="13"/>
      <c r="EQ794" s="13"/>
      <c r="ER794" s="13"/>
      <c r="ES794" s="13"/>
      <c r="ET794" s="13"/>
      <c r="EU794" s="13"/>
      <c r="EV794" s="13"/>
      <c r="EW794" s="13"/>
      <c r="EX794" s="13"/>
      <c r="EY794" s="13"/>
      <c r="EZ794" s="13"/>
      <c r="FA794" s="13"/>
      <c r="FB794" s="13"/>
      <c r="FC794" s="13"/>
      <c r="FD794" s="13"/>
      <c r="FE794" s="13"/>
      <c r="FF794" s="13"/>
      <c r="FG794" s="13"/>
      <c r="FH794" s="13"/>
      <c r="FI794" s="13"/>
      <c r="FJ794" s="13"/>
      <c r="FK794" s="13"/>
      <c r="FL794" s="13"/>
      <c r="FM794" s="13"/>
      <c r="FN794" s="13"/>
      <c r="FO794" s="13"/>
      <c r="FP794" s="13"/>
      <c r="FQ794" s="13"/>
      <c r="FR794" s="13"/>
      <c r="FS794" s="13"/>
      <c r="FT794" s="13"/>
      <c r="FU794" s="13"/>
      <c r="FV794" s="13"/>
      <c r="FW794" s="13"/>
      <c r="FX794" s="13"/>
      <c r="FY794" s="13"/>
      <c r="FZ794" s="13"/>
      <c r="GA794" s="13"/>
      <c r="GB794" s="13"/>
      <c r="GC794" s="13"/>
      <c r="GD794" s="13"/>
      <c r="GE794" s="13"/>
      <c r="GF794" s="13"/>
      <c r="GG794" s="13"/>
      <c r="GH794" s="13"/>
      <c r="GI794" s="13"/>
      <c r="GJ794" s="13"/>
      <c r="GK794" s="13"/>
      <c r="GL794" s="13"/>
      <c r="GM794" s="13"/>
      <c r="GN794" s="13"/>
      <c r="GO794" s="13"/>
      <c r="GP794" s="13"/>
      <c r="GQ794" s="13"/>
      <c r="GR794" s="13"/>
      <c r="GS794" s="13"/>
      <c r="GT794" s="13"/>
      <c r="GU794" s="13"/>
      <c r="GV794" s="13"/>
      <c r="GW794" s="13"/>
      <c r="GX794" s="13"/>
      <c r="GY794" s="13"/>
      <c r="GZ794" s="13"/>
      <c r="HA794" s="13"/>
      <c r="HB794" s="13"/>
      <c r="HC794" s="13"/>
      <c r="HD794" s="13"/>
      <c r="HE794" s="13"/>
      <c r="HF794" s="13"/>
      <c r="HG794" s="13"/>
      <c r="HH794" s="13"/>
      <c r="HI794" s="13"/>
      <c r="HJ794" s="13"/>
      <c r="HK794" s="13"/>
      <c r="HL794" s="13"/>
      <c r="HM794" s="13"/>
      <c r="HN794" s="13"/>
      <c r="HO794" s="13"/>
      <c r="HP794" s="13"/>
      <c r="HQ794" s="13"/>
      <c r="HR794" s="13"/>
      <c r="HS794" s="13"/>
      <c r="HT794" s="13"/>
      <c r="HU794" s="13"/>
      <c r="HV794" s="13"/>
      <c r="HW794" s="13"/>
      <c r="HX794" s="13"/>
      <c r="HY794" s="13"/>
      <c r="HZ794" s="13"/>
      <c r="IA794" s="13"/>
      <c r="IB794" s="13"/>
      <c r="IC794" s="13"/>
      <c r="ID794" s="13"/>
      <c r="IE794" s="13"/>
      <c r="IF794" s="13"/>
      <c r="IG794" s="13"/>
      <c r="IH794" s="13"/>
      <c r="II794" s="13"/>
      <c r="IJ794" s="13"/>
      <c r="IK794" s="13"/>
      <c r="IL794" s="13"/>
      <c r="IM794" s="13"/>
      <c r="IN794" s="13"/>
      <c r="IO794" s="13"/>
      <c r="IP794" s="13"/>
      <c r="IQ794" s="13"/>
      <c r="IR794" s="13"/>
      <c r="IS794" s="13"/>
      <c r="IT794" s="13"/>
      <c r="IU794" s="13"/>
      <c r="IV794" s="13"/>
    </row>
    <row r="795" spans="19:256"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  <c r="AH795" s="13"/>
      <c r="AI795" s="13"/>
      <c r="AJ795" s="13"/>
      <c r="AK795" s="13"/>
      <c r="AL795" s="13"/>
      <c r="AM795" s="13"/>
      <c r="AN795" s="13"/>
      <c r="AO795" s="13"/>
      <c r="AP795" s="13"/>
      <c r="AQ795" s="13"/>
      <c r="AR795" s="13"/>
      <c r="AS795" s="13"/>
      <c r="AT795" s="13"/>
      <c r="AU795" s="13"/>
      <c r="AV795" s="13"/>
      <c r="AW795" s="13"/>
      <c r="AX795" s="13"/>
      <c r="AY795" s="13"/>
      <c r="AZ795" s="13"/>
      <c r="BA795" s="13"/>
      <c r="BB795" s="13"/>
      <c r="BC795" s="13"/>
      <c r="BD795" s="13"/>
      <c r="BE795" s="13"/>
      <c r="BF795" s="13"/>
      <c r="BG795" s="13"/>
      <c r="BH795" s="13"/>
      <c r="BI795" s="13"/>
      <c r="BJ795" s="13"/>
      <c r="BK795" s="13"/>
      <c r="BL795" s="13"/>
      <c r="BM795" s="13"/>
      <c r="BN795" s="13"/>
      <c r="BO795" s="13"/>
      <c r="BP795" s="13"/>
      <c r="BQ795" s="13"/>
      <c r="BR795" s="13"/>
      <c r="BS795" s="13"/>
      <c r="BT795" s="13"/>
      <c r="BU795" s="13"/>
      <c r="BV795" s="13"/>
      <c r="BW795" s="13"/>
      <c r="BX795" s="13"/>
      <c r="BY795" s="13"/>
      <c r="BZ795" s="13"/>
      <c r="CA795" s="13"/>
      <c r="CB795" s="13"/>
      <c r="CC795" s="13"/>
      <c r="CD795" s="13"/>
      <c r="CE795" s="13"/>
      <c r="CF795" s="13"/>
      <c r="CG795" s="13"/>
      <c r="CH795" s="13"/>
      <c r="CI795" s="13"/>
      <c r="CJ795" s="13"/>
      <c r="CK795" s="13"/>
      <c r="CL795" s="13"/>
      <c r="CM795" s="13"/>
      <c r="CN795" s="13"/>
      <c r="CO795" s="13"/>
      <c r="CP795" s="13"/>
      <c r="CQ795" s="13"/>
      <c r="CR795" s="13"/>
      <c r="CS795" s="13"/>
      <c r="CT795" s="13"/>
      <c r="CU795" s="13"/>
      <c r="CV795" s="13"/>
      <c r="CW795" s="13"/>
      <c r="CX795" s="13"/>
      <c r="CY795" s="13"/>
      <c r="CZ795" s="13"/>
      <c r="DA795" s="13"/>
      <c r="DB795" s="13"/>
      <c r="DC795" s="13"/>
      <c r="DD795" s="13"/>
      <c r="DE795" s="13"/>
      <c r="DF795" s="13"/>
      <c r="DG795" s="13"/>
      <c r="DH795" s="13"/>
      <c r="DI795" s="13"/>
      <c r="DJ795" s="13"/>
      <c r="DK795" s="13"/>
      <c r="DL795" s="13"/>
      <c r="DM795" s="13"/>
      <c r="DN795" s="13"/>
      <c r="DO795" s="13"/>
      <c r="DP795" s="13"/>
      <c r="DQ795" s="13"/>
      <c r="DR795" s="13"/>
      <c r="DS795" s="13"/>
      <c r="DT795" s="13"/>
      <c r="DU795" s="13"/>
      <c r="DV795" s="13"/>
      <c r="DW795" s="13"/>
      <c r="DX795" s="13"/>
      <c r="DY795" s="13"/>
      <c r="DZ795" s="13"/>
      <c r="EA795" s="13"/>
      <c r="EB795" s="13"/>
      <c r="EC795" s="13"/>
      <c r="ED795" s="13"/>
      <c r="EE795" s="13"/>
      <c r="EF795" s="13"/>
      <c r="EG795" s="13"/>
      <c r="EH795" s="13"/>
      <c r="EI795" s="13"/>
      <c r="EJ795" s="13"/>
      <c r="EK795" s="13"/>
      <c r="EL795" s="13"/>
      <c r="EM795" s="13"/>
      <c r="EN795" s="13"/>
      <c r="EO795" s="13"/>
      <c r="EP795" s="13"/>
      <c r="EQ795" s="13"/>
      <c r="ER795" s="13"/>
      <c r="ES795" s="13"/>
      <c r="ET795" s="13"/>
      <c r="EU795" s="13"/>
      <c r="EV795" s="13"/>
      <c r="EW795" s="13"/>
      <c r="EX795" s="13"/>
      <c r="EY795" s="13"/>
      <c r="EZ795" s="13"/>
      <c r="FA795" s="13"/>
      <c r="FB795" s="13"/>
      <c r="FC795" s="13"/>
      <c r="FD795" s="13"/>
      <c r="FE795" s="13"/>
      <c r="FF795" s="13"/>
      <c r="FG795" s="13"/>
      <c r="FH795" s="13"/>
      <c r="FI795" s="13"/>
      <c r="FJ795" s="13"/>
      <c r="FK795" s="13"/>
      <c r="FL795" s="13"/>
      <c r="FM795" s="13"/>
      <c r="FN795" s="13"/>
      <c r="FO795" s="13"/>
      <c r="FP795" s="13"/>
      <c r="FQ795" s="13"/>
      <c r="FR795" s="13"/>
      <c r="FS795" s="13"/>
      <c r="FT795" s="13"/>
      <c r="FU795" s="13"/>
      <c r="FV795" s="13"/>
      <c r="FW795" s="13"/>
      <c r="FX795" s="13"/>
      <c r="FY795" s="13"/>
      <c r="FZ795" s="13"/>
      <c r="GA795" s="13"/>
      <c r="GB795" s="13"/>
      <c r="GC795" s="13"/>
      <c r="GD795" s="13"/>
      <c r="GE795" s="13"/>
      <c r="GF795" s="13"/>
      <c r="GG795" s="13"/>
      <c r="GH795" s="13"/>
      <c r="GI795" s="13"/>
      <c r="GJ795" s="13"/>
      <c r="GK795" s="13"/>
      <c r="GL795" s="13"/>
      <c r="GM795" s="13"/>
      <c r="GN795" s="13"/>
      <c r="GO795" s="13"/>
      <c r="GP795" s="13"/>
      <c r="GQ795" s="13"/>
      <c r="GR795" s="13"/>
      <c r="GS795" s="13"/>
      <c r="GT795" s="13"/>
      <c r="GU795" s="13"/>
      <c r="GV795" s="13"/>
      <c r="GW795" s="13"/>
      <c r="GX795" s="13"/>
      <c r="GY795" s="13"/>
      <c r="GZ795" s="13"/>
      <c r="HA795" s="13"/>
      <c r="HB795" s="13"/>
      <c r="HC795" s="13"/>
      <c r="HD795" s="13"/>
      <c r="HE795" s="13"/>
      <c r="HF795" s="13"/>
      <c r="HG795" s="13"/>
      <c r="HH795" s="13"/>
      <c r="HI795" s="13"/>
      <c r="HJ795" s="13"/>
      <c r="HK795" s="13"/>
      <c r="HL795" s="13"/>
      <c r="HM795" s="13"/>
      <c r="HN795" s="13"/>
      <c r="HO795" s="13"/>
      <c r="HP795" s="13"/>
      <c r="HQ795" s="13"/>
      <c r="HR795" s="13"/>
      <c r="HS795" s="13"/>
      <c r="HT795" s="13"/>
      <c r="HU795" s="13"/>
      <c r="HV795" s="13"/>
      <c r="HW795" s="13"/>
      <c r="HX795" s="13"/>
      <c r="HY795" s="13"/>
      <c r="HZ795" s="13"/>
      <c r="IA795" s="13"/>
      <c r="IB795" s="13"/>
      <c r="IC795" s="13"/>
      <c r="ID795" s="13"/>
      <c r="IE795" s="13"/>
      <c r="IF795" s="13"/>
      <c r="IG795" s="13"/>
      <c r="IH795" s="13"/>
      <c r="II795" s="13"/>
      <c r="IJ795" s="13"/>
      <c r="IK795" s="13"/>
      <c r="IL795" s="13"/>
      <c r="IM795" s="13"/>
      <c r="IN795" s="13"/>
      <c r="IO795" s="13"/>
      <c r="IP795" s="13"/>
      <c r="IQ795" s="13"/>
      <c r="IR795" s="13"/>
      <c r="IS795" s="13"/>
      <c r="IT795" s="13"/>
      <c r="IU795" s="13"/>
      <c r="IV795" s="13"/>
    </row>
    <row r="796" spans="19:256"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3"/>
      <c r="AH796" s="13"/>
      <c r="AI796" s="13"/>
      <c r="AJ796" s="13"/>
      <c r="AK796" s="13"/>
      <c r="AL796" s="13"/>
      <c r="AM796" s="13"/>
      <c r="AN796" s="13"/>
      <c r="AO796" s="13"/>
      <c r="AP796" s="13"/>
      <c r="AQ796" s="13"/>
      <c r="AR796" s="13"/>
      <c r="AS796" s="13"/>
      <c r="AT796" s="13"/>
      <c r="AU796" s="13"/>
      <c r="AV796" s="13"/>
      <c r="AW796" s="13"/>
      <c r="AX796" s="13"/>
      <c r="AY796" s="13"/>
      <c r="AZ796" s="13"/>
      <c r="BA796" s="13"/>
      <c r="BB796" s="13"/>
      <c r="BC796" s="13"/>
      <c r="BD796" s="13"/>
      <c r="BE796" s="13"/>
      <c r="BF796" s="13"/>
      <c r="BG796" s="13"/>
      <c r="BH796" s="13"/>
      <c r="BI796" s="13"/>
      <c r="BJ796" s="13"/>
      <c r="BK796" s="13"/>
      <c r="BL796" s="13"/>
      <c r="BM796" s="13"/>
      <c r="BN796" s="13"/>
      <c r="BO796" s="13"/>
      <c r="BP796" s="13"/>
      <c r="BQ796" s="13"/>
      <c r="BR796" s="13"/>
      <c r="BS796" s="13"/>
      <c r="BT796" s="13"/>
      <c r="BU796" s="13"/>
      <c r="BV796" s="13"/>
      <c r="BW796" s="13"/>
      <c r="BX796" s="13"/>
      <c r="BY796" s="13"/>
      <c r="BZ796" s="13"/>
      <c r="CA796" s="13"/>
      <c r="CB796" s="13"/>
      <c r="CC796" s="13"/>
      <c r="CD796" s="13"/>
      <c r="CE796" s="13"/>
      <c r="CF796" s="13"/>
      <c r="CG796" s="13"/>
      <c r="CH796" s="13"/>
      <c r="CI796" s="13"/>
      <c r="CJ796" s="13"/>
      <c r="CK796" s="13"/>
      <c r="CL796" s="13"/>
      <c r="CM796" s="13"/>
      <c r="CN796" s="13"/>
      <c r="CO796" s="13"/>
      <c r="CP796" s="13"/>
      <c r="CQ796" s="13"/>
      <c r="CR796" s="13"/>
      <c r="CS796" s="13"/>
      <c r="CT796" s="13"/>
      <c r="CU796" s="13"/>
      <c r="CV796" s="13"/>
      <c r="CW796" s="13"/>
      <c r="CX796" s="13"/>
      <c r="CY796" s="13"/>
      <c r="CZ796" s="13"/>
      <c r="DA796" s="13"/>
      <c r="DB796" s="13"/>
      <c r="DC796" s="13"/>
      <c r="DD796" s="13"/>
      <c r="DE796" s="13"/>
      <c r="DF796" s="13"/>
      <c r="DG796" s="13"/>
      <c r="DH796" s="13"/>
      <c r="DI796" s="13"/>
      <c r="DJ796" s="13"/>
      <c r="DK796" s="13"/>
      <c r="DL796" s="13"/>
      <c r="DM796" s="13"/>
      <c r="DN796" s="13"/>
      <c r="DO796" s="13"/>
      <c r="DP796" s="13"/>
      <c r="DQ796" s="13"/>
      <c r="DR796" s="13"/>
      <c r="DS796" s="13"/>
      <c r="DT796" s="13"/>
      <c r="DU796" s="13"/>
      <c r="DV796" s="13"/>
      <c r="DW796" s="13"/>
      <c r="DX796" s="13"/>
      <c r="DY796" s="13"/>
      <c r="DZ796" s="13"/>
      <c r="EA796" s="13"/>
      <c r="EB796" s="13"/>
      <c r="EC796" s="13"/>
      <c r="ED796" s="13"/>
      <c r="EE796" s="13"/>
      <c r="EF796" s="13"/>
      <c r="EG796" s="13"/>
      <c r="EH796" s="13"/>
      <c r="EI796" s="13"/>
      <c r="EJ796" s="13"/>
      <c r="EK796" s="13"/>
      <c r="EL796" s="13"/>
      <c r="EM796" s="13"/>
      <c r="EN796" s="13"/>
      <c r="EO796" s="13"/>
      <c r="EP796" s="13"/>
      <c r="EQ796" s="13"/>
      <c r="ER796" s="13"/>
      <c r="ES796" s="13"/>
      <c r="ET796" s="13"/>
      <c r="EU796" s="13"/>
      <c r="EV796" s="13"/>
      <c r="EW796" s="13"/>
      <c r="EX796" s="13"/>
      <c r="EY796" s="13"/>
      <c r="EZ796" s="13"/>
      <c r="FA796" s="13"/>
      <c r="FB796" s="13"/>
      <c r="FC796" s="13"/>
      <c r="FD796" s="13"/>
      <c r="FE796" s="13"/>
      <c r="FF796" s="13"/>
      <c r="FG796" s="13"/>
      <c r="FH796" s="13"/>
      <c r="FI796" s="13"/>
      <c r="FJ796" s="13"/>
      <c r="FK796" s="13"/>
      <c r="FL796" s="13"/>
      <c r="FM796" s="13"/>
      <c r="FN796" s="13"/>
      <c r="FO796" s="13"/>
      <c r="FP796" s="13"/>
      <c r="FQ796" s="13"/>
      <c r="FR796" s="13"/>
      <c r="FS796" s="13"/>
      <c r="FT796" s="13"/>
      <c r="FU796" s="13"/>
      <c r="FV796" s="13"/>
      <c r="FW796" s="13"/>
      <c r="FX796" s="13"/>
      <c r="FY796" s="13"/>
      <c r="FZ796" s="13"/>
      <c r="GA796" s="13"/>
      <c r="GB796" s="13"/>
      <c r="GC796" s="13"/>
      <c r="GD796" s="13"/>
      <c r="GE796" s="13"/>
      <c r="GF796" s="13"/>
      <c r="GG796" s="13"/>
      <c r="GH796" s="13"/>
      <c r="GI796" s="13"/>
      <c r="GJ796" s="13"/>
      <c r="GK796" s="13"/>
      <c r="GL796" s="13"/>
      <c r="GM796" s="13"/>
      <c r="GN796" s="13"/>
      <c r="GO796" s="13"/>
      <c r="GP796" s="13"/>
      <c r="GQ796" s="13"/>
      <c r="GR796" s="13"/>
      <c r="GS796" s="13"/>
      <c r="GT796" s="13"/>
      <c r="GU796" s="13"/>
      <c r="GV796" s="13"/>
      <c r="GW796" s="13"/>
      <c r="GX796" s="13"/>
      <c r="GY796" s="13"/>
      <c r="GZ796" s="13"/>
      <c r="HA796" s="13"/>
      <c r="HB796" s="13"/>
      <c r="HC796" s="13"/>
      <c r="HD796" s="13"/>
      <c r="HE796" s="13"/>
      <c r="HF796" s="13"/>
      <c r="HG796" s="13"/>
      <c r="HH796" s="13"/>
      <c r="HI796" s="13"/>
      <c r="HJ796" s="13"/>
      <c r="HK796" s="13"/>
      <c r="HL796" s="13"/>
      <c r="HM796" s="13"/>
      <c r="HN796" s="13"/>
      <c r="HO796" s="13"/>
      <c r="HP796" s="13"/>
      <c r="HQ796" s="13"/>
      <c r="HR796" s="13"/>
      <c r="HS796" s="13"/>
      <c r="HT796" s="13"/>
      <c r="HU796" s="13"/>
      <c r="HV796" s="13"/>
      <c r="HW796" s="13"/>
      <c r="HX796" s="13"/>
      <c r="HY796" s="13"/>
      <c r="HZ796" s="13"/>
      <c r="IA796" s="13"/>
      <c r="IB796" s="13"/>
      <c r="IC796" s="13"/>
      <c r="ID796" s="13"/>
      <c r="IE796" s="13"/>
      <c r="IF796" s="13"/>
      <c r="IG796" s="13"/>
      <c r="IH796" s="13"/>
      <c r="II796" s="13"/>
      <c r="IJ796" s="13"/>
      <c r="IK796" s="13"/>
      <c r="IL796" s="13"/>
      <c r="IM796" s="13"/>
      <c r="IN796" s="13"/>
      <c r="IO796" s="13"/>
      <c r="IP796" s="13"/>
      <c r="IQ796" s="13"/>
      <c r="IR796" s="13"/>
      <c r="IS796" s="13"/>
      <c r="IT796" s="13"/>
      <c r="IU796" s="13"/>
      <c r="IV796" s="13"/>
    </row>
    <row r="797" spans="19:256"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3"/>
      <c r="AI797" s="13"/>
      <c r="AJ797" s="13"/>
      <c r="AK797" s="13"/>
      <c r="AL797" s="13"/>
      <c r="AM797" s="13"/>
      <c r="AN797" s="13"/>
      <c r="AO797" s="13"/>
      <c r="AP797" s="13"/>
      <c r="AQ797" s="13"/>
      <c r="AR797" s="13"/>
      <c r="AS797" s="13"/>
      <c r="AT797" s="13"/>
      <c r="AU797" s="13"/>
      <c r="AV797" s="13"/>
      <c r="AW797" s="13"/>
      <c r="AX797" s="13"/>
      <c r="AY797" s="13"/>
      <c r="AZ797" s="13"/>
      <c r="BA797" s="13"/>
      <c r="BB797" s="13"/>
      <c r="BC797" s="13"/>
      <c r="BD797" s="13"/>
      <c r="BE797" s="13"/>
      <c r="BF797" s="13"/>
      <c r="BG797" s="13"/>
      <c r="BH797" s="13"/>
      <c r="BI797" s="13"/>
      <c r="BJ797" s="13"/>
      <c r="BK797" s="13"/>
      <c r="BL797" s="13"/>
      <c r="BM797" s="13"/>
      <c r="BN797" s="13"/>
      <c r="BO797" s="13"/>
      <c r="BP797" s="13"/>
      <c r="BQ797" s="13"/>
      <c r="BR797" s="13"/>
      <c r="BS797" s="13"/>
      <c r="BT797" s="13"/>
      <c r="BU797" s="13"/>
      <c r="BV797" s="13"/>
      <c r="BW797" s="13"/>
      <c r="BX797" s="13"/>
      <c r="BY797" s="13"/>
      <c r="BZ797" s="13"/>
      <c r="CA797" s="13"/>
      <c r="CB797" s="13"/>
      <c r="CC797" s="13"/>
      <c r="CD797" s="13"/>
      <c r="CE797" s="13"/>
      <c r="CF797" s="13"/>
      <c r="CG797" s="13"/>
      <c r="CH797" s="13"/>
      <c r="CI797" s="13"/>
      <c r="CJ797" s="13"/>
      <c r="CK797" s="13"/>
      <c r="CL797" s="13"/>
      <c r="CM797" s="13"/>
      <c r="CN797" s="13"/>
      <c r="CO797" s="13"/>
      <c r="CP797" s="13"/>
      <c r="CQ797" s="13"/>
      <c r="CR797" s="13"/>
      <c r="CS797" s="13"/>
      <c r="CT797" s="13"/>
      <c r="CU797" s="13"/>
      <c r="CV797" s="13"/>
      <c r="CW797" s="13"/>
      <c r="CX797" s="13"/>
      <c r="CY797" s="13"/>
      <c r="CZ797" s="13"/>
      <c r="DA797" s="13"/>
      <c r="DB797" s="13"/>
      <c r="DC797" s="13"/>
      <c r="DD797" s="13"/>
      <c r="DE797" s="13"/>
      <c r="DF797" s="13"/>
      <c r="DG797" s="13"/>
      <c r="DH797" s="13"/>
      <c r="DI797" s="13"/>
      <c r="DJ797" s="13"/>
      <c r="DK797" s="13"/>
      <c r="DL797" s="13"/>
      <c r="DM797" s="13"/>
      <c r="DN797" s="13"/>
      <c r="DO797" s="13"/>
      <c r="DP797" s="13"/>
      <c r="DQ797" s="13"/>
      <c r="DR797" s="13"/>
      <c r="DS797" s="13"/>
      <c r="DT797" s="13"/>
      <c r="DU797" s="13"/>
      <c r="DV797" s="13"/>
      <c r="DW797" s="13"/>
      <c r="DX797" s="13"/>
      <c r="DY797" s="13"/>
      <c r="DZ797" s="13"/>
      <c r="EA797" s="13"/>
      <c r="EB797" s="13"/>
      <c r="EC797" s="13"/>
      <c r="ED797" s="13"/>
      <c r="EE797" s="13"/>
      <c r="EF797" s="13"/>
      <c r="EG797" s="13"/>
      <c r="EH797" s="13"/>
      <c r="EI797" s="13"/>
      <c r="EJ797" s="13"/>
      <c r="EK797" s="13"/>
      <c r="EL797" s="13"/>
      <c r="EM797" s="13"/>
      <c r="EN797" s="13"/>
      <c r="EO797" s="13"/>
      <c r="EP797" s="13"/>
      <c r="EQ797" s="13"/>
      <c r="ER797" s="13"/>
      <c r="ES797" s="13"/>
      <c r="ET797" s="13"/>
      <c r="EU797" s="13"/>
      <c r="EV797" s="13"/>
      <c r="EW797" s="13"/>
      <c r="EX797" s="13"/>
      <c r="EY797" s="13"/>
      <c r="EZ797" s="13"/>
      <c r="FA797" s="13"/>
      <c r="FB797" s="13"/>
      <c r="FC797" s="13"/>
      <c r="FD797" s="13"/>
      <c r="FE797" s="13"/>
      <c r="FF797" s="13"/>
      <c r="FG797" s="13"/>
      <c r="FH797" s="13"/>
      <c r="FI797" s="13"/>
      <c r="FJ797" s="13"/>
      <c r="FK797" s="13"/>
      <c r="FL797" s="13"/>
      <c r="FM797" s="13"/>
      <c r="FN797" s="13"/>
      <c r="FO797" s="13"/>
      <c r="FP797" s="13"/>
      <c r="FQ797" s="13"/>
      <c r="FR797" s="13"/>
      <c r="FS797" s="13"/>
      <c r="FT797" s="13"/>
      <c r="FU797" s="13"/>
      <c r="FV797" s="13"/>
      <c r="FW797" s="13"/>
      <c r="FX797" s="13"/>
      <c r="FY797" s="13"/>
      <c r="FZ797" s="13"/>
      <c r="GA797" s="13"/>
      <c r="GB797" s="13"/>
      <c r="GC797" s="13"/>
      <c r="GD797" s="13"/>
      <c r="GE797" s="13"/>
      <c r="GF797" s="13"/>
      <c r="GG797" s="13"/>
      <c r="GH797" s="13"/>
      <c r="GI797" s="13"/>
      <c r="GJ797" s="13"/>
      <c r="GK797" s="13"/>
      <c r="GL797" s="13"/>
      <c r="GM797" s="13"/>
      <c r="GN797" s="13"/>
      <c r="GO797" s="13"/>
      <c r="GP797" s="13"/>
      <c r="GQ797" s="13"/>
      <c r="GR797" s="13"/>
      <c r="GS797" s="13"/>
      <c r="GT797" s="13"/>
      <c r="GU797" s="13"/>
      <c r="GV797" s="13"/>
      <c r="GW797" s="13"/>
      <c r="GX797" s="13"/>
      <c r="GY797" s="13"/>
      <c r="GZ797" s="13"/>
      <c r="HA797" s="13"/>
      <c r="HB797" s="13"/>
      <c r="HC797" s="13"/>
      <c r="HD797" s="13"/>
      <c r="HE797" s="13"/>
      <c r="HF797" s="13"/>
      <c r="HG797" s="13"/>
      <c r="HH797" s="13"/>
      <c r="HI797" s="13"/>
      <c r="HJ797" s="13"/>
      <c r="HK797" s="13"/>
      <c r="HL797" s="13"/>
      <c r="HM797" s="13"/>
      <c r="HN797" s="13"/>
      <c r="HO797" s="13"/>
      <c r="HP797" s="13"/>
      <c r="HQ797" s="13"/>
      <c r="HR797" s="13"/>
      <c r="HS797" s="13"/>
      <c r="HT797" s="13"/>
      <c r="HU797" s="13"/>
      <c r="HV797" s="13"/>
      <c r="HW797" s="13"/>
      <c r="HX797" s="13"/>
      <c r="HY797" s="13"/>
      <c r="HZ797" s="13"/>
      <c r="IA797" s="13"/>
      <c r="IB797" s="13"/>
      <c r="IC797" s="13"/>
      <c r="ID797" s="13"/>
      <c r="IE797" s="13"/>
      <c r="IF797" s="13"/>
      <c r="IG797" s="13"/>
      <c r="IH797" s="13"/>
      <c r="II797" s="13"/>
      <c r="IJ797" s="13"/>
      <c r="IK797" s="13"/>
      <c r="IL797" s="13"/>
      <c r="IM797" s="13"/>
      <c r="IN797" s="13"/>
      <c r="IO797" s="13"/>
      <c r="IP797" s="13"/>
      <c r="IQ797" s="13"/>
      <c r="IR797" s="13"/>
      <c r="IS797" s="13"/>
      <c r="IT797" s="13"/>
      <c r="IU797" s="13"/>
      <c r="IV797" s="13"/>
    </row>
    <row r="798" spans="19:256"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  <c r="AH798" s="13"/>
      <c r="AI798" s="13"/>
      <c r="AJ798" s="13"/>
      <c r="AK798" s="13"/>
      <c r="AL798" s="13"/>
      <c r="AM798" s="13"/>
      <c r="AN798" s="13"/>
      <c r="AO798" s="13"/>
      <c r="AP798" s="13"/>
      <c r="AQ798" s="13"/>
      <c r="AR798" s="13"/>
      <c r="AS798" s="13"/>
      <c r="AT798" s="13"/>
      <c r="AU798" s="13"/>
      <c r="AV798" s="13"/>
      <c r="AW798" s="13"/>
      <c r="AX798" s="13"/>
      <c r="AY798" s="13"/>
      <c r="AZ798" s="13"/>
      <c r="BA798" s="13"/>
      <c r="BB798" s="13"/>
      <c r="BC798" s="13"/>
      <c r="BD798" s="13"/>
      <c r="BE798" s="13"/>
      <c r="BF798" s="13"/>
      <c r="BG798" s="13"/>
      <c r="BH798" s="13"/>
      <c r="BI798" s="13"/>
      <c r="BJ798" s="13"/>
      <c r="BK798" s="13"/>
      <c r="BL798" s="13"/>
      <c r="BM798" s="13"/>
      <c r="BN798" s="13"/>
      <c r="BO798" s="13"/>
      <c r="BP798" s="13"/>
      <c r="BQ798" s="13"/>
      <c r="BR798" s="13"/>
      <c r="BS798" s="13"/>
      <c r="BT798" s="13"/>
      <c r="BU798" s="13"/>
      <c r="BV798" s="13"/>
      <c r="BW798" s="13"/>
      <c r="BX798" s="13"/>
      <c r="BY798" s="13"/>
      <c r="BZ798" s="13"/>
      <c r="CA798" s="13"/>
      <c r="CB798" s="13"/>
      <c r="CC798" s="13"/>
      <c r="CD798" s="13"/>
      <c r="CE798" s="13"/>
      <c r="CF798" s="13"/>
      <c r="CG798" s="13"/>
      <c r="CH798" s="13"/>
      <c r="CI798" s="13"/>
      <c r="CJ798" s="13"/>
      <c r="CK798" s="13"/>
      <c r="CL798" s="13"/>
      <c r="CM798" s="13"/>
      <c r="CN798" s="13"/>
      <c r="CO798" s="13"/>
      <c r="CP798" s="13"/>
      <c r="CQ798" s="13"/>
      <c r="CR798" s="13"/>
      <c r="CS798" s="13"/>
      <c r="CT798" s="13"/>
      <c r="CU798" s="13"/>
      <c r="CV798" s="13"/>
      <c r="CW798" s="13"/>
      <c r="CX798" s="13"/>
      <c r="CY798" s="13"/>
      <c r="CZ798" s="13"/>
      <c r="DA798" s="13"/>
      <c r="DB798" s="13"/>
      <c r="DC798" s="13"/>
      <c r="DD798" s="13"/>
      <c r="DE798" s="13"/>
      <c r="DF798" s="13"/>
      <c r="DG798" s="13"/>
      <c r="DH798" s="13"/>
      <c r="DI798" s="13"/>
      <c r="DJ798" s="13"/>
      <c r="DK798" s="13"/>
      <c r="DL798" s="13"/>
      <c r="DM798" s="13"/>
      <c r="DN798" s="13"/>
      <c r="DO798" s="13"/>
      <c r="DP798" s="13"/>
      <c r="DQ798" s="13"/>
      <c r="DR798" s="13"/>
      <c r="DS798" s="13"/>
      <c r="DT798" s="13"/>
      <c r="DU798" s="13"/>
      <c r="DV798" s="13"/>
      <c r="DW798" s="13"/>
      <c r="DX798" s="13"/>
      <c r="DY798" s="13"/>
      <c r="DZ798" s="13"/>
      <c r="EA798" s="13"/>
      <c r="EB798" s="13"/>
      <c r="EC798" s="13"/>
      <c r="ED798" s="13"/>
      <c r="EE798" s="13"/>
      <c r="EF798" s="13"/>
      <c r="EG798" s="13"/>
      <c r="EH798" s="13"/>
      <c r="EI798" s="13"/>
      <c r="EJ798" s="13"/>
      <c r="EK798" s="13"/>
      <c r="EL798" s="13"/>
      <c r="EM798" s="13"/>
      <c r="EN798" s="13"/>
      <c r="EO798" s="13"/>
      <c r="EP798" s="13"/>
      <c r="EQ798" s="13"/>
      <c r="ER798" s="13"/>
      <c r="ES798" s="13"/>
      <c r="ET798" s="13"/>
      <c r="EU798" s="13"/>
      <c r="EV798" s="13"/>
      <c r="EW798" s="13"/>
      <c r="EX798" s="13"/>
      <c r="EY798" s="13"/>
      <c r="EZ798" s="13"/>
      <c r="FA798" s="13"/>
      <c r="FB798" s="13"/>
      <c r="FC798" s="13"/>
      <c r="FD798" s="13"/>
      <c r="FE798" s="13"/>
      <c r="FF798" s="13"/>
      <c r="FG798" s="13"/>
      <c r="FH798" s="13"/>
      <c r="FI798" s="13"/>
      <c r="FJ798" s="13"/>
      <c r="FK798" s="13"/>
      <c r="FL798" s="13"/>
      <c r="FM798" s="13"/>
      <c r="FN798" s="13"/>
      <c r="FO798" s="13"/>
      <c r="FP798" s="13"/>
      <c r="FQ798" s="13"/>
      <c r="FR798" s="13"/>
      <c r="FS798" s="13"/>
      <c r="FT798" s="13"/>
      <c r="FU798" s="13"/>
      <c r="FV798" s="13"/>
      <c r="FW798" s="13"/>
      <c r="FX798" s="13"/>
      <c r="FY798" s="13"/>
      <c r="FZ798" s="13"/>
      <c r="GA798" s="13"/>
      <c r="GB798" s="13"/>
      <c r="GC798" s="13"/>
      <c r="GD798" s="13"/>
      <c r="GE798" s="13"/>
      <c r="GF798" s="13"/>
      <c r="GG798" s="13"/>
      <c r="GH798" s="13"/>
      <c r="GI798" s="13"/>
      <c r="GJ798" s="13"/>
      <c r="GK798" s="13"/>
      <c r="GL798" s="13"/>
      <c r="GM798" s="13"/>
      <c r="GN798" s="13"/>
      <c r="GO798" s="13"/>
      <c r="GP798" s="13"/>
      <c r="GQ798" s="13"/>
      <c r="GR798" s="13"/>
      <c r="GS798" s="13"/>
      <c r="GT798" s="13"/>
      <c r="GU798" s="13"/>
      <c r="GV798" s="13"/>
      <c r="GW798" s="13"/>
      <c r="GX798" s="13"/>
      <c r="GY798" s="13"/>
      <c r="GZ798" s="13"/>
      <c r="HA798" s="13"/>
      <c r="HB798" s="13"/>
      <c r="HC798" s="13"/>
      <c r="HD798" s="13"/>
      <c r="HE798" s="13"/>
      <c r="HF798" s="13"/>
      <c r="HG798" s="13"/>
      <c r="HH798" s="13"/>
      <c r="HI798" s="13"/>
      <c r="HJ798" s="13"/>
      <c r="HK798" s="13"/>
      <c r="HL798" s="13"/>
      <c r="HM798" s="13"/>
      <c r="HN798" s="13"/>
      <c r="HO798" s="13"/>
      <c r="HP798" s="13"/>
      <c r="HQ798" s="13"/>
      <c r="HR798" s="13"/>
      <c r="HS798" s="13"/>
      <c r="HT798" s="13"/>
      <c r="HU798" s="13"/>
      <c r="HV798" s="13"/>
      <c r="HW798" s="13"/>
      <c r="HX798" s="13"/>
      <c r="HY798" s="13"/>
      <c r="HZ798" s="13"/>
      <c r="IA798" s="13"/>
      <c r="IB798" s="13"/>
      <c r="IC798" s="13"/>
      <c r="ID798" s="13"/>
      <c r="IE798" s="13"/>
      <c r="IF798" s="13"/>
      <c r="IG798" s="13"/>
      <c r="IH798" s="13"/>
      <c r="II798" s="13"/>
      <c r="IJ798" s="13"/>
      <c r="IK798" s="13"/>
      <c r="IL798" s="13"/>
      <c r="IM798" s="13"/>
      <c r="IN798" s="13"/>
      <c r="IO798" s="13"/>
      <c r="IP798" s="13"/>
      <c r="IQ798" s="13"/>
      <c r="IR798" s="13"/>
      <c r="IS798" s="13"/>
      <c r="IT798" s="13"/>
      <c r="IU798" s="13"/>
      <c r="IV798" s="13"/>
    </row>
    <row r="799" spans="19:256"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  <c r="AH799" s="13"/>
      <c r="AI799" s="13"/>
      <c r="AJ799" s="13"/>
      <c r="AK799" s="13"/>
      <c r="AL799" s="13"/>
      <c r="AM799" s="13"/>
      <c r="AN799" s="13"/>
      <c r="AO799" s="13"/>
      <c r="AP799" s="13"/>
      <c r="AQ799" s="13"/>
      <c r="AR799" s="13"/>
      <c r="AS799" s="13"/>
      <c r="AT799" s="13"/>
      <c r="AU799" s="13"/>
      <c r="AV799" s="13"/>
      <c r="AW799" s="13"/>
      <c r="AX799" s="13"/>
      <c r="AY799" s="13"/>
      <c r="AZ799" s="13"/>
      <c r="BA799" s="13"/>
      <c r="BB799" s="13"/>
      <c r="BC799" s="13"/>
      <c r="BD799" s="13"/>
      <c r="BE799" s="13"/>
      <c r="BF799" s="13"/>
      <c r="BG799" s="13"/>
      <c r="BH799" s="13"/>
      <c r="BI799" s="13"/>
      <c r="BJ799" s="13"/>
      <c r="BK799" s="13"/>
      <c r="BL799" s="13"/>
      <c r="BM799" s="13"/>
      <c r="BN799" s="13"/>
      <c r="BO799" s="13"/>
      <c r="BP799" s="13"/>
      <c r="BQ799" s="13"/>
      <c r="BR799" s="13"/>
      <c r="BS799" s="13"/>
      <c r="BT799" s="13"/>
      <c r="BU799" s="13"/>
      <c r="BV799" s="13"/>
      <c r="BW799" s="13"/>
      <c r="BX799" s="13"/>
      <c r="BY799" s="13"/>
      <c r="BZ799" s="13"/>
      <c r="CA799" s="13"/>
      <c r="CB799" s="13"/>
      <c r="CC799" s="13"/>
      <c r="CD799" s="13"/>
      <c r="CE799" s="13"/>
      <c r="CF799" s="13"/>
      <c r="CG799" s="13"/>
      <c r="CH799" s="13"/>
      <c r="CI799" s="13"/>
      <c r="CJ799" s="13"/>
      <c r="CK799" s="13"/>
      <c r="CL799" s="13"/>
      <c r="CM799" s="13"/>
      <c r="CN799" s="13"/>
      <c r="CO799" s="13"/>
      <c r="CP799" s="13"/>
      <c r="CQ799" s="13"/>
      <c r="CR799" s="13"/>
      <c r="CS799" s="13"/>
      <c r="CT799" s="13"/>
      <c r="CU799" s="13"/>
      <c r="CV799" s="13"/>
      <c r="CW799" s="13"/>
      <c r="CX799" s="13"/>
      <c r="CY799" s="13"/>
      <c r="CZ799" s="13"/>
      <c r="DA799" s="13"/>
      <c r="DB799" s="13"/>
      <c r="DC799" s="13"/>
      <c r="DD799" s="13"/>
      <c r="DE799" s="13"/>
      <c r="DF799" s="13"/>
      <c r="DG799" s="13"/>
      <c r="DH799" s="13"/>
      <c r="DI799" s="13"/>
      <c r="DJ799" s="13"/>
      <c r="DK799" s="13"/>
      <c r="DL799" s="13"/>
      <c r="DM799" s="13"/>
      <c r="DN799" s="13"/>
      <c r="DO799" s="13"/>
      <c r="DP799" s="13"/>
      <c r="DQ799" s="13"/>
      <c r="DR799" s="13"/>
      <c r="DS799" s="13"/>
      <c r="DT799" s="13"/>
      <c r="DU799" s="13"/>
      <c r="DV799" s="13"/>
      <c r="DW799" s="13"/>
      <c r="DX799" s="13"/>
      <c r="DY799" s="13"/>
      <c r="DZ799" s="13"/>
      <c r="EA799" s="13"/>
      <c r="EB799" s="13"/>
      <c r="EC799" s="13"/>
      <c r="ED799" s="13"/>
      <c r="EE799" s="13"/>
      <c r="EF799" s="13"/>
      <c r="EG799" s="13"/>
      <c r="EH799" s="13"/>
      <c r="EI799" s="13"/>
      <c r="EJ799" s="13"/>
      <c r="EK799" s="13"/>
      <c r="EL799" s="13"/>
      <c r="EM799" s="13"/>
      <c r="EN799" s="13"/>
      <c r="EO799" s="13"/>
      <c r="EP799" s="13"/>
      <c r="EQ799" s="13"/>
      <c r="ER799" s="13"/>
      <c r="ES799" s="13"/>
      <c r="ET799" s="13"/>
      <c r="EU799" s="13"/>
      <c r="EV799" s="13"/>
      <c r="EW799" s="13"/>
      <c r="EX799" s="13"/>
      <c r="EY799" s="13"/>
      <c r="EZ799" s="13"/>
      <c r="FA799" s="13"/>
      <c r="FB799" s="13"/>
      <c r="FC799" s="13"/>
      <c r="FD799" s="13"/>
      <c r="FE799" s="13"/>
      <c r="FF799" s="13"/>
      <c r="FG799" s="13"/>
      <c r="FH799" s="13"/>
      <c r="FI799" s="13"/>
      <c r="FJ799" s="13"/>
      <c r="FK799" s="13"/>
      <c r="FL799" s="13"/>
      <c r="FM799" s="13"/>
      <c r="FN799" s="13"/>
      <c r="FO799" s="13"/>
      <c r="FP799" s="13"/>
      <c r="FQ799" s="13"/>
      <c r="FR799" s="13"/>
      <c r="FS799" s="13"/>
      <c r="FT799" s="13"/>
      <c r="FU799" s="13"/>
      <c r="FV799" s="13"/>
      <c r="FW799" s="13"/>
      <c r="FX799" s="13"/>
      <c r="FY799" s="13"/>
      <c r="FZ799" s="13"/>
      <c r="GA799" s="13"/>
      <c r="GB799" s="13"/>
      <c r="GC799" s="13"/>
      <c r="GD799" s="13"/>
      <c r="GE799" s="13"/>
      <c r="GF799" s="13"/>
      <c r="GG799" s="13"/>
      <c r="GH799" s="13"/>
      <c r="GI799" s="13"/>
      <c r="GJ799" s="13"/>
      <c r="GK799" s="13"/>
      <c r="GL799" s="13"/>
      <c r="GM799" s="13"/>
      <c r="GN799" s="13"/>
      <c r="GO799" s="13"/>
      <c r="GP799" s="13"/>
      <c r="GQ799" s="13"/>
      <c r="GR799" s="13"/>
      <c r="GS799" s="13"/>
      <c r="GT799" s="13"/>
      <c r="GU799" s="13"/>
      <c r="GV799" s="13"/>
      <c r="GW799" s="13"/>
      <c r="GX799" s="13"/>
      <c r="GY799" s="13"/>
      <c r="GZ799" s="13"/>
      <c r="HA799" s="13"/>
      <c r="HB799" s="13"/>
      <c r="HC799" s="13"/>
      <c r="HD799" s="13"/>
      <c r="HE799" s="13"/>
      <c r="HF799" s="13"/>
      <c r="HG799" s="13"/>
      <c r="HH799" s="13"/>
      <c r="HI799" s="13"/>
      <c r="HJ799" s="13"/>
      <c r="HK799" s="13"/>
      <c r="HL799" s="13"/>
      <c r="HM799" s="13"/>
      <c r="HN799" s="13"/>
      <c r="HO799" s="13"/>
      <c r="HP799" s="13"/>
      <c r="HQ799" s="13"/>
      <c r="HR799" s="13"/>
      <c r="HS799" s="13"/>
      <c r="HT799" s="13"/>
      <c r="HU799" s="13"/>
      <c r="HV799" s="13"/>
      <c r="HW799" s="13"/>
      <c r="HX799" s="13"/>
      <c r="HY799" s="13"/>
      <c r="HZ799" s="13"/>
      <c r="IA799" s="13"/>
      <c r="IB799" s="13"/>
      <c r="IC799" s="13"/>
      <c r="ID799" s="13"/>
      <c r="IE799" s="13"/>
      <c r="IF799" s="13"/>
      <c r="IG799" s="13"/>
      <c r="IH799" s="13"/>
      <c r="II799" s="13"/>
      <c r="IJ799" s="13"/>
      <c r="IK799" s="13"/>
      <c r="IL799" s="13"/>
      <c r="IM799" s="13"/>
      <c r="IN799" s="13"/>
      <c r="IO799" s="13"/>
      <c r="IP799" s="13"/>
      <c r="IQ799" s="13"/>
      <c r="IR799" s="13"/>
      <c r="IS799" s="13"/>
      <c r="IT799" s="13"/>
      <c r="IU799" s="13"/>
      <c r="IV799" s="13"/>
    </row>
    <row r="800" spans="19:256"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  <c r="AH800" s="13"/>
      <c r="AI800" s="13"/>
      <c r="AJ800" s="13"/>
      <c r="AK800" s="13"/>
      <c r="AL800" s="13"/>
      <c r="AM800" s="13"/>
      <c r="AN800" s="13"/>
      <c r="AO800" s="13"/>
      <c r="AP800" s="13"/>
      <c r="AQ800" s="13"/>
      <c r="AR800" s="13"/>
      <c r="AS800" s="13"/>
      <c r="AT800" s="13"/>
      <c r="AU800" s="13"/>
      <c r="AV800" s="13"/>
      <c r="AW800" s="13"/>
      <c r="AX800" s="13"/>
      <c r="AY800" s="13"/>
      <c r="AZ800" s="13"/>
      <c r="BA800" s="13"/>
      <c r="BB800" s="13"/>
      <c r="BC800" s="13"/>
      <c r="BD800" s="13"/>
      <c r="BE800" s="13"/>
      <c r="BF800" s="13"/>
      <c r="BG800" s="13"/>
      <c r="BH800" s="13"/>
      <c r="BI800" s="13"/>
      <c r="BJ800" s="13"/>
      <c r="BK800" s="13"/>
      <c r="BL800" s="13"/>
      <c r="BM800" s="13"/>
      <c r="BN800" s="13"/>
      <c r="BO800" s="13"/>
      <c r="BP800" s="13"/>
      <c r="BQ800" s="13"/>
      <c r="BR800" s="13"/>
      <c r="BS800" s="13"/>
      <c r="BT800" s="13"/>
      <c r="BU800" s="13"/>
      <c r="BV800" s="13"/>
      <c r="BW800" s="13"/>
      <c r="BX800" s="13"/>
      <c r="BY800" s="13"/>
      <c r="BZ800" s="13"/>
      <c r="CA800" s="13"/>
      <c r="CB800" s="13"/>
      <c r="CC800" s="13"/>
      <c r="CD800" s="13"/>
      <c r="CE800" s="13"/>
      <c r="CF800" s="13"/>
      <c r="CG800" s="13"/>
      <c r="CH800" s="13"/>
      <c r="CI800" s="13"/>
      <c r="CJ800" s="13"/>
      <c r="CK800" s="13"/>
      <c r="CL800" s="13"/>
      <c r="CM800" s="13"/>
      <c r="CN800" s="13"/>
      <c r="CO800" s="13"/>
      <c r="CP800" s="13"/>
      <c r="CQ800" s="13"/>
      <c r="CR800" s="13"/>
      <c r="CS800" s="13"/>
      <c r="CT800" s="13"/>
      <c r="CU800" s="13"/>
      <c r="CV800" s="13"/>
      <c r="CW800" s="13"/>
      <c r="CX800" s="13"/>
      <c r="CY800" s="13"/>
      <c r="CZ800" s="13"/>
      <c r="DA800" s="13"/>
      <c r="DB800" s="13"/>
      <c r="DC800" s="13"/>
      <c r="DD800" s="13"/>
      <c r="DE800" s="13"/>
      <c r="DF800" s="13"/>
      <c r="DG800" s="13"/>
      <c r="DH800" s="13"/>
      <c r="DI800" s="13"/>
      <c r="DJ800" s="13"/>
      <c r="DK800" s="13"/>
      <c r="DL800" s="13"/>
      <c r="DM800" s="13"/>
      <c r="DN800" s="13"/>
      <c r="DO800" s="13"/>
      <c r="DP800" s="13"/>
      <c r="DQ800" s="13"/>
      <c r="DR800" s="13"/>
      <c r="DS800" s="13"/>
      <c r="DT800" s="13"/>
      <c r="DU800" s="13"/>
      <c r="DV800" s="13"/>
      <c r="DW800" s="13"/>
      <c r="DX800" s="13"/>
      <c r="DY800" s="13"/>
      <c r="DZ800" s="13"/>
      <c r="EA800" s="13"/>
      <c r="EB800" s="13"/>
      <c r="EC800" s="13"/>
      <c r="ED800" s="13"/>
      <c r="EE800" s="13"/>
      <c r="EF800" s="13"/>
      <c r="EG800" s="13"/>
      <c r="EH800" s="13"/>
      <c r="EI800" s="13"/>
      <c r="EJ800" s="13"/>
      <c r="EK800" s="13"/>
      <c r="EL800" s="13"/>
      <c r="EM800" s="13"/>
      <c r="EN800" s="13"/>
      <c r="EO800" s="13"/>
      <c r="EP800" s="13"/>
      <c r="EQ800" s="13"/>
      <c r="ER800" s="13"/>
      <c r="ES800" s="13"/>
      <c r="ET800" s="13"/>
      <c r="EU800" s="13"/>
      <c r="EV800" s="13"/>
      <c r="EW800" s="13"/>
      <c r="EX800" s="13"/>
      <c r="EY800" s="13"/>
      <c r="EZ800" s="13"/>
      <c r="FA800" s="13"/>
      <c r="FB800" s="13"/>
      <c r="FC800" s="13"/>
      <c r="FD800" s="13"/>
      <c r="FE800" s="13"/>
      <c r="FF800" s="13"/>
      <c r="FG800" s="13"/>
      <c r="FH800" s="13"/>
      <c r="FI800" s="13"/>
      <c r="FJ800" s="13"/>
      <c r="FK800" s="13"/>
      <c r="FL800" s="13"/>
      <c r="FM800" s="13"/>
      <c r="FN800" s="13"/>
      <c r="FO800" s="13"/>
      <c r="FP800" s="13"/>
      <c r="FQ800" s="13"/>
      <c r="FR800" s="13"/>
      <c r="FS800" s="13"/>
      <c r="FT800" s="13"/>
      <c r="FU800" s="13"/>
      <c r="FV800" s="13"/>
      <c r="FW800" s="13"/>
      <c r="FX800" s="13"/>
      <c r="FY800" s="13"/>
      <c r="FZ800" s="13"/>
      <c r="GA800" s="13"/>
      <c r="GB800" s="13"/>
      <c r="GC800" s="13"/>
      <c r="GD800" s="13"/>
      <c r="GE800" s="13"/>
      <c r="GF800" s="13"/>
      <c r="GG800" s="13"/>
      <c r="GH800" s="13"/>
      <c r="GI800" s="13"/>
      <c r="GJ800" s="13"/>
      <c r="GK800" s="13"/>
      <c r="GL800" s="13"/>
      <c r="GM800" s="13"/>
      <c r="GN800" s="13"/>
      <c r="GO800" s="13"/>
      <c r="GP800" s="13"/>
      <c r="GQ800" s="13"/>
      <c r="GR800" s="13"/>
      <c r="GS800" s="13"/>
      <c r="GT800" s="13"/>
      <c r="GU800" s="13"/>
      <c r="GV800" s="13"/>
      <c r="GW800" s="13"/>
      <c r="GX800" s="13"/>
      <c r="GY800" s="13"/>
      <c r="GZ800" s="13"/>
      <c r="HA800" s="13"/>
      <c r="HB800" s="13"/>
      <c r="HC800" s="13"/>
      <c r="HD800" s="13"/>
      <c r="HE800" s="13"/>
      <c r="HF800" s="13"/>
      <c r="HG800" s="13"/>
      <c r="HH800" s="13"/>
      <c r="HI800" s="13"/>
      <c r="HJ800" s="13"/>
      <c r="HK800" s="13"/>
      <c r="HL800" s="13"/>
      <c r="HM800" s="13"/>
      <c r="HN800" s="13"/>
      <c r="HO800" s="13"/>
      <c r="HP800" s="13"/>
      <c r="HQ800" s="13"/>
      <c r="HR800" s="13"/>
      <c r="HS800" s="13"/>
      <c r="HT800" s="13"/>
      <c r="HU800" s="13"/>
      <c r="HV800" s="13"/>
      <c r="HW800" s="13"/>
      <c r="HX800" s="13"/>
      <c r="HY800" s="13"/>
      <c r="HZ800" s="13"/>
      <c r="IA800" s="13"/>
      <c r="IB800" s="13"/>
      <c r="IC800" s="13"/>
      <c r="ID800" s="13"/>
      <c r="IE800" s="13"/>
      <c r="IF800" s="13"/>
      <c r="IG800" s="13"/>
      <c r="IH800" s="13"/>
      <c r="II800" s="13"/>
      <c r="IJ800" s="13"/>
      <c r="IK800" s="13"/>
      <c r="IL800" s="13"/>
      <c r="IM800" s="13"/>
      <c r="IN800" s="13"/>
      <c r="IO800" s="13"/>
      <c r="IP800" s="13"/>
      <c r="IQ800" s="13"/>
      <c r="IR800" s="13"/>
      <c r="IS800" s="13"/>
      <c r="IT800" s="13"/>
      <c r="IU800" s="13"/>
      <c r="IV800" s="13"/>
    </row>
    <row r="801" spans="19:256"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  <c r="AH801" s="13"/>
      <c r="AI801" s="13"/>
      <c r="AJ801" s="13"/>
      <c r="AK801" s="13"/>
      <c r="AL801" s="13"/>
      <c r="AM801" s="13"/>
      <c r="AN801" s="13"/>
      <c r="AO801" s="13"/>
      <c r="AP801" s="13"/>
      <c r="AQ801" s="13"/>
      <c r="AR801" s="13"/>
      <c r="AS801" s="13"/>
      <c r="AT801" s="13"/>
      <c r="AU801" s="13"/>
      <c r="AV801" s="13"/>
      <c r="AW801" s="13"/>
      <c r="AX801" s="13"/>
      <c r="AY801" s="13"/>
      <c r="AZ801" s="13"/>
      <c r="BA801" s="13"/>
      <c r="BB801" s="13"/>
      <c r="BC801" s="13"/>
      <c r="BD801" s="13"/>
      <c r="BE801" s="13"/>
      <c r="BF801" s="13"/>
      <c r="BG801" s="13"/>
      <c r="BH801" s="13"/>
      <c r="BI801" s="13"/>
      <c r="BJ801" s="13"/>
      <c r="BK801" s="13"/>
      <c r="BL801" s="13"/>
      <c r="BM801" s="13"/>
      <c r="BN801" s="13"/>
      <c r="BO801" s="13"/>
      <c r="BP801" s="13"/>
      <c r="BQ801" s="13"/>
      <c r="BR801" s="13"/>
      <c r="BS801" s="13"/>
      <c r="BT801" s="13"/>
      <c r="BU801" s="13"/>
      <c r="BV801" s="13"/>
      <c r="BW801" s="13"/>
      <c r="BX801" s="13"/>
      <c r="BY801" s="13"/>
      <c r="BZ801" s="13"/>
      <c r="CA801" s="13"/>
      <c r="CB801" s="13"/>
      <c r="CC801" s="13"/>
      <c r="CD801" s="13"/>
      <c r="CE801" s="13"/>
      <c r="CF801" s="13"/>
      <c r="CG801" s="13"/>
      <c r="CH801" s="13"/>
      <c r="CI801" s="13"/>
      <c r="CJ801" s="13"/>
      <c r="CK801" s="13"/>
      <c r="CL801" s="13"/>
      <c r="CM801" s="13"/>
      <c r="CN801" s="13"/>
      <c r="CO801" s="13"/>
      <c r="CP801" s="13"/>
      <c r="CQ801" s="13"/>
      <c r="CR801" s="13"/>
      <c r="CS801" s="13"/>
      <c r="CT801" s="13"/>
      <c r="CU801" s="13"/>
      <c r="CV801" s="13"/>
      <c r="CW801" s="13"/>
      <c r="CX801" s="13"/>
      <c r="CY801" s="13"/>
      <c r="CZ801" s="13"/>
      <c r="DA801" s="13"/>
      <c r="DB801" s="13"/>
      <c r="DC801" s="13"/>
      <c r="DD801" s="13"/>
      <c r="DE801" s="13"/>
      <c r="DF801" s="13"/>
      <c r="DG801" s="13"/>
      <c r="DH801" s="13"/>
      <c r="DI801" s="13"/>
      <c r="DJ801" s="13"/>
      <c r="DK801" s="13"/>
      <c r="DL801" s="13"/>
      <c r="DM801" s="13"/>
      <c r="DN801" s="13"/>
      <c r="DO801" s="13"/>
      <c r="DP801" s="13"/>
      <c r="DQ801" s="13"/>
      <c r="DR801" s="13"/>
      <c r="DS801" s="13"/>
      <c r="DT801" s="13"/>
      <c r="DU801" s="13"/>
      <c r="DV801" s="13"/>
      <c r="DW801" s="13"/>
      <c r="DX801" s="13"/>
      <c r="DY801" s="13"/>
      <c r="DZ801" s="13"/>
      <c r="EA801" s="13"/>
      <c r="EB801" s="13"/>
      <c r="EC801" s="13"/>
      <c r="ED801" s="13"/>
      <c r="EE801" s="13"/>
      <c r="EF801" s="13"/>
      <c r="EG801" s="13"/>
      <c r="EH801" s="13"/>
      <c r="EI801" s="13"/>
      <c r="EJ801" s="13"/>
      <c r="EK801" s="13"/>
      <c r="EL801" s="13"/>
      <c r="EM801" s="13"/>
      <c r="EN801" s="13"/>
      <c r="EO801" s="13"/>
      <c r="EP801" s="13"/>
      <c r="EQ801" s="13"/>
      <c r="ER801" s="13"/>
      <c r="ES801" s="13"/>
      <c r="ET801" s="13"/>
      <c r="EU801" s="13"/>
      <c r="EV801" s="13"/>
      <c r="EW801" s="13"/>
      <c r="EX801" s="13"/>
      <c r="EY801" s="13"/>
      <c r="EZ801" s="13"/>
      <c r="FA801" s="13"/>
      <c r="FB801" s="13"/>
      <c r="FC801" s="13"/>
      <c r="FD801" s="13"/>
      <c r="FE801" s="13"/>
      <c r="FF801" s="13"/>
      <c r="FG801" s="13"/>
      <c r="FH801" s="13"/>
      <c r="FI801" s="13"/>
      <c r="FJ801" s="13"/>
      <c r="FK801" s="13"/>
      <c r="FL801" s="13"/>
      <c r="FM801" s="13"/>
      <c r="FN801" s="13"/>
      <c r="FO801" s="13"/>
      <c r="FP801" s="13"/>
      <c r="FQ801" s="13"/>
      <c r="FR801" s="13"/>
      <c r="FS801" s="13"/>
      <c r="FT801" s="13"/>
      <c r="FU801" s="13"/>
      <c r="FV801" s="13"/>
      <c r="FW801" s="13"/>
      <c r="FX801" s="13"/>
      <c r="FY801" s="13"/>
      <c r="FZ801" s="13"/>
      <c r="GA801" s="13"/>
      <c r="GB801" s="13"/>
      <c r="GC801" s="13"/>
      <c r="GD801" s="13"/>
      <c r="GE801" s="13"/>
      <c r="GF801" s="13"/>
      <c r="GG801" s="13"/>
      <c r="GH801" s="13"/>
      <c r="GI801" s="13"/>
      <c r="GJ801" s="13"/>
      <c r="GK801" s="13"/>
      <c r="GL801" s="13"/>
      <c r="GM801" s="13"/>
      <c r="GN801" s="13"/>
      <c r="GO801" s="13"/>
      <c r="GP801" s="13"/>
      <c r="GQ801" s="13"/>
      <c r="GR801" s="13"/>
      <c r="GS801" s="13"/>
      <c r="GT801" s="13"/>
      <c r="GU801" s="13"/>
      <c r="GV801" s="13"/>
      <c r="GW801" s="13"/>
      <c r="GX801" s="13"/>
      <c r="GY801" s="13"/>
      <c r="GZ801" s="13"/>
      <c r="HA801" s="13"/>
      <c r="HB801" s="13"/>
      <c r="HC801" s="13"/>
      <c r="HD801" s="13"/>
      <c r="HE801" s="13"/>
      <c r="HF801" s="13"/>
      <c r="HG801" s="13"/>
      <c r="HH801" s="13"/>
      <c r="HI801" s="13"/>
      <c r="HJ801" s="13"/>
      <c r="HK801" s="13"/>
      <c r="HL801" s="13"/>
      <c r="HM801" s="13"/>
      <c r="HN801" s="13"/>
      <c r="HO801" s="13"/>
      <c r="HP801" s="13"/>
      <c r="HQ801" s="13"/>
      <c r="HR801" s="13"/>
      <c r="HS801" s="13"/>
      <c r="HT801" s="13"/>
      <c r="HU801" s="13"/>
      <c r="HV801" s="13"/>
      <c r="HW801" s="13"/>
      <c r="HX801" s="13"/>
      <c r="HY801" s="13"/>
      <c r="HZ801" s="13"/>
      <c r="IA801" s="13"/>
      <c r="IB801" s="13"/>
      <c r="IC801" s="13"/>
      <c r="ID801" s="13"/>
      <c r="IE801" s="13"/>
      <c r="IF801" s="13"/>
      <c r="IG801" s="13"/>
      <c r="IH801" s="13"/>
      <c r="II801" s="13"/>
      <c r="IJ801" s="13"/>
      <c r="IK801" s="13"/>
      <c r="IL801" s="13"/>
      <c r="IM801" s="13"/>
      <c r="IN801" s="13"/>
      <c r="IO801" s="13"/>
      <c r="IP801" s="13"/>
      <c r="IQ801" s="13"/>
      <c r="IR801" s="13"/>
      <c r="IS801" s="13"/>
      <c r="IT801" s="13"/>
      <c r="IU801" s="13"/>
      <c r="IV801" s="13"/>
    </row>
    <row r="802" spans="19:256"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  <c r="AH802" s="13"/>
      <c r="AI802" s="13"/>
      <c r="AJ802" s="13"/>
      <c r="AK802" s="13"/>
      <c r="AL802" s="13"/>
      <c r="AM802" s="13"/>
      <c r="AN802" s="13"/>
      <c r="AO802" s="13"/>
      <c r="AP802" s="13"/>
      <c r="AQ802" s="13"/>
      <c r="AR802" s="13"/>
      <c r="AS802" s="13"/>
      <c r="AT802" s="13"/>
      <c r="AU802" s="13"/>
      <c r="AV802" s="13"/>
      <c r="AW802" s="13"/>
      <c r="AX802" s="13"/>
      <c r="AY802" s="13"/>
      <c r="AZ802" s="13"/>
      <c r="BA802" s="13"/>
      <c r="BB802" s="13"/>
      <c r="BC802" s="13"/>
      <c r="BD802" s="13"/>
      <c r="BE802" s="13"/>
      <c r="BF802" s="13"/>
      <c r="BG802" s="13"/>
      <c r="BH802" s="13"/>
      <c r="BI802" s="13"/>
      <c r="BJ802" s="13"/>
      <c r="BK802" s="13"/>
      <c r="BL802" s="13"/>
      <c r="BM802" s="13"/>
      <c r="BN802" s="13"/>
      <c r="BO802" s="13"/>
      <c r="BP802" s="13"/>
      <c r="BQ802" s="13"/>
      <c r="BR802" s="13"/>
      <c r="BS802" s="13"/>
      <c r="BT802" s="13"/>
      <c r="BU802" s="13"/>
      <c r="BV802" s="13"/>
      <c r="BW802" s="13"/>
      <c r="BX802" s="13"/>
      <c r="BY802" s="13"/>
      <c r="BZ802" s="13"/>
      <c r="CA802" s="13"/>
      <c r="CB802" s="13"/>
      <c r="CC802" s="13"/>
      <c r="CD802" s="13"/>
      <c r="CE802" s="13"/>
      <c r="CF802" s="13"/>
      <c r="CG802" s="13"/>
      <c r="CH802" s="13"/>
      <c r="CI802" s="13"/>
      <c r="CJ802" s="13"/>
      <c r="CK802" s="13"/>
      <c r="CL802" s="13"/>
      <c r="CM802" s="13"/>
      <c r="CN802" s="13"/>
      <c r="CO802" s="13"/>
      <c r="CP802" s="13"/>
      <c r="CQ802" s="13"/>
      <c r="CR802" s="13"/>
      <c r="CS802" s="13"/>
      <c r="CT802" s="13"/>
      <c r="CU802" s="13"/>
      <c r="CV802" s="13"/>
      <c r="CW802" s="13"/>
      <c r="CX802" s="13"/>
      <c r="CY802" s="13"/>
      <c r="CZ802" s="13"/>
      <c r="DA802" s="13"/>
      <c r="DB802" s="13"/>
      <c r="DC802" s="13"/>
      <c r="DD802" s="13"/>
      <c r="DE802" s="13"/>
      <c r="DF802" s="13"/>
      <c r="DG802" s="13"/>
      <c r="DH802" s="13"/>
      <c r="DI802" s="13"/>
      <c r="DJ802" s="13"/>
      <c r="DK802" s="13"/>
      <c r="DL802" s="13"/>
      <c r="DM802" s="13"/>
      <c r="DN802" s="13"/>
      <c r="DO802" s="13"/>
      <c r="DP802" s="13"/>
      <c r="DQ802" s="13"/>
      <c r="DR802" s="13"/>
      <c r="DS802" s="13"/>
      <c r="DT802" s="13"/>
      <c r="DU802" s="13"/>
      <c r="DV802" s="13"/>
      <c r="DW802" s="13"/>
      <c r="DX802" s="13"/>
      <c r="DY802" s="13"/>
      <c r="DZ802" s="13"/>
      <c r="EA802" s="13"/>
      <c r="EB802" s="13"/>
      <c r="EC802" s="13"/>
      <c r="ED802" s="13"/>
      <c r="EE802" s="13"/>
      <c r="EF802" s="13"/>
      <c r="EG802" s="13"/>
      <c r="EH802" s="13"/>
      <c r="EI802" s="13"/>
      <c r="EJ802" s="13"/>
      <c r="EK802" s="13"/>
      <c r="EL802" s="13"/>
      <c r="EM802" s="13"/>
      <c r="EN802" s="13"/>
      <c r="EO802" s="13"/>
      <c r="EP802" s="13"/>
      <c r="EQ802" s="13"/>
      <c r="ER802" s="13"/>
      <c r="ES802" s="13"/>
      <c r="ET802" s="13"/>
      <c r="EU802" s="13"/>
      <c r="EV802" s="13"/>
      <c r="EW802" s="13"/>
      <c r="EX802" s="13"/>
      <c r="EY802" s="13"/>
      <c r="EZ802" s="13"/>
      <c r="FA802" s="13"/>
      <c r="FB802" s="13"/>
      <c r="FC802" s="13"/>
      <c r="FD802" s="13"/>
      <c r="FE802" s="13"/>
      <c r="FF802" s="13"/>
      <c r="FG802" s="13"/>
      <c r="FH802" s="13"/>
      <c r="FI802" s="13"/>
      <c r="FJ802" s="13"/>
      <c r="FK802" s="13"/>
      <c r="FL802" s="13"/>
      <c r="FM802" s="13"/>
      <c r="FN802" s="13"/>
      <c r="FO802" s="13"/>
      <c r="FP802" s="13"/>
      <c r="FQ802" s="13"/>
      <c r="FR802" s="13"/>
      <c r="FS802" s="13"/>
      <c r="FT802" s="13"/>
      <c r="FU802" s="13"/>
      <c r="FV802" s="13"/>
      <c r="FW802" s="13"/>
      <c r="FX802" s="13"/>
      <c r="FY802" s="13"/>
      <c r="FZ802" s="13"/>
      <c r="GA802" s="13"/>
      <c r="GB802" s="13"/>
      <c r="GC802" s="13"/>
      <c r="GD802" s="13"/>
      <c r="GE802" s="13"/>
      <c r="GF802" s="13"/>
      <c r="GG802" s="13"/>
      <c r="GH802" s="13"/>
      <c r="GI802" s="13"/>
      <c r="GJ802" s="13"/>
      <c r="GK802" s="13"/>
      <c r="GL802" s="13"/>
      <c r="GM802" s="13"/>
      <c r="GN802" s="13"/>
      <c r="GO802" s="13"/>
      <c r="GP802" s="13"/>
      <c r="GQ802" s="13"/>
      <c r="GR802" s="13"/>
      <c r="GS802" s="13"/>
      <c r="GT802" s="13"/>
      <c r="GU802" s="13"/>
      <c r="GV802" s="13"/>
      <c r="GW802" s="13"/>
      <c r="GX802" s="13"/>
      <c r="GY802" s="13"/>
      <c r="GZ802" s="13"/>
      <c r="HA802" s="13"/>
      <c r="HB802" s="13"/>
      <c r="HC802" s="13"/>
      <c r="HD802" s="13"/>
      <c r="HE802" s="13"/>
      <c r="HF802" s="13"/>
      <c r="HG802" s="13"/>
      <c r="HH802" s="13"/>
      <c r="HI802" s="13"/>
      <c r="HJ802" s="13"/>
      <c r="HK802" s="13"/>
      <c r="HL802" s="13"/>
      <c r="HM802" s="13"/>
      <c r="HN802" s="13"/>
      <c r="HO802" s="13"/>
      <c r="HP802" s="13"/>
      <c r="HQ802" s="13"/>
      <c r="HR802" s="13"/>
      <c r="HS802" s="13"/>
      <c r="HT802" s="13"/>
      <c r="HU802" s="13"/>
      <c r="HV802" s="13"/>
      <c r="HW802" s="13"/>
      <c r="HX802" s="13"/>
      <c r="HY802" s="13"/>
      <c r="HZ802" s="13"/>
      <c r="IA802" s="13"/>
      <c r="IB802" s="13"/>
      <c r="IC802" s="13"/>
      <c r="ID802" s="13"/>
      <c r="IE802" s="13"/>
      <c r="IF802" s="13"/>
      <c r="IG802" s="13"/>
      <c r="IH802" s="13"/>
      <c r="II802" s="13"/>
      <c r="IJ802" s="13"/>
      <c r="IK802" s="13"/>
      <c r="IL802" s="13"/>
      <c r="IM802" s="13"/>
      <c r="IN802" s="13"/>
      <c r="IO802" s="13"/>
      <c r="IP802" s="13"/>
      <c r="IQ802" s="13"/>
      <c r="IR802" s="13"/>
      <c r="IS802" s="13"/>
      <c r="IT802" s="13"/>
      <c r="IU802" s="13"/>
      <c r="IV802" s="13"/>
    </row>
    <row r="803" spans="19:256"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  <c r="AH803" s="13"/>
      <c r="AI803" s="13"/>
      <c r="AJ803" s="13"/>
      <c r="AK803" s="13"/>
      <c r="AL803" s="13"/>
      <c r="AM803" s="13"/>
      <c r="AN803" s="13"/>
      <c r="AO803" s="13"/>
      <c r="AP803" s="13"/>
      <c r="AQ803" s="13"/>
      <c r="AR803" s="13"/>
      <c r="AS803" s="13"/>
      <c r="AT803" s="13"/>
      <c r="AU803" s="13"/>
      <c r="AV803" s="13"/>
      <c r="AW803" s="13"/>
      <c r="AX803" s="13"/>
      <c r="AY803" s="13"/>
      <c r="AZ803" s="13"/>
      <c r="BA803" s="13"/>
      <c r="BB803" s="13"/>
      <c r="BC803" s="13"/>
      <c r="BD803" s="13"/>
      <c r="BE803" s="13"/>
      <c r="BF803" s="13"/>
      <c r="BG803" s="13"/>
      <c r="BH803" s="13"/>
      <c r="BI803" s="13"/>
      <c r="BJ803" s="13"/>
      <c r="BK803" s="13"/>
      <c r="BL803" s="13"/>
      <c r="BM803" s="13"/>
      <c r="BN803" s="13"/>
      <c r="BO803" s="13"/>
      <c r="BP803" s="13"/>
      <c r="BQ803" s="13"/>
      <c r="BR803" s="13"/>
      <c r="BS803" s="13"/>
      <c r="BT803" s="13"/>
      <c r="BU803" s="13"/>
      <c r="BV803" s="13"/>
      <c r="BW803" s="13"/>
      <c r="BX803" s="13"/>
      <c r="BY803" s="13"/>
      <c r="BZ803" s="13"/>
      <c r="CA803" s="13"/>
      <c r="CB803" s="13"/>
      <c r="CC803" s="13"/>
      <c r="CD803" s="13"/>
      <c r="CE803" s="13"/>
      <c r="CF803" s="13"/>
      <c r="CG803" s="13"/>
      <c r="CH803" s="13"/>
      <c r="CI803" s="13"/>
      <c r="CJ803" s="13"/>
      <c r="CK803" s="13"/>
      <c r="CL803" s="13"/>
      <c r="CM803" s="13"/>
      <c r="CN803" s="13"/>
      <c r="CO803" s="13"/>
      <c r="CP803" s="13"/>
      <c r="CQ803" s="13"/>
      <c r="CR803" s="13"/>
      <c r="CS803" s="13"/>
      <c r="CT803" s="13"/>
      <c r="CU803" s="13"/>
      <c r="CV803" s="13"/>
      <c r="CW803" s="13"/>
      <c r="CX803" s="13"/>
      <c r="CY803" s="13"/>
      <c r="CZ803" s="13"/>
      <c r="DA803" s="13"/>
      <c r="DB803" s="13"/>
      <c r="DC803" s="13"/>
      <c r="DD803" s="13"/>
      <c r="DE803" s="13"/>
      <c r="DF803" s="13"/>
      <c r="DG803" s="13"/>
      <c r="DH803" s="13"/>
      <c r="DI803" s="13"/>
      <c r="DJ803" s="13"/>
      <c r="DK803" s="13"/>
      <c r="DL803" s="13"/>
      <c r="DM803" s="13"/>
      <c r="DN803" s="13"/>
      <c r="DO803" s="13"/>
      <c r="DP803" s="13"/>
      <c r="DQ803" s="13"/>
      <c r="DR803" s="13"/>
      <c r="DS803" s="13"/>
      <c r="DT803" s="13"/>
      <c r="DU803" s="13"/>
      <c r="DV803" s="13"/>
      <c r="DW803" s="13"/>
      <c r="DX803" s="13"/>
      <c r="DY803" s="13"/>
      <c r="DZ803" s="13"/>
      <c r="EA803" s="13"/>
      <c r="EB803" s="13"/>
      <c r="EC803" s="13"/>
      <c r="ED803" s="13"/>
      <c r="EE803" s="13"/>
      <c r="EF803" s="13"/>
      <c r="EG803" s="13"/>
      <c r="EH803" s="13"/>
      <c r="EI803" s="13"/>
      <c r="EJ803" s="13"/>
      <c r="EK803" s="13"/>
      <c r="EL803" s="13"/>
      <c r="EM803" s="13"/>
      <c r="EN803" s="13"/>
      <c r="EO803" s="13"/>
      <c r="EP803" s="13"/>
      <c r="EQ803" s="13"/>
      <c r="ER803" s="13"/>
      <c r="ES803" s="13"/>
      <c r="ET803" s="13"/>
      <c r="EU803" s="13"/>
      <c r="EV803" s="13"/>
      <c r="EW803" s="13"/>
      <c r="EX803" s="13"/>
      <c r="EY803" s="13"/>
      <c r="EZ803" s="13"/>
      <c r="FA803" s="13"/>
      <c r="FB803" s="13"/>
      <c r="FC803" s="13"/>
      <c r="FD803" s="13"/>
      <c r="FE803" s="13"/>
      <c r="FF803" s="13"/>
      <c r="FG803" s="13"/>
      <c r="FH803" s="13"/>
      <c r="FI803" s="13"/>
      <c r="FJ803" s="13"/>
      <c r="FK803" s="13"/>
      <c r="FL803" s="13"/>
      <c r="FM803" s="13"/>
      <c r="FN803" s="13"/>
      <c r="FO803" s="13"/>
      <c r="FP803" s="13"/>
      <c r="FQ803" s="13"/>
      <c r="FR803" s="13"/>
      <c r="FS803" s="13"/>
      <c r="FT803" s="13"/>
      <c r="FU803" s="13"/>
      <c r="FV803" s="13"/>
      <c r="FW803" s="13"/>
      <c r="FX803" s="13"/>
      <c r="FY803" s="13"/>
      <c r="FZ803" s="13"/>
      <c r="GA803" s="13"/>
      <c r="GB803" s="13"/>
      <c r="GC803" s="13"/>
      <c r="GD803" s="13"/>
      <c r="GE803" s="13"/>
      <c r="GF803" s="13"/>
      <c r="GG803" s="13"/>
      <c r="GH803" s="13"/>
      <c r="GI803" s="13"/>
      <c r="GJ803" s="13"/>
      <c r="GK803" s="13"/>
      <c r="GL803" s="13"/>
      <c r="GM803" s="13"/>
      <c r="GN803" s="13"/>
      <c r="GO803" s="13"/>
      <c r="GP803" s="13"/>
      <c r="GQ803" s="13"/>
      <c r="GR803" s="13"/>
      <c r="GS803" s="13"/>
      <c r="GT803" s="13"/>
      <c r="GU803" s="13"/>
      <c r="GV803" s="13"/>
      <c r="GW803" s="13"/>
      <c r="GX803" s="13"/>
      <c r="GY803" s="13"/>
      <c r="GZ803" s="13"/>
      <c r="HA803" s="13"/>
      <c r="HB803" s="13"/>
      <c r="HC803" s="13"/>
      <c r="HD803" s="13"/>
      <c r="HE803" s="13"/>
      <c r="HF803" s="13"/>
      <c r="HG803" s="13"/>
      <c r="HH803" s="13"/>
      <c r="HI803" s="13"/>
      <c r="HJ803" s="13"/>
      <c r="HK803" s="13"/>
      <c r="HL803" s="13"/>
      <c r="HM803" s="13"/>
      <c r="HN803" s="13"/>
      <c r="HO803" s="13"/>
      <c r="HP803" s="13"/>
      <c r="HQ803" s="13"/>
      <c r="HR803" s="13"/>
      <c r="HS803" s="13"/>
      <c r="HT803" s="13"/>
      <c r="HU803" s="13"/>
      <c r="HV803" s="13"/>
      <c r="HW803" s="13"/>
      <c r="HX803" s="13"/>
      <c r="HY803" s="13"/>
      <c r="HZ803" s="13"/>
      <c r="IA803" s="13"/>
      <c r="IB803" s="13"/>
      <c r="IC803" s="13"/>
      <c r="ID803" s="13"/>
      <c r="IE803" s="13"/>
      <c r="IF803" s="13"/>
      <c r="IG803" s="13"/>
      <c r="IH803" s="13"/>
      <c r="II803" s="13"/>
      <c r="IJ803" s="13"/>
      <c r="IK803" s="13"/>
      <c r="IL803" s="13"/>
      <c r="IM803" s="13"/>
      <c r="IN803" s="13"/>
      <c r="IO803" s="13"/>
      <c r="IP803" s="13"/>
      <c r="IQ803" s="13"/>
      <c r="IR803" s="13"/>
      <c r="IS803" s="13"/>
      <c r="IT803" s="13"/>
      <c r="IU803" s="13"/>
      <c r="IV803" s="13"/>
    </row>
    <row r="804" spans="19:256"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  <c r="AH804" s="13"/>
      <c r="AI804" s="13"/>
      <c r="AJ804" s="13"/>
      <c r="AK804" s="13"/>
      <c r="AL804" s="13"/>
      <c r="AM804" s="13"/>
      <c r="AN804" s="13"/>
      <c r="AO804" s="13"/>
      <c r="AP804" s="13"/>
      <c r="AQ804" s="13"/>
      <c r="AR804" s="13"/>
      <c r="AS804" s="13"/>
      <c r="AT804" s="13"/>
      <c r="AU804" s="13"/>
      <c r="AV804" s="13"/>
      <c r="AW804" s="13"/>
      <c r="AX804" s="13"/>
      <c r="AY804" s="13"/>
      <c r="AZ804" s="13"/>
      <c r="BA804" s="13"/>
      <c r="BB804" s="13"/>
      <c r="BC804" s="13"/>
      <c r="BD804" s="13"/>
      <c r="BE804" s="13"/>
      <c r="BF804" s="13"/>
      <c r="BG804" s="13"/>
      <c r="BH804" s="13"/>
      <c r="BI804" s="13"/>
      <c r="BJ804" s="13"/>
      <c r="BK804" s="13"/>
      <c r="BL804" s="13"/>
      <c r="BM804" s="13"/>
      <c r="BN804" s="13"/>
      <c r="BO804" s="13"/>
      <c r="BP804" s="13"/>
      <c r="BQ804" s="13"/>
      <c r="BR804" s="13"/>
      <c r="BS804" s="13"/>
      <c r="BT804" s="13"/>
      <c r="BU804" s="13"/>
      <c r="BV804" s="13"/>
      <c r="BW804" s="13"/>
      <c r="BX804" s="13"/>
      <c r="BY804" s="13"/>
      <c r="BZ804" s="13"/>
      <c r="CA804" s="13"/>
      <c r="CB804" s="13"/>
      <c r="CC804" s="13"/>
      <c r="CD804" s="13"/>
      <c r="CE804" s="13"/>
      <c r="CF804" s="13"/>
      <c r="CG804" s="13"/>
      <c r="CH804" s="13"/>
      <c r="CI804" s="13"/>
      <c r="CJ804" s="13"/>
      <c r="CK804" s="13"/>
      <c r="CL804" s="13"/>
      <c r="CM804" s="13"/>
      <c r="CN804" s="13"/>
      <c r="CO804" s="13"/>
      <c r="CP804" s="13"/>
      <c r="CQ804" s="13"/>
      <c r="CR804" s="13"/>
      <c r="CS804" s="13"/>
      <c r="CT804" s="13"/>
      <c r="CU804" s="13"/>
      <c r="CV804" s="13"/>
      <c r="CW804" s="13"/>
      <c r="CX804" s="13"/>
      <c r="CY804" s="13"/>
      <c r="CZ804" s="13"/>
      <c r="DA804" s="13"/>
      <c r="DB804" s="13"/>
      <c r="DC804" s="13"/>
      <c r="DD804" s="13"/>
      <c r="DE804" s="13"/>
      <c r="DF804" s="13"/>
      <c r="DG804" s="13"/>
      <c r="DH804" s="13"/>
      <c r="DI804" s="13"/>
      <c r="DJ804" s="13"/>
      <c r="DK804" s="13"/>
      <c r="DL804" s="13"/>
      <c r="DM804" s="13"/>
      <c r="DN804" s="13"/>
      <c r="DO804" s="13"/>
      <c r="DP804" s="13"/>
      <c r="DQ804" s="13"/>
      <c r="DR804" s="13"/>
      <c r="DS804" s="13"/>
      <c r="DT804" s="13"/>
      <c r="DU804" s="13"/>
      <c r="DV804" s="13"/>
      <c r="DW804" s="13"/>
      <c r="DX804" s="13"/>
      <c r="DY804" s="13"/>
      <c r="DZ804" s="13"/>
      <c r="EA804" s="13"/>
      <c r="EB804" s="13"/>
      <c r="EC804" s="13"/>
      <c r="ED804" s="13"/>
      <c r="EE804" s="13"/>
      <c r="EF804" s="13"/>
      <c r="EG804" s="13"/>
      <c r="EH804" s="13"/>
      <c r="EI804" s="13"/>
      <c r="EJ804" s="13"/>
      <c r="EK804" s="13"/>
      <c r="EL804" s="13"/>
      <c r="EM804" s="13"/>
      <c r="EN804" s="13"/>
      <c r="EO804" s="13"/>
      <c r="EP804" s="13"/>
      <c r="EQ804" s="13"/>
      <c r="ER804" s="13"/>
      <c r="ES804" s="13"/>
      <c r="ET804" s="13"/>
      <c r="EU804" s="13"/>
      <c r="EV804" s="13"/>
      <c r="EW804" s="13"/>
      <c r="EX804" s="13"/>
      <c r="EY804" s="13"/>
      <c r="EZ804" s="13"/>
      <c r="FA804" s="13"/>
      <c r="FB804" s="13"/>
      <c r="FC804" s="13"/>
      <c r="FD804" s="13"/>
      <c r="FE804" s="13"/>
      <c r="FF804" s="13"/>
      <c r="FG804" s="13"/>
      <c r="FH804" s="13"/>
      <c r="FI804" s="13"/>
      <c r="FJ804" s="13"/>
      <c r="FK804" s="13"/>
      <c r="FL804" s="13"/>
      <c r="FM804" s="13"/>
      <c r="FN804" s="13"/>
      <c r="FO804" s="13"/>
      <c r="FP804" s="13"/>
      <c r="FQ804" s="13"/>
      <c r="FR804" s="13"/>
      <c r="FS804" s="13"/>
      <c r="FT804" s="13"/>
      <c r="FU804" s="13"/>
      <c r="FV804" s="13"/>
      <c r="FW804" s="13"/>
      <c r="FX804" s="13"/>
      <c r="FY804" s="13"/>
      <c r="FZ804" s="13"/>
      <c r="GA804" s="13"/>
      <c r="GB804" s="13"/>
      <c r="GC804" s="13"/>
      <c r="GD804" s="13"/>
      <c r="GE804" s="13"/>
      <c r="GF804" s="13"/>
      <c r="GG804" s="13"/>
      <c r="GH804" s="13"/>
      <c r="GI804" s="13"/>
      <c r="GJ804" s="13"/>
      <c r="GK804" s="13"/>
      <c r="GL804" s="13"/>
      <c r="GM804" s="13"/>
      <c r="GN804" s="13"/>
      <c r="GO804" s="13"/>
      <c r="GP804" s="13"/>
      <c r="GQ804" s="13"/>
      <c r="GR804" s="13"/>
      <c r="GS804" s="13"/>
      <c r="GT804" s="13"/>
      <c r="GU804" s="13"/>
      <c r="GV804" s="13"/>
      <c r="GW804" s="13"/>
      <c r="GX804" s="13"/>
      <c r="GY804" s="13"/>
      <c r="GZ804" s="13"/>
      <c r="HA804" s="13"/>
      <c r="HB804" s="13"/>
      <c r="HC804" s="13"/>
      <c r="HD804" s="13"/>
      <c r="HE804" s="13"/>
      <c r="HF804" s="13"/>
      <c r="HG804" s="13"/>
      <c r="HH804" s="13"/>
      <c r="HI804" s="13"/>
      <c r="HJ804" s="13"/>
      <c r="HK804" s="13"/>
      <c r="HL804" s="13"/>
      <c r="HM804" s="13"/>
      <c r="HN804" s="13"/>
      <c r="HO804" s="13"/>
      <c r="HP804" s="13"/>
      <c r="HQ804" s="13"/>
      <c r="HR804" s="13"/>
      <c r="HS804" s="13"/>
      <c r="HT804" s="13"/>
      <c r="HU804" s="13"/>
      <c r="HV804" s="13"/>
      <c r="HW804" s="13"/>
      <c r="HX804" s="13"/>
      <c r="HY804" s="13"/>
      <c r="HZ804" s="13"/>
      <c r="IA804" s="13"/>
      <c r="IB804" s="13"/>
      <c r="IC804" s="13"/>
      <c r="ID804" s="13"/>
      <c r="IE804" s="13"/>
      <c r="IF804" s="13"/>
      <c r="IG804" s="13"/>
      <c r="IH804" s="13"/>
      <c r="II804" s="13"/>
      <c r="IJ804" s="13"/>
      <c r="IK804" s="13"/>
      <c r="IL804" s="13"/>
      <c r="IM804" s="13"/>
      <c r="IN804" s="13"/>
      <c r="IO804" s="13"/>
      <c r="IP804" s="13"/>
      <c r="IQ804" s="13"/>
      <c r="IR804" s="13"/>
      <c r="IS804" s="13"/>
      <c r="IT804" s="13"/>
      <c r="IU804" s="13"/>
      <c r="IV804" s="13"/>
    </row>
    <row r="805" spans="19:256"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  <c r="AH805" s="13"/>
      <c r="AI805" s="13"/>
      <c r="AJ805" s="13"/>
      <c r="AK805" s="13"/>
      <c r="AL805" s="13"/>
      <c r="AM805" s="13"/>
      <c r="AN805" s="13"/>
      <c r="AO805" s="13"/>
      <c r="AP805" s="13"/>
      <c r="AQ805" s="13"/>
      <c r="AR805" s="13"/>
      <c r="AS805" s="13"/>
      <c r="AT805" s="13"/>
      <c r="AU805" s="13"/>
      <c r="AV805" s="13"/>
      <c r="AW805" s="13"/>
      <c r="AX805" s="13"/>
      <c r="AY805" s="13"/>
      <c r="AZ805" s="13"/>
      <c r="BA805" s="13"/>
      <c r="BB805" s="13"/>
      <c r="BC805" s="13"/>
      <c r="BD805" s="13"/>
      <c r="BE805" s="13"/>
      <c r="BF805" s="13"/>
      <c r="BG805" s="13"/>
      <c r="BH805" s="13"/>
      <c r="BI805" s="13"/>
      <c r="BJ805" s="13"/>
      <c r="BK805" s="13"/>
      <c r="BL805" s="13"/>
      <c r="BM805" s="13"/>
      <c r="BN805" s="13"/>
      <c r="BO805" s="13"/>
      <c r="BP805" s="13"/>
      <c r="BQ805" s="13"/>
      <c r="BR805" s="13"/>
      <c r="BS805" s="13"/>
      <c r="BT805" s="13"/>
      <c r="BU805" s="13"/>
      <c r="BV805" s="13"/>
      <c r="BW805" s="13"/>
      <c r="BX805" s="13"/>
      <c r="BY805" s="13"/>
      <c r="BZ805" s="13"/>
      <c r="CA805" s="13"/>
      <c r="CB805" s="13"/>
      <c r="CC805" s="13"/>
      <c r="CD805" s="13"/>
      <c r="CE805" s="13"/>
      <c r="CF805" s="13"/>
      <c r="CG805" s="13"/>
      <c r="CH805" s="13"/>
      <c r="CI805" s="13"/>
      <c r="CJ805" s="13"/>
      <c r="CK805" s="13"/>
      <c r="CL805" s="13"/>
      <c r="CM805" s="13"/>
      <c r="CN805" s="13"/>
      <c r="CO805" s="13"/>
      <c r="CP805" s="13"/>
      <c r="CQ805" s="13"/>
      <c r="CR805" s="13"/>
      <c r="CS805" s="13"/>
      <c r="CT805" s="13"/>
      <c r="CU805" s="13"/>
      <c r="CV805" s="13"/>
      <c r="CW805" s="13"/>
      <c r="CX805" s="13"/>
      <c r="CY805" s="13"/>
      <c r="CZ805" s="13"/>
      <c r="DA805" s="13"/>
      <c r="DB805" s="13"/>
      <c r="DC805" s="13"/>
      <c r="DD805" s="13"/>
      <c r="DE805" s="13"/>
      <c r="DF805" s="13"/>
      <c r="DG805" s="13"/>
      <c r="DH805" s="13"/>
      <c r="DI805" s="13"/>
      <c r="DJ805" s="13"/>
      <c r="DK805" s="13"/>
      <c r="DL805" s="13"/>
      <c r="DM805" s="13"/>
      <c r="DN805" s="13"/>
      <c r="DO805" s="13"/>
      <c r="DP805" s="13"/>
      <c r="DQ805" s="13"/>
      <c r="DR805" s="13"/>
      <c r="DS805" s="13"/>
      <c r="DT805" s="13"/>
      <c r="DU805" s="13"/>
      <c r="DV805" s="13"/>
      <c r="DW805" s="13"/>
      <c r="DX805" s="13"/>
      <c r="DY805" s="13"/>
      <c r="DZ805" s="13"/>
      <c r="EA805" s="13"/>
      <c r="EB805" s="13"/>
      <c r="EC805" s="13"/>
      <c r="ED805" s="13"/>
      <c r="EE805" s="13"/>
      <c r="EF805" s="13"/>
      <c r="EG805" s="13"/>
      <c r="EH805" s="13"/>
      <c r="EI805" s="13"/>
      <c r="EJ805" s="13"/>
      <c r="EK805" s="13"/>
      <c r="EL805" s="13"/>
      <c r="EM805" s="13"/>
      <c r="EN805" s="13"/>
      <c r="EO805" s="13"/>
      <c r="EP805" s="13"/>
      <c r="EQ805" s="13"/>
      <c r="ER805" s="13"/>
      <c r="ES805" s="13"/>
      <c r="ET805" s="13"/>
      <c r="EU805" s="13"/>
      <c r="EV805" s="13"/>
      <c r="EW805" s="13"/>
      <c r="EX805" s="13"/>
      <c r="EY805" s="13"/>
      <c r="EZ805" s="13"/>
      <c r="FA805" s="13"/>
      <c r="FB805" s="13"/>
      <c r="FC805" s="13"/>
      <c r="FD805" s="13"/>
      <c r="FE805" s="13"/>
      <c r="FF805" s="13"/>
      <c r="FG805" s="13"/>
      <c r="FH805" s="13"/>
      <c r="FI805" s="13"/>
      <c r="FJ805" s="13"/>
      <c r="FK805" s="13"/>
      <c r="FL805" s="13"/>
      <c r="FM805" s="13"/>
      <c r="FN805" s="13"/>
      <c r="FO805" s="13"/>
      <c r="FP805" s="13"/>
      <c r="FQ805" s="13"/>
      <c r="FR805" s="13"/>
      <c r="FS805" s="13"/>
      <c r="FT805" s="13"/>
      <c r="FU805" s="13"/>
      <c r="FV805" s="13"/>
      <c r="FW805" s="13"/>
      <c r="FX805" s="13"/>
      <c r="FY805" s="13"/>
      <c r="FZ805" s="13"/>
      <c r="GA805" s="13"/>
      <c r="GB805" s="13"/>
      <c r="GC805" s="13"/>
      <c r="GD805" s="13"/>
      <c r="GE805" s="13"/>
      <c r="GF805" s="13"/>
      <c r="GG805" s="13"/>
      <c r="GH805" s="13"/>
      <c r="GI805" s="13"/>
      <c r="GJ805" s="13"/>
      <c r="GK805" s="13"/>
      <c r="GL805" s="13"/>
      <c r="GM805" s="13"/>
      <c r="GN805" s="13"/>
      <c r="GO805" s="13"/>
      <c r="GP805" s="13"/>
      <c r="GQ805" s="13"/>
      <c r="GR805" s="13"/>
      <c r="GS805" s="13"/>
      <c r="GT805" s="13"/>
      <c r="GU805" s="13"/>
      <c r="GV805" s="13"/>
      <c r="GW805" s="13"/>
      <c r="GX805" s="13"/>
      <c r="GY805" s="13"/>
      <c r="GZ805" s="13"/>
      <c r="HA805" s="13"/>
      <c r="HB805" s="13"/>
      <c r="HC805" s="13"/>
      <c r="HD805" s="13"/>
      <c r="HE805" s="13"/>
      <c r="HF805" s="13"/>
      <c r="HG805" s="13"/>
      <c r="HH805" s="13"/>
      <c r="HI805" s="13"/>
      <c r="HJ805" s="13"/>
      <c r="HK805" s="13"/>
      <c r="HL805" s="13"/>
      <c r="HM805" s="13"/>
      <c r="HN805" s="13"/>
      <c r="HO805" s="13"/>
      <c r="HP805" s="13"/>
      <c r="HQ805" s="13"/>
      <c r="HR805" s="13"/>
      <c r="HS805" s="13"/>
      <c r="HT805" s="13"/>
      <c r="HU805" s="13"/>
      <c r="HV805" s="13"/>
      <c r="HW805" s="13"/>
      <c r="HX805" s="13"/>
      <c r="HY805" s="13"/>
      <c r="HZ805" s="13"/>
      <c r="IA805" s="13"/>
      <c r="IB805" s="13"/>
      <c r="IC805" s="13"/>
      <c r="ID805" s="13"/>
      <c r="IE805" s="13"/>
      <c r="IF805" s="13"/>
      <c r="IG805" s="13"/>
      <c r="IH805" s="13"/>
      <c r="II805" s="13"/>
      <c r="IJ805" s="13"/>
      <c r="IK805" s="13"/>
      <c r="IL805" s="13"/>
      <c r="IM805" s="13"/>
      <c r="IN805" s="13"/>
      <c r="IO805" s="13"/>
      <c r="IP805" s="13"/>
      <c r="IQ805" s="13"/>
      <c r="IR805" s="13"/>
      <c r="IS805" s="13"/>
      <c r="IT805" s="13"/>
      <c r="IU805" s="13"/>
      <c r="IV805" s="13"/>
    </row>
    <row r="806" spans="19:256"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  <c r="AH806" s="13"/>
      <c r="AI806" s="13"/>
      <c r="AJ806" s="13"/>
      <c r="AK806" s="13"/>
      <c r="AL806" s="13"/>
      <c r="AM806" s="13"/>
      <c r="AN806" s="13"/>
      <c r="AO806" s="13"/>
      <c r="AP806" s="13"/>
      <c r="AQ806" s="13"/>
      <c r="AR806" s="13"/>
      <c r="AS806" s="13"/>
      <c r="AT806" s="13"/>
      <c r="AU806" s="13"/>
      <c r="AV806" s="13"/>
      <c r="AW806" s="13"/>
      <c r="AX806" s="13"/>
      <c r="AY806" s="13"/>
      <c r="AZ806" s="13"/>
      <c r="BA806" s="13"/>
      <c r="BB806" s="13"/>
      <c r="BC806" s="13"/>
      <c r="BD806" s="13"/>
      <c r="BE806" s="13"/>
      <c r="BF806" s="13"/>
      <c r="BG806" s="13"/>
      <c r="BH806" s="13"/>
      <c r="BI806" s="13"/>
      <c r="BJ806" s="13"/>
      <c r="BK806" s="13"/>
      <c r="BL806" s="13"/>
      <c r="BM806" s="13"/>
      <c r="BN806" s="13"/>
      <c r="BO806" s="13"/>
      <c r="BP806" s="13"/>
      <c r="BQ806" s="13"/>
      <c r="BR806" s="13"/>
      <c r="BS806" s="13"/>
      <c r="BT806" s="13"/>
      <c r="BU806" s="13"/>
      <c r="BV806" s="13"/>
      <c r="BW806" s="13"/>
      <c r="BX806" s="13"/>
      <c r="BY806" s="13"/>
      <c r="BZ806" s="13"/>
      <c r="CA806" s="13"/>
      <c r="CB806" s="13"/>
      <c r="CC806" s="13"/>
      <c r="CD806" s="13"/>
      <c r="CE806" s="13"/>
      <c r="CF806" s="13"/>
      <c r="CG806" s="13"/>
      <c r="CH806" s="13"/>
      <c r="CI806" s="13"/>
      <c r="CJ806" s="13"/>
      <c r="CK806" s="13"/>
      <c r="CL806" s="13"/>
      <c r="CM806" s="13"/>
      <c r="CN806" s="13"/>
      <c r="CO806" s="13"/>
      <c r="CP806" s="13"/>
      <c r="CQ806" s="13"/>
      <c r="CR806" s="13"/>
      <c r="CS806" s="13"/>
      <c r="CT806" s="13"/>
      <c r="CU806" s="13"/>
      <c r="CV806" s="13"/>
      <c r="CW806" s="13"/>
      <c r="CX806" s="13"/>
      <c r="CY806" s="13"/>
      <c r="CZ806" s="13"/>
      <c r="DA806" s="13"/>
      <c r="DB806" s="13"/>
      <c r="DC806" s="13"/>
      <c r="DD806" s="13"/>
      <c r="DE806" s="13"/>
      <c r="DF806" s="13"/>
      <c r="DG806" s="13"/>
      <c r="DH806" s="13"/>
      <c r="DI806" s="13"/>
      <c r="DJ806" s="13"/>
      <c r="DK806" s="13"/>
      <c r="DL806" s="13"/>
      <c r="DM806" s="13"/>
      <c r="DN806" s="13"/>
      <c r="DO806" s="13"/>
      <c r="DP806" s="13"/>
      <c r="DQ806" s="13"/>
      <c r="DR806" s="13"/>
      <c r="DS806" s="13"/>
      <c r="DT806" s="13"/>
      <c r="DU806" s="13"/>
      <c r="DV806" s="13"/>
      <c r="DW806" s="13"/>
      <c r="DX806" s="13"/>
      <c r="DY806" s="13"/>
      <c r="DZ806" s="13"/>
      <c r="EA806" s="13"/>
      <c r="EB806" s="13"/>
      <c r="EC806" s="13"/>
      <c r="ED806" s="13"/>
      <c r="EE806" s="13"/>
      <c r="EF806" s="13"/>
      <c r="EG806" s="13"/>
      <c r="EH806" s="13"/>
      <c r="EI806" s="13"/>
      <c r="EJ806" s="13"/>
      <c r="EK806" s="13"/>
      <c r="EL806" s="13"/>
      <c r="EM806" s="13"/>
      <c r="EN806" s="13"/>
      <c r="EO806" s="13"/>
      <c r="EP806" s="13"/>
      <c r="EQ806" s="13"/>
      <c r="ER806" s="13"/>
      <c r="ES806" s="13"/>
      <c r="ET806" s="13"/>
      <c r="EU806" s="13"/>
      <c r="EV806" s="13"/>
      <c r="EW806" s="13"/>
      <c r="EX806" s="13"/>
      <c r="EY806" s="13"/>
      <c r="EZ806" s="13"/>
      <c r="FA806" s="13"/>
      <c r="FB806" s="13"/>
      <c r="FC806" s="13"/>
      <c r="FD806" s="13"/>
      <c r="FE806" s="13"/>
      <c r="FF806" s="13"/>
      <c r="FG806" s="13"/>
      <c r="FH806" s="13"/>
      <c r="FI806" s="13"/>
      <c r="FJ806" s="13"/>
      <c r="FK806" s="13"/>
      <c r="FL806" s="13"/>
      <c r="FM806" s="13"/>
      <c r="FN806" s="13"/>
      <c r="FO806" s="13"/>
      <c r="FP806" s="13"/>
      <c r="FQ806" s="13"/>
      <c r="FR806" s="13"/>
      <c r="FS806" s="13"/>
      <c r="FT806" s="13"/>
      <c r="FU806" s="13"/>
      <c r="FV806" s="13"/>
      <c r="FW806" s="13"/>
      <c r="FX806" s="13"/>
      <c r="FY806" s="13"/>
      <c r="FZ806" s="13"/>
      <c r="GA806" s="13"/>
      <c r="GB806" s="13"/>
      <c r="GC806" s="13"/>
      <c r="GD806" s="13"/>
      <c r="GE806" s="13"/>
      <c r="GF806" s="13"/>
      <c r="GG806" s="13"/>
      <c r="GH806" s="13"/>
      <c r="GI806" s="13"/>
      <c r="GJ806" s="13"/>
      <c r="GK806" s="13"/>
      <c r="GL806" s="13"/>
      <c r="GM806" s="13"/>
      <c r="GN806" s="13"/>
      <c r="GO806" s="13"/>
      <c r="GP806" s="13"/>
      <c r="GQ806" s="13"/>
      <c r="GR806" s="13"/>
      <c r="GS806" s="13"/>
      <c r="GT806" s="13"/>
      <c r="GU806" s="13"/>
      <c r="GV806" s="13"/>
      <c r="GW806" s="13"/>
      <c r="GX806" s="13"/>
      <c r="GY806" s="13"/>
      <c r="GZ806" s="13"/>
      <c r="HA806" s="13"/>
      <c r="HB806" s="13"/>
      <c r="HC806" s="13"/>
      <c r="HD806" s="13"/>
      <c r="HE806" s="13"/>
      <c r="HF806" s="13"/>
      <c r="HG806" s="13"/>
      <c r="HH806" s="13"/>
      <c r="HI806" s="13"/>
      <c r="HJ806" s="13"/>
      <c r="HK806" s="13"/>
      <c r="HL806" s="13"/>
      <c r="HM806" s="13"/>
      <c r="HN806" s="13"/>
      <c r="HO806" s="13"/>
      <c r="HP806" s="13"/>
      <c r="HQ806" s="13"/>
      <c r="HR806" s="13"/>
      <c r="HS806" s="13"/>
      <c r="HT806" s="13"/>
      <c r="HU806" s="13"/>
      <c r="HV806" s="13"/>
      <c r="HW806" s="13"/>
      <c r="HX806" s="13"/>
      <c r="HY806" s="13"/>
      <c r="HZ806" s="13"/>
      <c r="IA806" s="13"/>
      <c r="IB806" s="13"/>
      <c r="IC806" s="13"/>
      <c r="ID806" s="13"/>
      <c r="IE806" s="13"/>
      <c r="IF806" s="13"/>
      <c r="IG806" s="13"/>
      <c r="IH806" s="13"/>
      <c r="II806" s="13"/>
      <c r="IJ806" s="13"/>
      <c r="IK806" s="13"/>
      <c r="IL806" s="13"/>
      <c r="IM806" s="13"/>
      <c r="IN806" s="13"/>
      <c r="IO806" s="13"/>
      <c r="IP806" s="13"/>
      <c r="IQ806" s="13"/>
      <c r="IR806" s="13"/>
      <c r="IS806" s="13"/>
      <c r="IT806" s="13"/>
      <c r="IU806" s="13"/>
      <c r="IV806" s="13"/>
    </row>
    <row r="807" spans="19:256"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3"/>
      <c r="AI807" s="13"/>
      <c r="AJ807" s="13"/>
      <c r="AK807" s="13"/>
      <c r="AL807" s="13"/>
      <c r="AM807" s="13"/>
      <c r="AN807" s="13"/>
      <c r="AO807" s="13"/>
      <c r="AP807" s="13"/>
      <c r="AQ807" s="13"/>
      <c r="AR807" s="13"/>
      <c r="AS807" s="13"/>
      <c r="AT807" s="13"/>
      <c r="AU807" s="13"/>
      <c r="AV807" s="13"/>
      <c r="AW807" s="13"/>
      <c r="AX807" s="13"/>
      <c r="AY807" s="13"/>
      <c r="AZ807" s="13"/>
      <c r="BA807" s="13"/>
      <c r="BB807" s="13"/>
      <c r="BC807" s="13"/>
      <c r="BD807" s="13"/>
      <c r="BE807" s="13"/>
      <c r="BF807" s="13"/>
      <c r="BG807" s="13"/>
      <c r="BH807" s="13"/>
      <c r="BI807" s="13"/>
      <c r="BJ807" s="13"/>
      <c r="BK807" s="13"/>
      <c r="BL807" s="13"/>
      <c r="BM807" s="13"/>
      <c r="BN807" s="13"/>
      <c r="BO807" s="13"/>
      <c r="BP807" s="13"/>
      <c r="BQ807" s="13"/>
      <c r="BR807" s="13"/>
      <c r="BS807" s="13"/>
      <c r="BT807" s="13"/>
      <c r="BU807" s="13"/>
      <c r="BV807" s="13"/>
      <c r="BW807" s="13"/>
      <c r="BX807" s="13"/>
      <c r="BY807" s="13"/>
      <c r="BZ807" s="13"/>
      <c r="CA807" s="13"/>
      <c r="CB807" s="13"/>
      <c r="CC807" s="13"/>
      <c r="CD807" s="13"/>
      <c r="CE807" s="13"/>
      <c r="CF807" s="13"/>
      <c r="CG807" s="13"/>
      <c r="CH807" s="13"/>
      <c r="CI807" s="13"/>
      <c r="CJ807" s="13"/>
      <c r="CK807" s="13"/>
      <c r="CL807" s="13"/>
      <c r="CM807" s="13"/>
      <c r="CN807" s="13"/>
      <c r="CO807" s="13"/>
      <c r="CP807" s="13"/>
      <c r="CQ807" s="13"/>
      <c r="CR807" s="13"/>
      <c r="CS807" s="13"/>
      <c r="CT807" s="13"/>
      <c r="CU807" s="13"/>
      <c r="CV807" s="13"/>
      <c r="CW807" s="13"/>
      <c r="CX807" s="13"/>
      <c r="CY807" s="13"/>
      <c r="CZ807" s="13"/>
      <c r="DA807" s="13"/>
      <c r="DB807" s="13"/>
      <c r="DC807" s="13"/>
      <c r="DD807" s="13"/>
      <c r="DE807" s="13"/>
      <c r="DF807" s="13"/>
      <c r="DG807" s="13"/>
      <c r="DH807" s="13"/>
      <c r="DI807" s="13"/>
      <c r="DJ807" s="13"/>
      <c r="DK807" s="13"/>
      <c r="DL807" s="13"/>
      <c r="DM807" s="13"/>
      <c r="DN807" s="13"/>
      <c r="DO807" s="13"/>
      <c r="DP807" s="13"/>
      <c r="DQ807" s="13"/>
      <c r="DR807" s="13"/>
      <c r="DS807" s="13"/>
      <c r="DT807" s="13"/>
      <c r="DU807" s="13"/>
      <c r="DV807" s="13"/>
      <c r="DW807" s="13"/>
      <c r="DX807" s="13"/>
      <c r="DY807" s="13"/>
      <c r="DZ807" s="13"/>
      <c r="EA807" s="13"/>
      <c r="EB807" s="13"/>
      <c r="EC807" s="13"/>
      <c r="ED807" s="13"/>
      <c r="EE807" s="13"/>
      <c r="EF807" s="13"/>
      <c r="EG807" s="13"/>
      <c r="EH807" s="13"/>
      <c r="EI807" s="13"/>
      <c r="EJ807" s="13"/>
      <c r="EK807" s="13"/>
      <c r="EL807" s="13"/>
      <c r="EM807" s="13"/>
      <c r="EN807" s="13"/>
      <c r="EO807" s="13"/>
      <c r="EP807" s="13"/>
      <c r="EQ807" s="13"/>
      <c r="ER807" s="13"/>
      <c r="ES807" s="13"/>
      <c r="ET807" s="13"/>
      <c r="EU807" s="13"/>
      <c r="EV807" s="13"/>
      <c r="EW807" s="13"/>
      <c r="EX807" s="13"/>
      <c r="EY807" s="13"/>
      <c r="EZ807" s="13"/>
      <c r="FA807" s="13"/>
      <c r="FB807" s="13"/>
      <c r="FC807" s="13"/>
      <c r="FD807" s="13"/>
      <c r="FE807" s="13"/>
      <c r="FF807" s="13"/>
      <c r="FG807" s="13"/>
      <c r="FH807" s="13"/>
      <c r="FI807" s="13"/>
      <c r="FJ807" s="13"/>
      <c r="FK807" s="13"/>
      <c r="FL807" s="13"/>
      <c r="FM807" s="13"/>
      <c r="FN807" s="13"/>
      <c r="FO807" s="13"/>
      <c r="FP807" s="13"/>
      <c r="FQ807" s="13"/>
      <c r="FR807" s="13"/>
      <c r="FS807" s="13"/>
      <c r="FT807" s="13"/>
      <c r="FU807" s="13"/>
      <c r="FV807" s="13"/>
      <c r="FW807" s="13"/>
      <c r="FX807" s="13"/>
      <c r="FY807" s="13"/>
      <c r="FZ807" s="13"/>
      <c r="GA807" s="13"/>
      <c r="GB807" s="13"/>
      <c r="GC807" s="13"/>
      <c r="GD807" s="13"/>
      <c r="GE807" s="13"/>
      <c r="GF807" s="13"/>
      <c r="GG807" s="13"/>
      <c r="GH807" s="13"/>
      <c r="GI807" s="13"/>
      <c r="GJ807" s="13"/>
      <c r="GK807" s="13"/>
      <c r="GL807" s="13"/>
      <c r="GM807" s="13"/>
      <c r="GN807" s="13"/>
      <c r="GO807" s="13"/>
      <c r="GP807" s="13"/>
      <c r="GQ807" s="13"/>
      <c r="GR807" s="13"/>
      <c r="GS807" s="13"/>
      <c r="GT807" s="13"/>
      <c r="GU807" s="13"/>
      <c r="GV807" s="13"/>
      <c r="GW807" s="13"/>
      <c r="GX807" s="13"/>
      <c r="GY807" s="13"/>
      <c r="GZ807" s="13"/>
      <c r="HA807" s="13"/>
      <c r="HB807" s="13"/>
      <c r="HC807" s="13"/>
      <c r="HD807" s="13"/>
      <c r="HE807" s="13"/>
      <c r="HF807" s="13"/>
      <c r="HG807" s="13"/>
      <c r="HH807" s="13"/>
      <c r="HI807" s="13"/>
      <c r="HJ807" s="13"/>
      <c r="HK807" s="13"/>
      <c r="HL807" s="13"/>
      <c r="HM807" s="13"/>
      <c r="HN807" s="13"/>
      <c r="HO807" s="13"/>
      <c r="HP807" s="13"/>
      <c r="HQ807" s="13"/>
      <c r="HR807" s="13"/>
      <c r="HS807" s="13"/>
      <c r="HT807" s="13"/>
      <c r="HU807" s="13"/>
      <c r="HV807" s="13"/>
      <c r="HW807" s="13"/>
      <c r="HX807" s="13"/>
      <c r="HY807" s="13"/>
      <c r="HZ807" s="13"/>
      <c r="IA807" s="13"/>
      <c r="IB807" s="13"/>
      <c r="IC807" s="13"/>
      <c r="ID807" s="13"/>
      <c r="IE807" s="13"/>
      <c r="IF807" s="13"/>
      <c r="IG807" s="13"/>
      <c r="IH807" s="13"/>
      <c r="II807" s="13"/>
      <c r="IJ807" s="13"/>
      <c r="IK807" s="13"/>
      <c r="IL807" s="13"/>
      <c r="IM807" s="13"/>
      <c r="IN807" s="13"/>
      <c r="IO807" s="13"/>
      <c r="IP807" s="13"/>
      <c r="IQ807" s="13"/>
      <c r="IR807" s="13"/>
      <c r="IS807" s="13"/>
      <c r="IT807" s="13"/>
      <c r="IU807" s="13"/>
      <c r="IV807" s="13"/>
    </row>
    <row r="808" spans="19:256"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  <c r="AH808" s="13"/>
      <c r="AI808" s="13"/>
      <c r="AJ808" s="13"/>
      <c r="AK808" s="13"/>
      <c r="AL808" s="13"/>
      <c r="AM808" s="13"/>
      <c r="AN808" s="13"/>
      <c r="AO808" s="13"/>
      <c r="AP808" s="13"/>
      <c r="AQ808" s="13"/>
      <c r="AR808" s="13"/>
      <c r="AS808" s="13"/>
      <c r="AT808" s="13"/>
      <c r="AU808" s="13"/>
      <c r="AV808" s="13"/>
      <c r="AW808" s="13"/>
      <c r="AX808" s="13"/>
      <c r="AY808" s="13"/>
      <c r="AZ808" s="13"/>
      <c r="BA808" s="13"/>
      <c r="BB808" s="13"/>
      <c r="BC808" s="13"/>
      <c r="BD808" s="13"/>
      <c r="BE808" s="13"/>
      <c r="BF808" s="13"/>
      <c r="BG808" s="13"/>
      <c r="BH808" s="13"/>
      <c r="BI808" s="13"/>
      <c r="BJ808" s="13"/>
      <c r="BK808" s="13"/>
      <c r="BL808" s="13"/>
      <c r="BM808" s="13"/>
      <c r="BN808" s="13"/>
      <c r="BO808" s="13"/>
      <c r="BP808" s="13"/>
      <c r="BQ808" s="13"/>
      <c r="BR808" s="13"/>
      <c r="BS808" s="13"/>
      <c r="BT808" s="13"/>
      <c r="BU808" s="13"/>
      <c r="BV808" s="13"/>
      <c r="BW808" s="13"/>
      <c r="BX808" s="13"/>
      <c r="BY808" s="13"/>
      <c r="BZ808" s="13"/>
      <c r="CA808" s="13"/>
      <c r="CB808" s="13"/>
      <c r="CC808" s="13"/>
      <c r="CD808" s="13"/>
      <c r="CE808" s="13"/>
      <c r="CF808" s="13"/>
      <c r="CG808" s="13"/>
      <c r="CH808" s="13"/>
      <c r="CI808" s="13"/>
      <c r="CJ808" s="13"/>
      <c r="CK808" s="13"/>
      <c r="CL808" s="13"/>
      <c r="CM808" s="13"/>
      <c r="CN808" s="13"/>
      <c r="CO808" s="13"/>
      <c r="CP808" s="13"/>
      <c r="CQ808" s="13"/>
      <c r="CR808" s="13"/>
      <c r="CS808" s="13"/>
      <c r="CT808" s="13"/>
      <c r="CU808" s="13"/>
      <c r="CV808" s="13"/>
      <c r="CW808" s="13"/>
      <c r="CX808" s="13"/>
      <c r="CY808" s="13"/>
      <c r="CZ808" s="13"/>
      <c r="DA808" s="13"/>
      <c r="DB808" s="13"/>
      <c r="DC808" s="13"/>
      <c r="DD808" s="13"/>
      <c r="DE808" s="13"/>
      <c r="DF808" s="13"/>
      <c r="DG808" s="13"/>
      <c r="DH808" s="13"/>
      <c r="DI808" s="13"/>
      <c r="DJ808" s="13"/>
      <c r="DK808" s="13"/>
      <c r="DL808" s="13"/>
      <c r="DM808" s="13"/>
      <c r="DN808" s="13"/>
      <c r="DO808" s="13"/>
      <c r="DP808" s="13"/>
      <c r="DQ808" s="13"/>
      <c r="DR808" s="13"/>
      <c r="DS808" s="13"/>
      <c r="DT808" s="13"/>
      <c r="DU808" s="13"/>
      <c r="DV808" s="13"/>
      <c r="DW808" s="13"/>
      <c r="DX808" s="13"/>
      <c r="DY808" s="13"/>
      <c r="DZ808" s="13"/>
      <c r="EA808" s="13"/>
      <c r="EB808" s="13"/>
      <c r="EC808" s="13"/>
      <c r="ED808" s="13"/>
      <c r="EE808" s="13"/>
      <c r="EF808" s="13"/>
      <c r="EG808" s="13"/>
      <c r="EH808" s="13"/>
      <c r="EI808" s="13"/>
      <c r="EJ808" s="13"/>
      <c r="EK808" s="13"/>
      <c r="EL808" s="13"/>
      <c r="EM808" s="13"/>
      <c r="EN808" s="13"/>
      <c r="EO808" s="13"/>
      <c r="EP808" s="13"/>
      <c r="EQ808" s="13"/>
      <c r="ER808" s="13"/>
      <c r="ES808" s="13"/>
      <c r="ET808" s="13"/>
      <c r="EU808" s="13"/>
      <c r="EV808" s="13"/>
      <c r="EW808" s="13"/>
      <c r="EX808" s="13"/>
      <c r="EY808" s="13"/>
      <c r="EZ808" s="13"/>
      <c r="FA808" s="13"/>
      <c r="FB808" s="13"/>
      <c r="FC808" s="13"/>
      <c r="FD808" s="13"/>
      <c r="FE808" s="13"/>
      <c r="FF808" s="13"/>
      <c r="FG808" s="13"/>
      <c r="FH808" s="13"/>
      <c r="FI808" s="13"/>
      <c r="FJ808" s="13"/>
      <c r="FK808" s="13"/>
      <c r="FL808" s="13"/>
      <c r="FM808" s="13"/>
      <c r="FN808" s="13"/>
      <c r="FO808" s="13"/>
      <c r="FP808" s="13"/>
      <c r="FQ808" s="13"/>
      <c r="FR808" s="13"/>
      <c r="FS808" s="13"/>
      <c r="FT808" s="13"/>
      <c r="FU808" s="13"/>
      <c r="FV808" s="13"/>
      <c r="FW808" s="13"/>
      <c r="FX808" s="13"/>
      <c r="FY808" s="13"/>
      <c r="FZ808" s="13"/>
      <c r="GA808" s="13"/>
      <c r="GB808" s="13"/>
      <c r="GC808" s="13"/>
      <c r="GD808" s="13"/>
      <c r="GE808" s="13"/>
      <c r="GF808" s="13"/>
      <c r="GG808" s="13"/>
      <c r="GH808" s="13"/>
      <c r="GI808" s="13"/>
      <c r="GJ808" s="13"/>
      <c r="GK808" s="13"/>
      <c r="GL808" s="13"/>
      <c r="GM808" s="13"/>
      <c r="GN808" s="13"/>
      <c r="GO808" s="13"/>
      <c r="GP808" s="13"/>
      <c r="GQ808" s="13"/>
      <c r="GR808" s="13"/>
      <c r="GS808" s="13"/>
      <c r="GT808" s="13"/>
      <c r="GU808" s="13"/>
      <c r="GV808" s="13"/>
      <c r="GW808" s="13"/>
      <c r="GX808" s="13"/>
      <c r="GY808" s="13"/>
      <c r="GZ808" s="13"/>
      <c r="HA808" s="13"/>
      <c r="HB808" s="13"/>
      <c r="HC808" s="13"/>
      <c r="HD808" s="13"/>
      <c r="HE808" s="13"/>
      <c r="HF808" s="13"/>
      <c r="HG808" s="13"/>
      <c r="HH808" s="13"/>
      <c r="HI808" s="13"/>
      <c r="HJ808" s="13"/>
      <c r="HK808" s="13"/>
      <c r="HL808" s="13"/>
      <c r="HM808" s="13"/>
      <c r="HN808" s="13"/>
      <c r="HO808" s="13"/>
      <c r="HP808" s="13"/>
      <c r="HQ808" s="13"/>
      <c r="HR808" s="13"/>
      <c r="HS808" s="13"/>
      <c r="HT808" s="13"/>
      <c r="HU808" s="13"/>
      <c r="HV808" s="13"/>
      <c r="HW808" s="13"/>
      <c r="HX808" s="13"/>
      <c r="HY808" s="13"/>
      <c r="HZ808" s="13"/>
      <c r="IA808" s="13"/>
      <c r="IB808" s="13"/>
      <c r="IC808" s="13"/>
      <c r="ID808" s="13"/>
      <c r="IE808" s="13"/>
      <c r="IF808" s="13"/>
      <c r="IG808" s="13"/>
      <c r="IH808" s="13"/>
      <c r="II808" s="13"/>
      <c r="IJ808" s="13"/>
      <c r="IK808" s="13"/>
      <c r="IL808" s="13"/>
      <c r="IM808" s="13"/>
      <c r="IN808" s="13"/>
      <c r="IO808" s="13"/>
      <c r="IP808" s="13"/>
      <c r="IQ808" s="13"/>
      <c r="IR808" s="13"/>
      <c r="IS808" s="13"/>
      <c r="IT808" s="13"/>
      <c r="IU808" s="13"/>
      <c r="IV808" s="13"/>
    </row>
    <row r="809" spans="19:256"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  <c r="AH809" s="13"/>
      <c r="AI809" s="13"/>
      <c r="AJ809" s="13"/>
      <c r="AK809" s="13"/>
      <c r="AL809" s="13"/>
      <c r="AM809" s="13"/>
      <c r="AN809" s="13"/>
      <c r="AO809" s="13"/>
      <c r="AP809" s="13"/>
      <c r="AQ809" s="13"/>
      <c r="AR809" s="13"/>
      <c r="AS809" s="13"/>
      <c r="AT809" s="13"/>
      <c r="AU809" s="13"/>
      <c r="AV809" s="13"/>
      <c r="AW809" s="13"/>
      <c r="AX809" s="13"/>
      <c r="AY809" s="13"/>
      <c r="AZ809" s="13"/>
      <c r="BA809" s="13"/>
      <c r="BB809" s="13"/>
      <c r="BC809" s="13"/>
      <c r="BD809" s="13"/>
      <c r="BE809" s="13"/>
      <c r="BF809" s="13"/>
      <c r="BG809" s="13"/>
      <c r="BH809" s="13"/>
      <c r="BI809" s="13"/>
      <c r="BJ809" s="13"/>
      <c r="BK809" s="13"/>
      <c r="BL809" s="13"/>
      <c r="BM809" s="13"/>
      <c r="BN809" s="13"/>
      <c r="BO809" s="13"/>
      <c r="BP809" s="13"/>
      <c r="BQ809" s="13"/>
      <c r="BR809" s="13"/>
      <c r="BS809" s="13"/>
      <c r="BT809" s="13"/>
      <c r="BU809" s="13"/>
      <c r="BV809" s="13"/>
      <c r="BW809" s="13"/>
      <c r="BX809" s="13"/>
      <c r="BY809" s="13"/>
      <c r="BZ809" s="13"/>
      <c r="CA809" s="13"/>
      <c r="CB809" s="13"/>
      <c r="CC809" s="13"/>
      <c r="CD809" s="13"/>
      <c r="CE809" s="13"/>
      <c r="CF809" s="13"/>
      <c r="CG809" s="13"/>
      <c r="CH809" s="13"/>
      <c r="CI809" s="13"/>
      <c r="CJ809" s="13"/>
      <c r="CK809" s="13"/>
      <c r="CL809" s="13"/>
      <c r="CM809" s="13"/>
      <c r="CN809" s="13"/>
      <c r="CO809" s="13"/>
      <c r="CP809" s="13"/>
      <c r="CQ809" s="13"/>
      <c r="CR809" s="13"/>
      <c r="CS809" s="13"/>
      <c r="CT809" s="13"/>
      <c r="CU809" s="13"/>
      <c r="CV809" s="13"/>
      <c r="CW809" s="13"/>
      <c r="CX809" s="13"/>
      <c r="CY809" s="13"/>
      <c r="CZ809" s="13"/>
      <c r="DA809" s="13"/>
      <c r="DB809" s="13"/>
      <c r="DC809" s="13"/>
      <c r="DD809" s="13"/>
      <c r="DE809" s="13"/>
      <c r="DF809" s="13"/>
      <c r="DG809" s="13"/>
      <c r="DH809" s="13"/>
      <c r="DI809" s="13"/>
      <c r="DJ809" s="13"/>
      <c r="DK809" s="13"/>
      <c r="DL809" s="13"/>
      <c r="DM809" s="13"/>
      <c r="DN809" s="13"/>
      <c r="DO809" s="13"/>
      <c r="DP809" s="13"/>
      <c r="DQ809" s="13"/>
      <c r="DR809" s="13"/>
      <c r="DS809" s="13"/>
      <c r="DT809" s="13"/>
      <c r="DU809" s="13"/>
      <c r="DV809" s="13"/>
      <c r="DW809" s="13"/>
      <c r="DX809" s="13"/>
      <c r="DY809" s="13"/>
      <c r="DZ809" s="13"/>
      <c r="EA809" s="13"/>
      <c r="EB809" s="13"/>
      <c r="EC809" s="13"/>
      <c r="ED809" s="13"/>
      <c r="EE809" s="13"/>
      <c r="EF809" s="13"/>
      <c r="EG809" s="13"/>
      <c r="EH809" s="13"/>
      <c r="EI809" s="13"/>
      <c r="EJ809" s="13"/>
      <c r="EK809" s="13"/>
      <c r="EL809" s="13"/>
      <c r="EM809" s="13"/>
      <c r="EN809" s="13"/>
      <c r="EO809" s="13"/>
      <c r="EP809" s="13"/>
      <c r="EQ809" s="13"/>
      <c r="ER809" s="13"/>
      <c r="ES809" s="13"/>
      <c r="ET809" s="13"/>
      <c r="EU809" s="13"/>
      <c r="EV809" s="13"/>
      <c r="EW809" s="13"/>
      <c r="EX809" s="13"/>
      <c r="EY809" s="13"/>
      <c r="EZ809" s="13"/>
      <c r="FA809" s="13"/>
      <c r="FB809" s="13"/>
      <c r="FC809" s="13"/>
      <c r="FD809" s="13"/>
      <c r="FE809" s="13"/>
      <c r="FF809" s="13"/>
      <c r="FG809" s="13"/>
      <c r="FH809" s="13"/>
      <c r="FI809" s="13"/>
      <c r="FJ809" s="13"/>
      <c r="FK809" s="13"/>
      <c r="FL809" s="13"/>
      <c r="FM809" s="13"/>
      <c r="FN809" s="13"/>
      <c r="FO809" s="13"/>
      <c r="FP809" s="13"/>
      <c r="FQ809" s="13"/>
      <c r="FR809" s="13"/>
      <c r="FS809" s="13"/>
      <c r="FT809" s="13"/>
      <c r="FU809" s="13"/>
      <c r="FV809" s="13"/>
      <c r="FW809" s="13"/>
      <c r="FX809" s="13"/>
      <c r="FY809" s="13"/>
      <c r="FZ809" s="13"/>
      <c r="GA809" s="13"/>
      <c r="GB809" s="13"/>
      <c r="GC809" s="13"/>
      <c r="GD809" s="13"/>
      <c r="GE809" s="13"/>
      <c r="GF809" s="13"/>
      <c r="GG809" s="13"/>
      <c r="GH809" s="13"/>
      <c r="GI809" s="13"/>
      <c r="GJ809" s="13"/>
      <c r="GK809" s="13"/>
      <c r="GL809" s="13"/>
      <c r="GM809" s="13"/>
      <c r="GN809" s="13"/>
      <c r="GO809" s="13"/>
      <c r="GP809" s="13"/>
      <c r="GQ809" s="13"/>
      <c r="GR809" s="13"/>
      <c r="GS809" s="13"/>
      <c r="GT809" s="13"/>
      <c r="GU809" s="13"/>
      <c r="GV809" s="13"/>
      <c r="GW809" s="13"/>
      <c r="GX809" s="13"/>
      <c r="GY809" s="13"/>
      <c r="GZ809" s="13"/>
      <c r="HA809" s="13"/>
      <c r="HB809" s="13"/>
      <c r="HC809" s="13"/>
      <c r="HD809" s="13"/>
      <c r="HE809" s="13"/>
      <c r="HF809" s="13"/>
      <c r="HG809" s="13"/>
      <c r="HH809" s="13"/>
      <c r="HI809" s="13"/>
      <c r="HJ809" s="13"/>
      <c r="HK809" s="13"/>
      <c r="HL809" s="13"/>
      <c r="HM809" s="13"/>
      <c r="HN809" s="13"/>
      <c r="HO809" s="13"/>
      <c r="HP809" s="13"/>
      <c r="HQ809" s="13"/>
      <c r="HR809" s="13"/>
      <c r="HS809" s="13"/>
      <c r="HT809" s="13"/>
      <c r="HU809" s="13"/>
      <c r="HV809" s="13"/>
      <c r="HW809" s="13"/>
      <c r="HX809" s="13"/>
      <c r="HY809" s="13"/>
      <c r="HZ809" s="13"/>
      <c r="IA809" s="13"/>
      <c r="IB809" s="13"/>
      <c r="IC809" s="13"/>
      <c r="ID809" s="13"/>
      <c r="IE809" s="13"/>
      <c r="IF809" s="13"/>
      <c r="IG809" s="13"/>
      <c r="IH809" s="13"/>
      <c r="II809" s="13"/>
      <c r="IJ809" s="13"/>
      <c r="IK809" s="13"/>
      <c r="IL809" s="13"/>
      <c r="IM809" s="13"/>
      <c r="IN809" s="13"/>
      <c r="IO809" s="13"/>
      <c r="IP809" s="13"/>
      <c r="IQ809" s="13"/>
      <c r="IR809" s="13"/>
      <c r="IS809" s="13"/>
      <c r="IT809" s="13"/>
      <c r="IU809" s="13"/>
      <c r="IV809" s="13"/>
    </row>
    <row r="810" spans="19:256"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  <c r="AH810" s="13"/>
      <c r="AI810" s="13"/>
      <c r="AJ810" s="13"/>
      <c r="AK810" s="13"/>
      <c r="AL810" s="13"/>
      <c r="AM810" s="13"/>
      <c r="AN810" s="13"/>
      <c r="AO810" s="13"/>
      <c r="AP810" s="13"/>
      <c r="AQ810" s="13"/>
      <c r="AR810" s="13"/>
      <c r="AS810" s="13"/>
      <c r="AT810" s="13"/>
      <c r="AU810" s="13"/>
      <c r="AV810" s="13"/>
      <c r="AW810" s="13"/>
      <c r="AX810" s="13"/>
      <c r="AY810" s="13"/>
      <c r="AZ810" s="13"/>
      <c r="BA810" s="13"/>
      <c r="BB810" s="13"/>
      <c r="BC810" s="13"/>
      <c r="BD810" s="13"/>
      <c r="BE810" s="13"/>
      <c r="BF810" s="13"/>
      <c r="BG810" s="13"/>
      <c r="BH810" s="13"/>
      <c r="BI810" s="13"/>
      <c r="BJ810" s="13"/>
      <c r="BK810" s="13"/>
      <c r="BL810" s="13"/>
      <c r="BM810" s="13"/>
      <c r="BN810" s="13"/>
      <c r="BO810" s="13"/>
      <c r="BP810" s="13"/>
      <c r="BQ810" s="13"/>
      <c r="BR810" s="13"/>
      <c r="BS810" s="13"/>
      <c r="BT810" s="13"/>
      <c r="BU810" s="13"/>
      <c r="BV810" s="13"/>
      <c r="BW810" s="13"/>
      <c r="BX810" s="13"/>
      <c r="BY810" s="13"/>
      <c r="BZ810" s="13"/>
      <c r="CA810" s="13"/>
      <c r="CB810" s="13"/>
      <c r="CC810" s="13"/>
      <c r="CD810" s="13"/>
      <c r="CE810" s="13"/>
      <c r="CF810" s="13"/>
      <c r="CG810" s="13"/>
      <c r="CH810" s="13"/>
      <c r="CI810" s="13"/>
      <c r="CJ810" s="13"/>
      <c r="CK810" s="13"/>
      <c r="CL810" s="13"/>
      <c r="CM810" s="13"/>
      <c r="CN810" s="13"/>
      <c r="CO810" s="13"/>
      <c r="CP810" s="13"/>
      <c r="CQ810" s="13"/>
      <c r="CR810" s="13"/>
      <c r="CS810" s="13"/>
      <c r="CT810" s="13"/>
      <c r="CU810" s="13"/>
      <c r="CV810" s="13"/>
      <c r="CW810" s="13"/>
      <c r="CX810" s="13"/>
      <c r="CY810" s="13"/>
      <c r="CZ810" s="13"/>
      <c r="DA810" s="13"/>
      <c r="DB810" s="13"/>
      <c r="DC810" s="13"/>
      <c r="DD810" s="13"/>
      <c r="DE810" s="13"/>
      <c r="DF810" s="13"/>
      <c r="DG810" s="13"/>
      <c r="DH810" s="13"/>
      <c r="DI810" s="13"/>
      <c r="DJ810" s="13"/>
      <c r="DK810" s="13"/>
      <c r="DL810" s="13"/>
      <c r="DM810" s="13"/>
      <c r="DN810" s="13"/>
      <c r="DO810" s="13"/>
      <c r="DP810" s="13"/>
      <c r="DQ810" s="13"/>
      <c r="DR810" s="13"/>
      <c r="DS810" s="13"/>
      <c r="DT810" s="13"/>
      <c r="DU810" s="13"/>
      <c r="DV810" s="13"/>
      <c r="DW810" s="13"/>
      <c r="DX810" s="13"/>
      <c r="DY810" s="13"/>
      <c r="DZ810" s="13"/>
      <c r="EA810" s="13"/>
      <c r="EB810" s="13"/>
      <c r="EC810" s="13"/>
      <c r="ED810" s="13"/>
      <c r="EE810" s="13"/>
      <c r="EF810" s="13"/>
      <c r="EG810" s="13"/>
      <c r="EH810" s="13"/>
      <c r="EI810" s="13"/>
      <c r="EJ810" s="13"/>
      <c r="EK810" s="13"/>
      <c r="EL810" s="13"/>
      <c r="EM810" s="13"/>
      <c r="EN810" s="13"/>
      <c r="EO810" s="13"/>
      <c r="EP810" s="13"/>
      <c r="EQ810" s="13"/>
      <c r="ER810" s="13"/>
      <c r="ES810" s="13"/>
      <c r="ET810" s="13"/>
      <c r="EU810" s="13"/>
      <c r="EV810" s="13"/>
      <c r="EW810" s="13"/>
      <c r="EX810" s="13"/>
      <c r="EY810" s="13"/>
      <c r="EZ810" s="13"/>
      <c r="FA810" s="13"/>
      <c r="FB810" s="13"/>
      <c r="FC810" s="13"/>
      <c r="FD810" s="13"/>
      <c r="FE810" s="13"/>
      <c r="FF810" s="13"/>
      <c r="FG810" s="13"/>
      <c r="FH810" s="13"/>
      <c r="FI810" s="13"/>
      <c r="FJ810" s="13"/>
      <c r="FK810" s="13"/>
      <c r="FL810" s="13"/>
      <c r="FM810" s="13"/>
      <c r="FN810" s="13"/>
      <c r="FO810" s="13"/>
      <c r="FP810" s="13"/>
      <c r="FQ810" s="13"/>
      <c r="FR810" s="13"/>
      <c r="FS810" s="13"/>
      <c r="FT810" s="13"/>
      <c r="FU810" s="13"/>
      <c r="FV810" s="13"/>
      <c r="FW810" s="13"/>
      <c r="FX810" s="13"/>
      <c r="FY810" s="13"/>
      <c r="FZ810" s="13"/>
      <c r="GA810" s="13"/>
      <c r="GB810" s="13"/>
      <c r="GC810" s="13"/>
      <c r="GD810" s="13"/>
      <c r="GE810" s="13"/>
      <c r="GF810" s="13"/>
      <c r="GG810" s="13"/>
      <c r="GH810" s="13"/>
      <c r="GI810" s="13"/>
      <c r="GJ810" s="13"/>
      <c r="GK810" s="13"/>
      <c r="GL810" s="13"/>
      <c r="GM810" s="13"/>
      <c r="GN810" s="13"/>
      <c r="GO810" s="13"/>
      <c r="GP810" s="13"/>
      <c r="GQ810" s="13"/>
      <c r="GR810" s="13"/>
      <c r="GS810" s="13"/>
      <c r="GT810" s="13"/>
      <c r="GU810" s="13"/>
      <c r="GV810" s="13"/>
      <c r="GW810" s="13"/>
      <c r="GX810" s="13"/>
      <c r="GY810" s="13"/>
      <c r="GZ810" s="13"/>
      <c r="HA810" s="13"/>
      <c r="HB810" s="13"/>
      <c r="HC810" s="13"/>
      <c r="HD810" s="13"/>
      <c r="HE810" s="13"/>
      <c r="HF810" s="13"/>
      <c r="HG810" s="13"/>
      <c r="HH810" s="13"/>
      <c r="HI810" s="13"/>
      <c r="HJ810" s="13"/>
      <c r="HK810" s="13"/>
      <c r="HL810" s="13"/>
      <c r="HM810" s="13"/>
      <c r="HN810" s="13"/>
      <c r="HO810" s="13"/>
      <c r="HP810" s="13"/>
      <c r="HQ810" s="13"/>
      <c r="HR810" s="13"/>
      <c r="HS810" s="13"/>
      <c r="HT810" s="13"/>
      <c r="HU810" s="13"/>
      <c r="HV810" s="13"/>
      <c r="HW810" s="13"/>
      <c r="HX810" s="13"/>
      <c r="HY810" s="13"/>
      <c r="HZ810" s="13"/>
      <c r="IA810" s="13"/>
      <c r="IB810" s="13"/>
      <c r="IC810" s="13"/>
      <c r="ID810" s="13"/>
      <c r="IE810" s="13"/>
      <c r="IF810" s="13"/>
      <c r="IG810" s="13"/>
      <c r="IH810" s="13"/>
      <c r="II810" s="13"/>
      <c r="IJ810" s="13"/>
      <c r="IK810" s="13"/>
      <c r="IL810" s="13"/>
      <c r="IM810" s="13"/>
      <c r="IN810" s="13"/>
      <c r="IO810" s="13"/>
      <c r="IP810" s="13"/>
      <c r="IQ810" s="13"/>
      <c r="IR810" s="13"/>
      <c r="IS810" s="13"/>
      <c r="IT810" s="13"/>
      <c r="IU810" s="13"/>
      <c r="IV810" s="13"/>
    </row>
    <row r="811" spans="19:256"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/>
      <c r="AH811" s="13"/>
      <c r="AI811" s="13"/>
      <c r="AJ811" s="13"/>
      <c r="AK811" s="13"/>
      <c r="AL811" s="13"/>
      <c r="AM811" s="13"/>
      <c r="AN811" s="13"/>
      <c r="AO811" s="13"/>
      <c r="AP811" s="13"/>
      <c r="AQ811" s="13"/>
      <c r="AR811" s="13"/>
      <c r="AS811" s="13"/>
      <c r="AT811" s="13"/>
      <c r="AU811" s="13"/>
      <c r="AV811" s="13"/>
      <c r="AW811" s="13"/>
      <c r="AX811" s="13"/>
      <c r="AY811" s="13"/>
      <c r="AZ811" s="13"/>
      <c r="BA811" s="13"/>
      <c r="BB811" s="13"/>
      <c r="BC811" s="13"/>
      <c r="BD811" s="13"/>
      <c r="BE811" s="13"/>
      <c r="BF811" s="13"/>
      <c r="BG811" s="13"/>
      <c r="BH811" s="13"/>
      <c r="BI811" s="13"/>
      <c r="BJ811" s="13"/>
      <c r="BK811" s="13"/>
      <c r="BL811" s="13"/>
      <c r="BM811" s="13"/>
      <c r="BN811" s="13"/>
      <c r="BO811" s="13"/>
      <c r="BP811" s="13"/>
      <c r="BQ811" s="13"/>
      <c r="BR811" s="13"/>
      <c r="BS811" s="13"/>
      <c r="BT811" s="13"/>
      <c r="BU811" s="13"/>
      <c r="BV811" s="13"/>
      <c r="BW811" s="13"/>
      <c r="BX811" s="13"/>
      <c r="BY811" s="13"/>
      <c r="BZ811" s="13"/>
      <c r="CA811" s="13"/>
      <c r="CB811" s="13"/>
      <c r="CC811" s="13"/>
      <c r="CD811" s="13"/>
      <c r="CE811" s="13"/>
      <c r="CF811" s="13"/>
      <c r="CG811" s="13"/>
      <c r="CH811" s="13"/>
      <c r="CI811" s="13"/>
      <c r="CJ811" s="13"/>
      <c r="CK811" s="13"/>
      <c r="CL811" s="13"/>
      <c r="CM811" s="13"/>
      <c r="CN811" s="13"/>
      <c r="CO811" s="13"/>
      <c r="CP811" s="13"/>
      <c r="CQ811" s="13"/>
      <c r="CR811" s="13"/>
      <c r="CS811" s="13"/>
      <c r="CT811" s="13"/>
      <c r="CU811" s="13"/>
      <c r="CV811" s="13"/>
      <c r="CW811" s="13"/>
      <c r="CX811" s="13"/>
      <c r="CY811" s="13"/>
      <c r="CZ811" s="13"/>
      <c r="DA811" s="13"/>
      <c r="DB811" s="13"/>
      <c r="DC811" s="13"/>
      <c r="DD811" s="13"/>
      <c r="DE811" s="13"/>
      <c r="DF811" s="13"/>
      <c r="DG811" s="13"/>
      <c r="DH811" s="13"/>
      <c r="DI811" s="13"/>
      <c r="DJ811" s="13"/>
      <c r="DK811" s="13"/>
      <c r="DL811" s="13"/>
      <c r="DM811" s="13"/>
      <c r="DN811" s="13"/>
      <c r="DO811" s="13"/>
      <c r="DP811" s="13"/>
      <c r="DQ811" s="13"/>
      <c r="DR811" s="13"/>
      <c r="DS811" s="13"/>
      <c r="DT811" s="13"/>
      <c r="DU811" s="13"/>
      <c r="DV811" s="13"/>
      <c r="DW811" s="13"/>
      <c r="DX811" s="13"/>
      <c r="DY811" s="13"/>
      <c r="DZ811" s="13"/>
      <c r="EA811" s="13"/>
      <c r="EB811" s="13"/>
      <c r="EC811" s="13"/>
      <c r="ED811" s="13"/>
      <c r="EE811" s="13"/>
      <c r="EF811" s="13"/>
      <c r="EG811" s="13"/>
      <c r="EH811" s="13"/>
      <c r="EI811" s="13"/>
      <c r="EJ811" s="13"/>
      <c r="EK811" s="13"/>
      <c r="EL811" s="13"/>
      <c r="EM811" s="13"/>
      <c r="EN811" s="13"/>
      <c r="EO811" s="13"/>
      <c r="EP811" s="13"/>
      <c r="EQ811" s="13"/>
      <c r="ER811" s="13"/>
      <c r="ES811" s="13"/>
      <c r="ET811" s="13"/>
      <c r="EU811" s="13"/>
      <c r="EV811" s="13"/>
      <c r="EW811" s="13"/>
      <c r="EX811" s="13"/>
      <c r="EY811" s="13"/>
      <c r="EZ811" s="13"/>
      <c r="FA811" s="13"/>
      <c r="FB811" s="13"/>
      <c r="FC811" s="13"/>
      <c r="FD811" s="13"/>
      <c r="FE811" s="13"/>
      <c r="FF811" s="13"/>
      <c r="FG811" s="13"/>
      <c r="FH811" s="13"/>
      <c r="FI811" s="13"/>
      <c r="FJ811" s="13"/>
      <c r="FK811" s="13"/>
      <c r="FL811" s="13"/>
      <c r="FM811" s="13"/>
      <c r="FN811" s="13"/>
      <c r="FO811" s="13"/>
      <c r="FP811" s="13"/>
      <c r="FQ811" s="13"/>
      <c r="FR811" s="13"/>
      <c r="FS811" s="13"/>
      <c r="FT811" s="13"/>
      <c r="FU811" s="13"/>
      <c r="FV811" s="13"/>
      <c r="FW811" s="13"/>
      <c r="FX811" s="13"/>
      <c r="FY811" s="13"/>
      <c r="FZ811" s="13"/>
      <c r="GA811" s="13"/>
      <c r="GB811" s="13"/>
      <c r="GC811" s="13"/>
      <c r="GD811" s="13"/>
      <c r="GE811" s="13"/>
      <c r="GF811" s="13"/>
      <c r="GG811" s="13"/>
      <c r="GH811" s="13"/>
      <c r="GI811" s="13"/>
      <c r="GJ811" s="13"/>
      <c r="GK811" s="13"/>
      <c r="GL811" s="13"/>
      <c r="GM811" s="13"/>
      <c r="GN811" s="13"/>
      <c r="GO811" s="13"/>
      <c r="GP811" s="13"/>
      <c r="GQ811" s="13"/>
      <c r="GR811" s="13"/>
      <c r="GS811" s="13"/>
      <c r="GT811" s="13"/>
      <c r="GU811" s="13"/>
      <c r="GV811" s="13"/>
      <c r="GW811" s="13"/>
      <c r="GX811" s="13"/>
      <c r="GY811" s="13"/>
      <c r="GZ811" s="13"/>
      <c r="HA811" s="13"/>
      <c r="HB811" s="13"/>
      <c r="HC811" s="13"/>
      <c r="HD811" s="13"/>
      <c r="HE811" s="13"/>
      <c r="HF811" s="13"/>
      <c r="HG811" s="13"/>
      <c r="HH811" s="13"/>
      <c r="HI811" s="13"/>
      <c r="HJ811" s="13"/>
      <c r="HK811" s="13"/>
      <c r="HL811" s="13"/>
      <c r="HM811" s="13"/>
      <c r="HN811" s="13"/>
      <c r="HO811" s="13"/>
      <c r="HP811" s="13"/>
      <c r="HQ811" s="13"/>
      <c r="HR811" s="13"/>
      <c r="HS811" s="13"/>
      <c r="HT811" s="13"/>
      <c r="HU811" s="13"/>
      <c r="HV811" s="13"/>
      <c r="HW811" s="13"/>
      <c r="HX811" s="13"/>
      <c r="HY811" s="13"/>
      <c r="HZ811" s="13"/>
      <c r="IA811" s="13"/>
      <c r="IB811" s="13"/>
      <c r="IC811" s="13"/>
      <c r="ID811" s="13"/>
      <c r="IE811" s="13"/>
      <c r="IF811" s="13"/>
      <c r="IG811" s="13"/>
      <c r="IH811" s="13"/>
      <c r="II811" s="13"/>
      <c r="IJ811" s="13"/>
      <c r="IK811" s="13"/>
      <c r="IL811" s="13"/>
      <c r="IM811" s="13"/>
      <c r="IN811" s="13"/>
      <c r="IO811" s="13"/>
      <c r="IP811" s="13"/>
      <c r="IQ811" s="13"/>
      <c r="IR811" s="13"/>
      <c r="IS811" s="13"/>
      <c r="IT811" s="13"/>
      <c r="IU811" s="13"/>
      <c r="IV811" s="13"/>
    </row>
    <row r="812" spans="19:256"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  <c r="AG812" s="13"/>
      <c r="AH812" s="13"/>
      <c r="AI812" s="13"/>
      <c r="AJ812" s="13"/>
      <c r="AK812" s="13"/>
      <c r="AL812" s="13"/>
      <c r="AM812" s="13"/>
      <c r="AN812" s="13"/>
      <c r="AO812" s="13"/>
      <c r="AP812" s="13"/>
      <c r="AQ812" s="13"/>
      <c r="AR812" s="13"/>
      <c r="AS812" s="13"/>
      <c r="AT812" s="13"/>
      <c r="AU812" s="13"/>
      <c r="AV812" s="13"/>
      <c r="AW812" s="13"/>
      <c r="AX812" s="13"/>
      <c r="AY812" s="13"/>
      <c r="AZ812" s="13"/>
      <c r="BA812" s="13"/>
      <c r="BB812" s="13"/>
      <c r="BC812" s="13"/>
      <c r="BD812" s="13"/>
      <c r="BE812" s="13"/>
      <c r="BF812" s="13"/>
      <c r="BG812" s="13"/>
      <c r="BH812" s="13"/>
      <c r="BI812" s="13"/>
      <c r="BJ812" s="13"/>
      <c r="BK812" s="13"/>
      <c r="BL812" s="13"/>
      <c r="BM812" s="13"/>
      <c r="BN812" s="13"/>
      <c r="BO812" s="13"/>
      <c r="BP812" s="13"/>
      <c r="BQ812" s="13"/>
      <c r="BR812" s="13"/>
      <c r="BS812" s="13"/>
      <c r="BT812" s="13"/>
      <c r="BU812" s="13"/>
      <c r="BV812" s="13"/>
      <c r="BW812" s="13"/>
      <c r="BX812" s="13"/>
      <c r="BY812" s="13"/>
      <c r="BZ812" s="13"/>
      <c r="CA812" s="13"/>
      <c r="CB812" s="13"/>
      <c r="CC812" s="13"/>
      <c r="CD812" s="13"/>
      <c r="CE812" s="13"/>
      <c r="CF812" s="13"/>
      <c r="CG812" s="13"/>
      <c r="CH812" s="13"/>
      <c r="CI812" s="13"/>
      <c r="CJ812" s="13"/>
      <c r="CK812" s="13"/>
      <c r="CL812" s="13"/>
      <c r="CM812" s="13"/>
      <c r="CN812" s="13"/>
      <c r="CO812" s="13"/>
      <c r="CP812" s="13"/>
      <c r="CQ812" s="13"/>
      <c r="CR812" s="13"/>
      <c r="CS812" s="13"/>
      <c r="CT812" s="13"/>
      <c r="CU812" s="13"/>
      <c r="CV812" s="13"/>
      <c r="CW812" s="13"/>
      <c r="CX812" s="13"/>
      <c r="CY812" s="13"/>
      <c r="CZ812" s="13"/>
      <c r="DA812" s="13"/>
      <c r="DB812" s="13"/>
      <c r="DC812" s="13"/>
      <c r="DD812" s="13"/>
      <c r="DE812" s="13"/>
      <c r="DF812" s="13"/>
      <c r="DG812" s="13"/>
      <c r="DH812" s="13"/>
      <c r="DI812" s="13"/>
      <c r="DJ812" s="13"/>
      <c r="DK812" s="13"/>
      <c r="DL812" s="13"/>
      <c r="DM812" s="13"/>
      <c r="DN812" s="13"/>
      <c r="DO812" s="13"/>
      <c r="DP812" s="13"/>
      <c r="DQ812" s="13"/>
      <c r="DR812" s="13"/>
      <c r="DS812" s="13"/>
      <c r="DT812" s="13"/>
      <c r="DU812" s="13"/>
      <c r="DV812" s="13"/>
      <c r="DW812" s="13"/>
      <c r="DX812" s="13"/>
      <c r="DY812" s="13"/>
      <c r="DZ812" s="13"/>
      <c r="EA812" s="13"/>
      <c r="EB812" s="13"/>
      <c r="EC812" s="13"/>
      <c r="ED812" s="13"/>
      <c r="EE812" s="13"/>
      <c r="EF812" s="13"/>
      <c r="EG812" s="13"/>
      <c r="EH812" s="13"/>
      <c r="EI812" s="13"/>
      <c r="EJ812" s="13"/>
      <c r="EK812" s="13"/>
      <c r="EL812" s="13"/>
      <c r="EM812" s="13"/>
      <c r="EN812" s="13"/>
      <c r="EO812" s="13"/>
      <c r="EP812" s="13"/>
      <c r="EQ812" s="13"/>
      <c r="ER812" s="13"/>
      <c r="ES812" s="13"/>
      <c r="ET812" s="13"/>
      <c r="EU812" s="13"/>
      <c r="EV812" s="13"/>
      <c r="EW812" s="13"/>
      <c r="EX812" s="13"/>
      <c r="EY812" s="13"/>
      <c r="EZ812" s="13"/>
      <c r="FA812" s="13"/>
      <c r="FB812" s="13"/>
      <c r="FC812" s="13"/>
      <c r="FD812" s="13"/>
      <c r="FE812" s="13"/>
      <c r="FF812" s="13"/>
      <c r="FG812" s="13"/>
      <c r="FH812" s="13"/>
      <c r="FI812" s="13"/>
      <c r="FJ812" s="13"/>
      <c r="FK812" s="13"/>
      <c r="FL812" s="13"/>
      <c r="FM812" s="13"/>
      <c r="FN812" s="13"/>
      <c r="FO812" s="13"/>
      <c r="FP812" s="13"/>
      <c r="FQ812" s="13"/>
      <c r="FR812" s="13"/>
      <c r="FS812" s="13"/>
      <c r="FT812" s="13"/>
      <c r="FU812" s="13"/>
      <c r="FV812" s="13"/>
      <c r="FW812" s="13"/>
      <c r="FX812" s="13"/>
      <c r="FY812" s="13"/>
      <c r="FZ812" s="13"/>
      <c r="GA812" s="13"/>
      <c r="GB812" s="13"/>
      <c r="GC812" s="13"/>
      <c r="GD812" s="13"/>
      <c r="GE812" s="13"/>
      <c r="GF812" s="13"/>
      <c r="GG812" s="13"/>
      <c r="GH812" s="13"/>
      <c r="GI812" s="13"/>
      <c r="GJ812" s="13"/>
      <c r="GK812" s="13"/>
      <c r="GL812" s="13"/>
      <c r="GM812" s="13"/>
      <c r="GN812" s="13"/>
      <c r="GO812" s="13"/>
      <c r="GP812" s="13"/>
      <c r="GQ812" s="13"/>
      <c r="GR812" s="13"/>
      <c r="GS812" s="13"/>
      <c r="GT812" s="13"/>
      <c r="GU812" s="13"/>
      <c r="GV812" s="13"/>
      <c r="GW812" s="13"/>
      <c r="GX812" s="13"/>
      <c r="GY812" s="13"/>
      <c r="GZ812" s="13"/>
      <c r="HA812" s="13"/>
      <c r="HB812" s="13"/>
      <c r="HC812" s="13"/>
      <c r="HD812" s="13"/>
      <c r="HE812" s="13"/>
      <c r="HF812" s="13"/>
      <c r="HG812" s="13"/>
      <c r="HH812" s="13"/>
      <c r="HI812" s="13"/>
      <c r="HJ812" s="13"/>
      <c r="HK812" s="13"/>
      <c r="HL812" s="13"/>
      <c r="HM812" s="13"/>
      <c r="HN812" s="13"/>
      <c r="HO812" s="13"/>
      <c r="HP812" s="13"/>
      <c r="HQ812" s="13"/>
      <c r="HR812" s="13"/>
      <c r="HS812" s="13"/>
      <c r="HT812" s="13"/>
      <c r="HU812" s="13"/>
      <c r="HV812" s="13"/>
      <c r="HW812" s="13"/>
      <c r="HX812" s="13"/>
      <c r="HY812" s="13"/>
      <c r="HZ812" s="13"/>
      <c r="IA812" s="13"/>
      <c r="IB812" s="13"/>
      <c r="IC812" s="13"/>
      <c r="ID812" s="13"/>
      <c r="IE812" s="13"/>
      <c r="IF812" s="13"/>
      <c r="IG812" s="13"/>
      <c r="IH812" s="13"/>
      <c r="II812" s="13"/>
      <c r="IJ812" s="13"/>
      <c r="IK812" s="13"/>
      <c r="IL812" s="13"/>
      <c r="IM812" s="13"/>
      <c r="IN812" s="13"/>
      <c r="IO812" s="13"/>
      <c r="IP812" s="13"/>
      <c r="IQ812" s="13"/>
      <c r="IR812" s="13"/>
      <c r="IS812" s="13"/>
      <c r="IT812" s="13"/>
      <c r="IU812" s="13"/>
      <c r="IV812" s="13"/>
    </row>
    <row r="813" spans="19:256"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  <c r="AJ813"/>
      <c r="AK813"/>
      <c r="AL813"/>
      <c r="AM813"/>
      <c r="AN813"/>
      <c r="AO813"/>
      <c r="AP813"/>
      <c r="AQ813"/>
      <c r="AR813"/>
      <c r="AS813"/>
      <c r="AT813"/>
      <c r="AU813"/>
      <c r="AV813"/>
      <c r="AW813"/>
      <c r="AX813"/>
      <c r="AY813"/>
      <c r="AZ813"/>
      <c r="BA813"/>
      <c r="BB813"/>
      <c r="BC813"/>
      <c r="BD813"/>
      <c r="BE813"/>
      <c r="BF813"/>
      <c r="BG813"/>
      <c r="BH813"/>
      <c r="BI813"/>
      <c r="BJ813"/>
      <c r="BK813"/>
      <c r="BL81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  <c r="EH813"/>
      <c r="EI813"/>
      <c r="EJ813"/>
      <c r="EK813"/>
      <c r="EL813"/>
      <c r="EM813"/>
      <c r="EN813"/>
      <c r="EO813"/>
      <c r="EP813"/>
      <c r="EQ813"/>
      <c r="ER813"/>
      <c r="ES813"/>
      <c r="ET813"/>
      <c r="EU813"/>
      <c r="EV813"/>
      <c r="EW813"/>
      <c r="EX813"/>
      <c r="EY813"/>
      <c r="EZ813"/>
      <c r="FA813"/>
      <c r="FB813"/>
      <c r="FC813"/>
      <c r="FD813"/>
      <c r="FE813"/>
      <c r="FF813"/>
      <c r="FG813"/>
      <c r="FH813"/>
      <c r="FI813"/>
      <c r="FJ813"/>
      <c r="FK813"/>
      <c r="FL813"/>
      <c r="FM813"/>
      <c r="FN813"/>
      <c r="FO813"/>
      <c r="FP813"/>
      <c r="FQ813"/>
      <c r="FR813"/>
      <c r="FS813"/>
      <c r="FT813"/>
      <c r="FU813"/>
      <c r="FV813"/>
      <c r="FW813"/>
      <c r="FX813"/>
      <c r="FY813"/>
      <c r="FZ813"/>
      <c r="GA813"/>
      <c r="GB813"/>
      <c r="GC813"/>
      <c r="GD813"/>
      <c r="GE813"/>
      <c r="GF813"/>
      <c r="GG813"/>
      <c r="GH813"/>
      <c r="GI813"/>
      <c r="GJ813"/>
      <c r="GK813"/>
      <c r="GL813"/>
      <c r="GM813"/>
      <c r="GN813"/>
      <c r="GO813"/>
      <c r="GP813"/>
      <c r="GQ813"/>
      <c r="GR813"/>
      <c r="GS813"/>
      <c r="GT813"/>
      <c r="GU813"/>
      <c r="GV813"/>
      <c r="GW813"/>
      <c r="GX813"/>
      <c r="GY813"/>
      <c r="GZ813"/>
      <c r="HA813"/>
      <c r="HB813"/>
      <c r="HC813"/>
      <c r="HD813"/>
      <c r="HE813"/>
      <c r="HF813"/>
      <c r="HG813"/>
      <c r="HH813"/>
      <c r="HI813"/>
      <c r="HJ813"/>
      <c r="HK813"/>
      <c r="HL813"/>
      <c r="HM813"/>
      <c r="HN813"/>
      <c r="HO813"/>
      <c r="HP813"/>
      <c r="HQ813"/>
      <c r="HR813"/>
      <c r="HS813"/>
      <c r="HT813"/>
      <c r="HU813"/>
      <c r="HV813"/>
      <c r="HW813"/>
      <c r="HX813"/>
      <c r="HY813"/>
      <c r="HZ813"/>
      <c r="IA813"/>
      <c r="IB813"/>
      <c r="IC813"/>
      <c r="ID813"/>
      <c r="IE813"/>
      <c r="IF813"/>
      <c r="IG813"/>
      <c r="IH813"/>
      <c r="II813"/>
      <c r="IJ813"/>
      <c r="IK813"/>
      <c r="IL813"/>
      <c r="IM813"/>
      <c r="IN813"/>
      <c r="IO813"/>
      <c r="IP813"/>
      <c r="IQ813"/>
      <c r="IR813"/>
      <c r="IS813"/>
      <c r="IT813"/>
      <c r="IU813"/>
      <c r="IV813"/>
    </row>
  </sheetData>
  <sortState xmlns:xlrd2="http://schemas.microsoft.com/office/spreadsheetml/2017/richdata2" ref="A4:R240">
    <sortCondition ref="L3:L240"/>
  </sortState>
  <mergeCells count="2">
    <mergeCell ref="A1:R1"/>
    <mergeCell ref="A397:P397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391"/>
  <sheetViews>
    <sheetView topLeftCell="A146" zoomScaleNormal="100" workbookViewId="0">
      <selection activeCell="H151" sqref="H151"/>
    </sheetView>
  </sheetViews>
  <sheetFormatPr defaultColWidth="8.81640625" defaultRowHeight="22.5" customHeight="1"/>
  <cols>
    <col min="1" max="1" width="7.453125" style="13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13" bestFit="1" customWidth="1"/>
    <col min="8" max="8" width="8.26953125" style="13" bestFit="1" customWidth="1"/>
    <col min="9" max="9" width="11.81640625" style="13" bestFit="1" customWidth="1"/>
    <col min="10" max="10" width="9.08984375" style="13" bestFit="1" customWidth="1"/>
    <col min="11" max="11" width="17.6328125" style="13" bestFit="1" customWidth="1"/>
    <col min="12" max="12" width="32.54296875" style="13" bestFit="1" customWidth="1"/>
    <col min="13" max="13" width="11.54296875" style="13" bestFit="1" customWidth="1"/>
    <col min="14" max="16384" width="8.8164062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">
      <c r="A4" s="31">
        <v>45360</v>
      </c>
      <c r="B4" s="32">
        <v>1.36</v>
      </c>
      <c r="C4" s="33">
        <v>14.230589999999999</v>
      </c>
      <c r="D4" s="33">
        <v>98.89067</v>
      </c>
      <c r="E4" s="34">
        <v>488205.22944700002</v>
      </c>
      <c r="F4" s="34">
        <v>1573231.42561</v>
      </c>
      <c r="G4" s="29" t="s">
        <v>49</v>
      </c>
      <c r="H4" s="29" t="s">
        <v>335</v>
      </c>
      <c r="I4" s="29" t="s">
        <v>336</v>
      </c>
      <c r="J4" s="29" t="s">
        <v>61</v>
      </c>
      <c r="K4" s="29" t="s">
        <v>62</v>
      </c>
      <c r="L4" s="29" t="s">
        <v>337</v>
      </c>
      <c r="M4" s="29" t="s">
        <v>58</v>
      </c>
    </row>
    <row r="5" spans="1:13" s="28" customFormat="1" ht="18">
      <c r="A5" s="31">
        <v>45360</v>
      </c>
      <c r="B5" s="32">
        <v>1.36</v>
      </c>
      <c r="C5" s="33">
        <v>9.7203599999999994</v>
      </c>
      <c r="D5" s="33">
        <v>99.012280000000004</v>
      </c>
      <c r="E5" s="34">
        <v>501346.96759999997</v>
      </c>
      <c r="F5" s="34">
        <v>1074494.7892400001</v>
      </c>
      <c r="G5" s="29" t="s">
        <v>49</v>
      </c>
      <c r="H5" s="29" t="s">
        <v>340</v>
      </c>
      <c r="I5" s="29" t="s">
        <v>340</v>
      </c>
      <c r="J5" s="29" t="s">
        <v>341</v>
      </c>
      <c r="K5" s="29" t="s">
        <v>342</v>
      </c>
      <c r="L5" s="29" t="s">
        <v>343</v>
      </c>
      <c r="M5" s="29" t="s">
        <v>58</v>
      </c>
    </row>
    <row r="6" spans="1:13" s="28" customFormat="1" ht="18">
      <c r="A6" s="31">
        <v>45360</v>
      </c>
      <c r="B6" s="32">
        <v>1.36</v>
      </c>
      <c r="C6" s="33">
        <v>20.09581</v>
      </c>
      <c r="D6" s="33">
        <v>100.21889</v>
      </c>
      <c r="E6" s="34">
        <v>627432.33827299997</v>
      </c>
      <c r="F6" s="34">
        <v>2222549.47848</v>
      </c>
      <c r="G6" s="29" t="s">
        <v>49</v>
      </c>
      <c r="H6" s="29" t="s">
        <v>334</v>
      </c>
      <c r="I6" s="29" t="s">
        <v>287</v>
      </c>
      <c r="J6" s="29" t="s">
        <v>87</v>
      </c>
      <c r="K6" s="29" t="s">
        <v>53</v>
      </c>
      <c r="L6" s="29" t="s">
        <v>90</v>
      </c>
      <c r="M6" s="29" t="s">
        <v>58</v>
      </c>
    </row>
    <row r="7" spans="1:13" s="28" customFormat="1" ht="18">
      <c r="A7" s="31">
        <v>45360</v>
      </c>
      <c r="B7" s="32">
        <v>1.36</v>
      </c>
      <c r="C7" s="33">
        <v>20.099889999999998</v>
      </c>
      <c r="D7" s="33">
        <v>100.21959</v>
      </c>
      <c r="E7" s="34">
        <v>627502.22678000003</v>
      </c>
      <c r="F7" s="34">
        <v>2223001.5902</v>
      </c>
      <c r="G7" s="29" t="s">
        <v>49</v>
      </c>
      <c r="H7" s="29" t="s">
        <v>334</v>
      </c>
      <c r="I7" s="29" t="s">
        <v>287</v>
      </c>
      <c r="J7" s="29" t="s">
        <v>87</v>
      </c>
      <c r="K7" s="29" t="s">
        <v>53</v>
      </c>
      <c r="L7" s="29" t="s">
        <v>90</v>
      </c>
      <c r="M7" s="29" t="s">
        <v>58</v>
      </c>
    </row>
    <row r="8" spans="1:13" s="28" customFormat="1" ht="18">
      <c r="A8" s="31">
        <v>45360</v>
      </c>
      <c r="B8" s="32">
        <v>1.36</v>
      </c>
      <c r="C8" s="33">
        <v>19.97035</v>
      </c>
      <c r="D8" s="33">
        <v>100.39203999999999</v>
      </c>
      <c r="E8" s="34">
        <v>645652.96768</v>
      </c>
      <c r="F8" s="34">
        <v>2208804.6266800002</v>
      </c>
      <c r="G8" s="29" t="s">
        <v>49</v>
      </c>
      <c r="H8" s="29" t="s">
        <v>344</v>
      </c>
      <c r="I8" s="29" t="s">
        <v>345</v>
      </c>
      <c r="J8" s="29" t="s">
        <v>87</v>
      </c>
      <c r="K8" s="29" t="s">
        <v>53</v>
      </c>
      <c r="L8" s="29" t="s">
        <v>346</v>
      </c>
      <c r="M8" s="29" t="s">
        <v>58</v>
      </c>
    </row>
    <row r="9" spans="1:13" s="28" customFormat="1" ht="18">
      <c r="A9" s="31">
        <v>45360</v>
      </c>
      <c r="B9" s="32">
        <v>1.36</v>
      </c>
      <c r="C9" s="33">
        <v>19.728439999999999</v>
      </c>
      <c r="D9" s="33">
        <v>99.229669999999999</v>
      </c>
      <c r="E9" s="34">
        <v>524065.662969</v>
      </c>
      <c r="F9" s="34">
        <v>2181447.2165199998</v>
      </c>
      <c r="G9" s="29" t="s">
        <v>49</v>
      </c>
      <c r="H9" s="29" t="s">
        <v>338</v>
      </c>
      <c r="I9" s="29" t="s">
        <v>233</v>
      </c>
      <c r="J9" s="29" t="s">
        <v>52</v>
      </c>
      <c r="K9" s="29" t="s">
        <v>53</v>
      </c>
      <c r="L9" s="29" t="s">
        <v>339</v>
      </c>
      <c r="M9" s="29" t="s">
        <v>58</v>
      </c>
    </row>
    <row r="10" spans="1:13" s="28" customFormat="1" ht="18">
      <c r="A10" s="31">
        <v>45360</v>
      </c>
      <c r="B10" s="32">
        <v>1.36</v>
      </c>
      <c r="C10" s="33">
        <v>18.84768</v>
      </c>
      <c r="D10" s="33">
        <v>99.293170000000003</v>
      </c>
      <c r="E10" s="34">
        <v>530884.18580500002</v>
      </c>
      <c r="F10" s="34">
        <v>2083999.2440200001</v>
      </c>
      <c r="G10" s="29" t="s">
        <v>49</v>
      </c>
      <c r="H10" s="29" t="s">
        <v>347</v>
      </c>
      <c r="I10" s="29" t="s">
        <v>348</v>
      </c>
      <c r="J10" s="29" t="s">
        <v>52</v>
      </c>
      <c r="K10" s="29" t="s">
        <v>53</v>
      </c>
      <c r="L10" s="29" t="s">
        <v>349</v>
      </c>
      <c r="M10" s="29" t="s">
        <v>58</v>
      </c>
    </row>
    <row r="11" spans="1:13" s="28" customFormat="1" ht="18">
      <c r="A11" s="31">
        <v>45360</v>
      </c>
      <c r="B11" s="32">
        <v>1.36</v>
      </c>
      <c r="C11" s="33">
        <v>19.11656</v>
      </c>
      <c r="D11" s="33">
        <v>98.863849999999999</v>
      </c>
      <c r="E11" s="34">
        <v>485680.22373199998</v>
      </c>
      <c r="F11" s="34">
        <v>2113730.21178</v>
      </c>
      <c r="G11" s="29" t="s">
        <v>49</v>
      </c>
      <c r="H11" s="29" t="s">
        <v>383</v>
      </c>
      <c r="I11" s="29" t="s">
        <v>105</v>
      </c>
      <c r="J11" s="29" t="s">
        <v>52</v>
      </c>
      <c r="K11" s="29" t="s">
        <v>53</v>
      </c>
      <c r="L11" s="29" t="s">
        <v>384</v>
      </c>
      <c r="M11" s="29" t="s">
        <v>58</v>
      </c>
    </row>
    <row r="12" spans="1:13" s="28" customFormat="1" ht="18">
      <c r="A12" s="31">
        <v>45360</v>
      </c>
      <c r="B12" s="32">
        <v>1.36</v>
      </c>
      <c r="C12" s="33">
        <v>19.117069999999998</v>
      </c>
      <c r="D12" s="33">
        <v>98.859449999999995</v>
      </c>
      <c r="E12" s="34">
        <v>485217.49187999999</v>
      </c>
      <c r="F12" s="34">
        <v>2113787.0089599998</v>
      </c>
      <c r="G12" s="29" t="s">
        <v>49</v>
      </c>
      <c r="H12" s="29" t="s">
        <v>383</v>
      </c>
      <c r="I12" s="29" t="s">
        <v>105</v>
      </c>
      <c r="J12" s="29" t="s">
        <v>52</v>
      </c>
      <c r="K12" s="29" t="s">
        <v>53</v>
      </c>
      <c r="L12" s="29" t="s">
        <v>384</v>
      </c>
      <c r="M12" s="29" t="s">
        <v>58</v>
      </c>
    </row>
    <row r="13" spans="1:13" s="28" customFormat="1" ht="18">
      <c r="A13" s="31">
        <v>45360</v>
      </c>
      <c r="B13" s="32">
        <v>1.36</v>
      </c>
      <c r="C13" s="33">
        <v>19.117329999999999</v>
      </c>
      <c r="D13" s="33">
        <v>98.861810000000006</v>
      </c>
      <c r="E13" s="34">
        <v>485465.730706</v>
      </c>
      <c r="F13" s="34">
        <v>2113815.5800800002</v>
      </c>
      <c r="G13" s="29" t="s">
        <v>49</v>
      </c>
      <c r="H13" s="29" t="s">
        <v>383</v>
      </c>
      <c r="I13" s="29" t="s">
        <v>105</v>
      </c>
      <c r="J13" s="29" t="s">
        <v>52</v>
      </c>
      <c r="K13" s="29" t="s">
        <v>53</v>
      </c>
      <c r="L13" s="29" t="s">
        <v>384</v>
      </c>
      <c r="M13" s="29" t="s">
        <v>58</v>
      </c>
    </row>
    <row r="14" spans="1:13" s="28" customFormat="1" ht="18">
      <c r="A14" s="31">
        <v>45360</v>
      </c>
      <c r="B14" s="32">
        <v>1.36</v>
      </c>
      <c r="C14" s="33">
        <v>19.166910000000001</v>
      </c>
      <c r="D14" s="33">
        <v>98.893039999999999</v>
      </c>
      <c r="E14" s="34">
        <v>488753.73841500003</v>
      </c>
      <c r="F14" s="34">
        <v>2119299.2883299999</v>
      </c>
      <c r="G14" s="29" t="s">
        <v>49</v>
      </c>
      <c r="H14" s="29" t="s">
        <v>105</v>
      </c>
      <c r="I14" s="29" t="s">
        <v>105</v>
      </c>
      <c r="J14" s="29" t="s">
        <v>52</v>
      </c>
      <c r="K14" s="29" t="s">
        <v>53</v>
      </c>
      <c r="L14" s="29" t="s">
        <v>384</v>
      </c>
      <c r="M14" s="29" t="s">
        <v>58</v>
      </c>
    </row>
    <row r="15" spans="1:13" s="28" customFormat="1" ht="18">
      <c r="A15" s="31">
        <v>45360</v>
      </c>
      <c r="B15" s="32">
        <v>1.36</v>
      </c>
      <c r="C15" s="33">
        <v>19.174659999999999</v>
      </c>
      <c r="D15" s="33">
        <v>98.90307</v>
      </c>
      <c r="E15" s="34">
        <v>489808.81553600001</v>
      </c>
      <c r="F15" s="34">
        <v>2120156.2094999999</v>
      </c>
      <c r="G15" s="29" t="s">
        <v>49</v>
      </c>
      <c r="H15" s="29" t="s">
        <v>105</v>
      </c>
      <c r="I15" s="29" t="s">
        <v>105</v>
      </c>
      <c r="J15" s="29" t="s">
        <v>52</v>
      </c>
      <c r="K15" s="29" t="s">
        <v>53</v>
      </c>
      <c r="L15" s="29" t="s">
        <v>384</v>
      </c>
      <c r="M15" s="29" t="s">
        <v>58</v>
      </c>
    </row>
    <row r="16" spans="1:13" s="28" customFormat="1" ht="18">
      <c r="A16" s="31">
        <v>45360</v>
      </c>
      <c r="B16" s="32">
        <v>1.36</v>
      </c>
      <c r="C16" s="33">
        <v>19.17905</v>
      </c>
      <c r="D16" s="33">
        <v>98.903800000000004</v>
      </c>
      <c r="E16" s="34">
        <v>489885.83543199999</v>
      </c>
      <c r="F16" s="34">
        <v>2120641.92068</v>
      </c>
      <c r="G16" s="29" t="s">
        <v>49</v>
      </c>
      <c r="H16" s="29" t="s">
        <v>105</v>
      </c>
      <c r="I16" s="29" t="s">
        <v>105</v>
      </c>
      <c r="J16" s="29" t="s">
        <v>52</v>
      </c>
      <c r="K16" s="29" t="s">
        <v>53</v>
      </c>
      <c r="L16" s="29" t="s">
        <v>384</v>
      </c>
      <c r="M16" s="29" t="s">
        <v>58</v>
      </c>
    </row>
    <row r="17" spans="1:13" s="28" customFormat="1" ht="18">
      <c r="A17" s="31">
        <v>45360</v>
      </c>
      <c r="B17" s="32">
        <v>1.36</v>
      </c>
      <c r="C17" s="33">
        <v>19.208349999999999</v>
      </c>
      <c r="D17" s="33">
        <v>98.915139999999994</v>
      </c>
      <c r="E17" s="34">
        <v>491079.666638</v>
      </c>
      <c r="F17" s="34">
        <v>2123883.3530600001</v>
      </c>
      <c r="G17" s="29" t="s">
        <v>49</v>
      </c>
      <c r="H17" s="29" t="s">
        <v>385</v>
      </c>
      <c r="I17" s="29" t="s">
        <v>105</v>
      </c>
      <c r="J17" s="29" t="s">
        <v>52</v>
      </c>
      <c r="K17" s="29" t="s">
        <v>53</v>
      </c>
      <c r="L17" s="29" t="s">
        <v>384</v>
      </c>
      <c r="M17" s="29" t="s">
        <v>58</v>
      </c>
    </row>
    <row r="18" spans="1:13" s="28" customFormat="1" ht="18">
      <c r="A18" s="31">
        <v>45360</v>
      </c>
      <c r="B18" s="32">
        <v>1.36</v>
      </c>
      <c r="C18" s="33">
        <v>19.208850000000002</v>
      </c>
      <c r="D18" s="33">
        <v>98.910820000000001</v>
      </c>
      <c r="E18" s="34">
        <v>490625.58391599997</v>
      </c>
      <c r="F18" s="34">
        <v>2123938.9051700002</v>
      </c>
      <c r="G18" s="29" t="s">
        <v>49</v>
      </c>
      <c r="H18" s="29" t="s">
        <v>385</v>
      </c>
      <c r="I18" s="29" t="s">
        <v>105</v>
      </c>
      <c r="J18" s="29" t="s">
        <v>52</v>
      </c>
      <c r="K18" s="29" t="s">
        <v>53</v>
      </c>
      <c r="L18" s="29" t="s">
        <v>384</v>
      </c>
      <c r="M18" s="29" t="s">
        <v>58</v>
      </c>
    </row>
    <row r="19" spans="1:13" s="28" customFormat="1" ht="18">
      <c r="A19" s="31">
        <v>45360</v>
      </c>
      <c r="B19" s="32">
        <v>1.36</v>
      </c>
      <c r="C19" s="33">
        <v>19.209209999999999</v>
      </c>
      <c r="D19" s="33">
        <v>98.913650000000004</v>
      </c>
      <c r="E19" s="34">
        <v>490923.08756100002</v>
      </c>
      <c r="F19" s="34">
        <v>2123978.5893899999</v>
      </c>
      <c r="G19" s="29" t="s">
        <v>49</v>
      </c>
      <c r="H19" s="29" t="s">
        <v>385</v>
      </c>
      <c r="I19" s="29" t="s">
        <v>105</v>
      </c>
      <c r="J19" s="29" t="s">
        <v>52</v>
      </c>
      <c r="K19" s="29" t="s">
        <v>53</v>
      </c>
      <c r="L19" s="29" t="s">
        <v>384</v>
      </c>
      <c r="M19" s="29" t="s">
        <v>58</v>
      </c>
    </row>
    <row r="20" spans="1:13" s="28" customFormat="1" ht="18">
      <c r="A20" s="31">
        <v>45360</v>
      </c>
      <c r="B20" s="32">
        <v>1.36</v>
      </c>
      <c r="C20" s="33">
        <v>19.20937</v>
      </c>
      <c r="D20" s="33">
        <v>98.906310000000005</v>
      </c>
      <c r="E20" s="34">
        <v>490151.53272800002</v>
      </c>
      <c r="F20" s="34">
        <v>2123996.6923099998</v>
      </c>
      <c r="G20" s="29" t="s">
        <v>49</v>
      </c>
      <c r="H20" s="29" t="s">
        <v>386</v>
      </c>
      <c r="I20" s="29" t="s">
        <v>105</v>
      </c>
      <c r="J20" s="29" t="s">
        <v>52</v>
      </c>
      <c r="K20" s="29" t="s">
        <v>53</v>
      </c>
      <c r="L20" s="29" t="s">
        <v>384</v>
      </c>
      <c r="M20" s="29" t="s">
        <v>58</v>
      </c>
    </row>
    <row r="21" spans="1:13" s="28" customFormat="1" ht="18">
      <c r="A21" s="31">
        <v>45360</v>
      </c>
      <c r="B21" s="32">
        <v>1.36</v>
      </c>
      <c r="C21" s="33">
        <v>19.219080000000002</v>
      </c>
      <c r="D21" s="33">
        <v>98.861180000000004</v>
      </c>
      <c r="E21" s="34">
        <v>485408.426339</v>
      </c>
      <c r="F21" s="34">
        <v>2125074.2768899999</v>
      </c>
      <c r="G21" s="29" t="s">
        <v>49</v>
      </c>
      <c r="H21" s="29" t="s">
        <v>386</v>
      </c>
      <c r="I21" s="29" t="s">
        <v>105</v>
      </c>
      <c r="J21" s="29" t="s">
        <v>52</v>
      </c>
      <c r="K21" s="29" t="s">
        <v>53</v>
      </c>
      <c r="L21" s="29" t="s">
        <v>384</v>
      </c>
      <c r="M21" s="29" t="s">
        <v>58</v>
      </c>
    </row>
    <row r="22" spans="1:13" s="28" customFormat="1" ht="18">
      <c r="A22" s="31">
        <v>45360</v>
      </c>
      <c r="B22" s="32">
        <v>1.36</v>
      </c>
      <c r="C22" s="33">
        <v>19.219760000000001</v>
      </c>
      <c r="D22" s="33">
        <v>98.864459999999994</v>
      </c>
      <c r="E22" s="34">
        <v>485753.25105399999</v>
      </c>
      <c r="F22" s="34">
        <v>2125149.2476300001</v>
      </c>
      <c r="G22" s="29" t="s">
        <v>49</v>
      </c>
      <c r="H22" s="29" t="s">
        <v>386</v>
      </c>
      <c r="I22" s="29" t="s">
        <v>105</v>
      </c>
      <c r="J22" s="29" t="s">
        <v>52</v>
      </c>
      <c r="K22" s="29" t="s">
        <v>53</v>
      </c>
      <c r="L22" s="29" t="s">
        <v>384</v>
      </c>
      <c r="M22" s="29" t="s">
        <v>58</v>
      </c>
    </row>
    <row r="23" spans="1:13" s="28" customFormat="1" ht="18">
      <c r="A23" s="31">
        <v>45360</v>
      </c>
      <c r="B23" s="32">
        <v>1.36</v>
      </c>
      <c r="C23" s="33">
        <v>19.223970000000001</v>
      </c>
      <c r="D23" s="33">
        <v>98.857860000000002</v>
      </c>
      <c r="E23" s="34">
        <v>485059.89763800002</v>
      </c>
      <c r="F23" s="34">
        <v>2125615.6405799999</v>
      </c>
      <c r="G23" s="29" t="s">
        <v>49</v>
      </c>
      <c r="H23" s="29" t="s">
        <v>386</v>
      </c>
      <c r="I23" s="29" t="s">
        <v>105</v>
      </c>
      <c r="J23" s="29" t="s">
        <v>52</v>
      </c>
      <c r="K23" s="29" t="s">
        <v>53</v>
      </c>
      <c r="L23" s="29" t="s">
        <v>384</v>
      </c>
      <c r="M23" s="29" t="s">
        <v>58</v>
      </c>
    </row>
    <row r="24" spans="1:13" s="28" customFormat="1" ht="18">
      <c r="A24" s="31">
        <v>45360</v>
      </c>
      <c r="B24" s="32">
        <v>1.36</v>
      </c>
      <c r="C24" s="33">
        <v>19.22466</v>
      </c>
      <c r="D24" s="33">
        <v>98.861239999999995</v>
      </c>
      <c r="E24" s="34">
        <v>485415.22533300001</v>
      </c>
      <c r="F24" s="34">
        <v>2125691.7028399999</v>
      </c>
      <c r="G24" s="29" t="s">
        <v>49</v>
      </c>
      <c r="H24" s="29" t="s">
        <v>386</v>
      </c>
      <c r="I24" s="29" t="s">
        <v>105</v>
      </c>
      <c r="J24" s="29" t="s">
        <v>52</v>
      </c>
      <c r="K24" s="29" t="s">
        <v>53</v>
      </c>
      <c r="L24" s="29" t="s">
        <v>384</v>
      </c>
      <c r="M24" s="29" t="s">
        <v>58</v>
      </c>
    </row>
    <row r="25" spans="1:13" s="28" customFormat="1" ht="18">
      <c r="A25" s="31">
        <v>45360</v>
      </c>
      <c r="B25" s="32">
        <v>1.36</v>
      </c>
      <c r="C25" s="33">
        <v>19.225239999999999</v>
      </c>
      <c r="D25" s="33">
        <v>98.85651</v>
      </c>
      <c r="E25" s="34">
        <v>484918.11699900002</v>
      </c>
      <c r="F25" s="34">
        <v>2125756.2834999999</v>
      </c>
      <c r="G25" s="29" t="s">
        <v>49</v>
      </c>
      <c r="H25" s="29" t="s">
        <v>386</v>
      </c>
      <c r="I25" s="29" t="s">
        <v>105</v>
      </c>
      <c r="J25" s="29" t="s">
        <v>52</v>
      </c>
      <c r="K25" s="29" t="s">
        <v>53</v>
      </c>
      <c r="L25" s="29" t="s">
        <v>384</v>
      </c>
      <c r="M25" s="29" t="s">
        <v>58</v>
      </c>
    </row>
    <row r="26" spans="1:13" s="28" customFormat="1" ht="18">
      <c r="A26" s="31">
        <v>45360</v>
      </c>
      <c r="B26" s="32">
        <v>1.36</v>
      </c>
      <c r="C26" s="33">
        <v>19.228269999999998</v>
      </c>
      <c r="D26" s="33">
        <v>98.859570000000005</v>
      </c>
      <c r="E26" s="34">
        <v>485240.01723499998</v>
      </c>
      <c r="F26" s="34">
        <v>2126091.2929600002</v>
      </c>
      <c r="G26" s="29" t="s">
        <v>49</v>
      </c>
      <c r="H26" s="29" t="s">
        <v>386</v>
      </c>
      <c r="I26" s="29" t="s">
        <v>105</v>
      </c>
      <c r="J26" s="29" t="s">
        <v>52</v>
      </c>
      <c r="K26" s="29" t="s">
        <v>53</v>
      </c>
      <c r="L26" s="29" t="s">
        <v>384</v>
      </c>
      <c r="M26" s="29" t="s">
        <v>58</v>
      </c>
    </row>
    <row r="27" spans="1:13" s="28" customFormat="1" ht="18">
      <c r="A27" s="31">
        <v>45360</v>
      </c>
      <c r="B27" s="32">
        <v>1.36</v>
      </c>
      <c r="C27" s="33">
        <v>19.22953</v>
      </c>
      <c r="D27" s="33">
        <v>98.858149999999995</v>
      </c>
      <c r="E27" s="34">
        <v>485090.88068900001</v>
      </c>
      <c r="F27" s="34">
        <v>2126230.8340599998</v>
      </c>
      <c r="G27" s="29" t="s">
        <v>49</v>
      </c>
      <c r="H27" s="29" t="s">
        <v>386</v>
      </c>
      <c r="I27" s="29" t="s">
        <v>105</v>
      </c>
      <c r="J27" s="29" t="s">
        <v>52</v>
      </c>
      <c r="K27" s="29" t="s">
        <v>53</v>
      </c>
      <c r="L27" s="29" t="s">
        <v>384</v>
      </c>
      <c r="M27" s="29" t="s">
        <v>58</v>
      </c>
    </row>
    <row r="28" spans="1:13" s="28" customFormat="1" ht="18">
      <c r="A28" s="31">
        <v>45360</v>
      </c>
      <c r="B28" s="32">
        <v>1.36</v>
      </c>
      <c r="C28" s="33">
        <v>19.23122</v>
      </c>
      <c r="D28" s="33">
        <v>98.872730000000004</v>
      </c>
      <c r="E28" s="34">
        <v>486623.44793899998</v>
      </c>
      <c r="F28" s="34">
        <v>2126416.64855</v>
      </c>
      <c r="G28" s="29" t="s">
        <v>49</v>
      </c>
      <c r="H28" s="29" t="s">
        <v>386</v>
      </c>
      <c r="I28" s="29" t="s">
        <v>105</v>
      </c>
      <c r="J28" s="29" t="s">
        <v>52</v>
      </c>
      <c r="K28" s="29" t="s">
        <v>53</v>
      </c>
      <c r="L28" s="29" t="s">
        <v>384</v>
      </c>
      <c r="M28" s="29" t="s">
        <v>58</v>
      </c>
    </row>
    <row r="29" spans="1:13" s="28" customFormat="1" ht="18">
      <c r="A29" s="31">
        <v>45360</v>
      </c>
      <c r="B29" s="32">
        <v>1.36</v>
      </c>
      <c r="C29" s="33">
        <v>19.231680000000001</v>
      </c>
      <c r="D29" s="33">
        <v>98.868849999999995</v>
      </c>
      <c r="E29" s="34">
        <v>486215.68328</v>
      </c>
      <c r="F29" s="34">
        <v>2126467.8508299999</v>
      </c>
      <c r="G29" s="29" t="s">
        <v>49</v>
      </c>
      <c r="H29" s="29" t="s">
        <v>386</v>
      </c>
      <c r="I29" s="29" t="s">
        <v>105</v>
      </c>
      <c r="J29" s="29" t="s">
        <v>52</v>
      </c>
      <c r="K29" s="29" t="s">
        <v>53</v>
      </c>
      <c r="L29" s="29" t="s">
        <v>384</v>
      </c>
      <c r="M29" s="29" t="s">
        <v>58</v>
      </c>
    </row>
    <row r="30" spans="1:13" s="28" customFormat="1" ht="18">
      <c r="A30" s="31">
        <v>45360</v>
      </c>
      <c r="B30" s="32">
        <v>1.36</v>
      </c>
      <c r="C30" s="33">
        <v>19.240259999999999</v>
      </c>
      <c r="D30" s="33">
        <v>98.948170000000005</v>
      </c>
      <c r="E30" s="34">
        <v>494552.77459099999</v>
      </c>
      <c r="F30" s="34">
        <v>2127412.8486199998</v>
      </c>
      <c r="G30" s="29" t="s">
        <v>49</v>
      </c>
      <c r="H30" s="29" t="s">
        <v>385</v>
      </c>
      <c r="I30" s="29" t="s">
        <v>105</v>
      </c>
      <c r="J30" s="29" t="s">
        <v>52</v>
      </c>
      <c r="K30" s="29" t="s">
        <v>53</v>
      </c>
      <c r="L30" s="29" t="s">
        <v>384</v>
      </c>
      <c r="M30" s="29" t="s">
        <v>58</v>
      </c>
    </row>
    <row r="31" spans="1:13" s="28" customFormat="1" ht="18">
      <c r="A31" s="31">
        <v>45360</v>
      </c>
      <c r="B31" s="32">
        <v>1.36</v>
      </c>
      <c r="C31" s="33">
        <v>18.017720000000001</v>
      </c>
      <c r="D31" s="33">
        <v>98.741879999999995</v>
      </c>
      <c r="E31" s="34">
        <v>472677.39562999998</v>
      </c>
      <c r="F31" s="34">
        <v>1992165.0524500001</v>
      </c>
      <c r="G31" s="29" t="s">
        <v>49</v>
      </c>
      <c r="H31" s="29" t="s">
        <v>235</v>
      </c>
      <c r="I31" s="29" t="s">
        <v>51</v>
      </c>
      <c r="J31" s="29" t="s">
        <v>52</v>
      </c>
      <c r="K31" s="29" t="s">
        <v>53</v>
      </c>
      <c r="L31" s="29" t="s">
        <v>397</v>
      </c>
      <c r="M31" s="29" t="s">
        <v>58</v>
      </c>
    </row>
    <row r="32" spans="1:13" s="28" customFormat="1" ht="18">
      <c r="A32" s="31">
        <v>45360</v>
      </c>
      <c r="B32" s="32">
        <v>1.36</v>
      </c>
      <c r="C32" s="33">
        <v>17.924330000000001</v>
      </c>
      <c r="D32" s="33">
        <v>98.486099999999993</v>
      </c>
      <c r="E32" s="34">
        <v>445573.44711900002</v>
      </c>
      <c r="F32" s="34">
        <v>1981888.8602499999</v>
      </c>
      <c r="G32" s="29" t="s">
        <v>49</v>
      </c>
      <c r="H32" s="29" t="s">
        <v>50</v>
      </c>
      <c r="I32" s="29" t="s">
        <v>51</v>
      </c>
      <c r="J32" s="29" t="s">
        <v>52</v>
      </c>
      <c r="K32" s="29" t="s">
        <v>53</v>
      </c>
      <c r="L32" s="29" t="s">
        <v>57</v>
      </c>
      <c r="M32" s="29" t="s">
        <v>58</v>
      </c>
    </row>
    <row r="33" spans="1:13" s="28" customFormat="1" ht="18">
      <c r="A33" s="31">
        <v>45360</v>
      </c>
      <c r="B33" s="32">
        <v>1.36</v>
      </c>
      <c r="C33" s="33">
        <v>17.989750000000001</v>
      </c>
      <c r="D33" s="33">
        <v>98.565910000000002</v>
      </c>
      <c r="E33" s="34">
        <v>454043.08250999998</v>
      </c>
      <c r="F33" s="34">
        <v>1989105.29091</v>
      </c>
      <c r="G33" s="29" t="s">
        <v>49</v>
      </c>
      <c r="H33" s="29" t="s">
        <v>50</v>
      </c>
      <c r="I33" s="29" t="s">
        <v>51</v>
      </c>
      <c r="J33" s="29" t="s">
        <v>52</v>
      </c>
      <c r="K33" s="29" t="s">
        <v>53</v>
      </c>
      <c r="L33" s="29" t="s">
        <v>57</v>
      </c>
      <c r="M33" s="29" t="s">
        <v>58</v>
      </c>
    </row>
    <row r="34" spans="1:13" s="28" customFormat="1" ht="18">
      <c r="A34" s="31">
        <v>45360</v>
      </c>
      <c r="B34" s="32">
        <v>1.36</v>
      </c>
      <c r="C34" s="33">
        <v>18.35398</v>
      </c>
      <c r="D34" s="33">
        <v>98.314229999999995</v>
      </c>
      <c r="E34" s="34">
        <v>427547.421592</v>
      </c>
      <c r="F34" s="34">
        <v>2029485.7696799999</v>
      </c>
      <c r="G34" s="29" t="s">
        <v>49</v>
      </c>
      <c r="H34" s="29" t="s">
        <v>178</v>
      </c>
      <c r="I34" s="29" t="s">
        <v>176</v>
      </c>
      <c r="J34" s="29" t="s">
        <v>52</v>
      </c>
      <c r="K34" s="29" t="s">
        <v>53</v>
      </c>
      <c r="L34" s="29" t="s">
        <v>401</v>
      </c>
      <c r="M34" s="29" t="s">
        <v>58</v>
      </c>
    </row>
    <row r="35" spans="1:13" s="28" customFormat="1" ht="18">
      <c r="A35" s="31">
        <v>45360</v>
      </c>
      <c r="B35" s="32">
        <v>1.36</v>
      </c>
      <c r="C35" s="33">
        <v>18.354500000000002</v>
      </c>
      <c r="D35" s="33">
        <v>98.309809999999999</v>
      </c>
      <c r="E35" s="34">
        <v>427080.64237299998</v>
      </c>
      <c r="F35" s="34">
        <v>2029545.07176</v>
      </c>
      <c r="G35" s="29" t="s">
        <v>49</v>
      </c>
      <c r="H35" s="29" t="s">
        <v>178</v>
      </c>
      <c r="I35" s="29" t="s">
        <v>176</v>
      </c>
      <c r="J35" s="29" t="s">
        <v>52</v>
      </c>
      <c r="K35" s="29" t="s">
        <v>53</v>
      </c>
      <c r="L35" s="29" t="s">
        <v>401</v>
      </c>
      <c r="M35" s="29" t="s">
        <v>58</v>
      </c>
    </row>
    <row r="36" spans="1:13" s="28" customFormat="1" ht="18">
      <c r="A36" s="31">
        <v>45360</v>
      </c>
      <c r="B36" s="32">
        <v>1.36</v>
      </c>
      <c r="C36" s="33">
        <v>18.36908</v>
      </c>
      <c r="D36" s="33">
        <v>98.303470000000004</v>
      </c>
      <c r="E36" s="34">
        <v>426416.96594899998</v>
      </c>
      <c r="F36" s="34">
        <v>2031160.8559399999</v>
      </c>
      <c r="G36" s="29" t="s">
        <v>49</v>
      </c>
      <c r="H36" s="29" t="s">
        <v>178</v>
      </c>
      <c r="I36" s="29" t="s">
        <v>176</v>
      </c>
      <c r="J36" s="29" t="s">
        <v>52</v>
      </c>
      <c r="K36" s="29" t="s">
        <v>53</v>
      </c>
      <c r="L36" s="29" t="s">
        <v>401</v>
      </c>
      <c r="M36" s="29" t="s">
        <v>58</v>
      </c>
    </row>
    <row r="37" spans="1:13" s="28" customFormat="1" ht="18">
      <c r="A37" s="31">
        <v>45360</v>
      </c>
      <c r="B37" s="32">
        <v>1.36</v>
      </c>
      <c r="C37" s="33">
        <v>18.640350000000002</v>
      </c>
      <c r="D37" s="33">
        <v>98.360839999999996</v>
      </c>
      <c r="E37" s="34">
        <v>432584.15195999999</v>
      </c>
      <c r="F37" s="34">
        <v>2061153.9331799999</v>
      </c>
      <c r="G37" s="29" t="s">
        <v>49</v>
      </c>
      <c r="H37" s="29" t="s">
        <v>402</v>
      </c>
      <c r="I37" s="29" t="s">
        <v>176</v>
      </c>
      <c r="J37" s="29" t="s">
        <v>52</v>
      </c>
      <c r="K37" s="29" t="s">
        <v>53</v>
      </c>
      <c r="L37" s="29" t="s">
        <v>401</v>
      </c>
      <c r="M37" s="29" t="s">
        <v>58</v>
      </c>
    </row>
    <row r="38" spans="1:13" s="28" customFormat="1" ht="18">
      <c r="A38" s="31">
        <v>45360</v>
      </c>
      <c r="B38" s="32">
        <v>1.36</v>
      </c>
      <c r="C38" s="33">
        <v>18.64995</v>
      </c>
      <c r="D38" s="33">
        <v>98.357699999999994</v>
      </c>
      <c r="E38" s="34">
        <v>432256.75436100003</v>
      </c>
      <c r="F38" s="34">
        <v>2062217.3489699999</v>
      </c>
      <c r="G38" s="29" t="s">
        <v>49</v>
      </c>
      <c r="H38" s="29" t="s">
        <v>403</v>
      </c>
      <c r="I38" s="29" t="s">
        <v>176</v>
      </c>
      <c r="J38" s="29" t="s">
        <v>52</v>
      </c>
      <c r="K38" s="29" t="s">
        <v>53</v>
      </c>
      <c r="L38" s="29" t="s">
        <v>401</v>
      </c>
      <c r="M38" s="29" t="s">
        <v>58</v>
      </c>
    </row>
    <row r="39" spans="1:13" s="28" customFormat="1" ht="18">
      <c r="A39" s="31">
        <v>45360</v>
      </c>
      <c r="B39" s="32">
        <v>1.36</v>
      </c>
      <c r="C39" s="33">
        <v>19.001290000000001</v>
      </c>
      <c r="D39" s="33">
        <v>98.172250000000005</v>
      </c>
      <c r="E39" s="34">
        <v>412877.66875499999</v>
      </c>
      <c r="F39" s="34">
        <v>2101175.0996099999</v>
      </c>
      <c r="G39" s="29" t="s">
        <v>49</v>
      </c>
      <c r="H39" s="29" t="s">
        <v>404</v>
      </c>
      <c r="I39" s="29" t="s">
        <v>405</v>
      </c>
      <c r="J39" s="29" t="s">
        <v>52</v>
      </c>
      <c r="K39" s="29" t="s">
        <v>53</v>
      </c>
      <c r="L39" s="29" t="s">
        <v>401</v>
      </c>
      <c r="M39" s="29" t="s">
        <v>58</v>
      </c>
    </row>
    <row r="40" spans="1:13" s="28" customFormat="1" ht="18">
      <c r="A40" s="31">
        <v>45360</v>
      </c>
      <c r="B40" s="32">
        <v>1.36</v>
      </c>
      <c r="C40" s="33">
        <v>18.687460000000002</v>
      </c>
      <c r="D40" s="33">
        <v>98.697339999999997</v>
      </c>
      <c r="E40" s="34">
        <v>468085.94787899998</v>
      </c>
      <c r="F40" s="34">
        <v>2066273.1788999999</v>
      </c>
      <c r="G40" s="29" t="s">
        <v>49</v>
      </c>
      <c r="H40" s="29" t="s">
        <v>416</v>
      </c>
      <c r="I40" s="29" t="s">
        <v>163</v>
      </c>
      <c r="J40" s="29" t="s">
        <v>52</v>
      </c>
      <c r="K40" s="29" t="s">
        <v>53</v>
      </c>
      <c r="L40" s="29" t="s">
        <v>417</v>
      </c>
      <c r="M40" s="29" t="s">
        <v>58</v>
      </c>
    </row>
    <row r="41" spans="1:13" s="28" customFormat="1" ht="18">
      <c r="A41" s="31">
        <v>45360</v>
      </c>
      <c r="B41" s="32">
        <v>1.36</v>
      </c>
      <c r="C41" s="33">
        <v>19.413150000000002</v>
      </c>
      <c r="D41" s="33">
        <v>98.992800000000003</v>
      </c>
      <c r="E41" s="34">
        <v>499244.090646</v>
      </c>
      <c r="F41" s="34">
        <v>2146542.6294</v>
      </c>
      <c r="G41" s="29" t="s">
        <v>49</v>
      </c>
      <c r="H41" s="29" t="s">
        <v>108</v>
      </c>
      <c r="I41" s="29" t="s">
        <v>109</v>
      </c>
      <c r="J41" s="29" t="s">
        <v>52</v>
      </c>
      <c r="K41" s="29" t="s">
        <v>53</v>
      </c>
      <c r="L41" s="29" t="s">
        <v>440</v>
      </c>
      <c r="M41" s="29" t="s">
        <v>58</v>
      </c>
    </row>
    <row r="42" spans="1:13" s="28" customFormat="1" ht="18">
      <c r="A42" s="31">
        <v>45360</v>
      </c>
      <c r="B42" s="32">
        <v>1.36</v>
      </c>
      <c r="C42" s="33">
        <v>19.414190000000001</v>
      </c>
      <c r="D42" s="33">
        <v>98.983829999999998</v>
      </c>
      <c r="E42" s="34">
        <v>498302.36435699998</v>
      </c>
      <c r="F42" s="34">
        <v>2146657.77214</v>
      </c>
      <c r="G42" s="29" t="s">
        <v>49</v>
      </c>
      <c r="H42" s="29" t="s">
        <v>109</v>
      </c>
      <c r="I42" s="29" t="s">
        <v>109</v>
      </c>
      <c r="J42" s="29" t="s">
        <v>52</v>
      </c>
      <c r="K42" s="29" t="s">
        <v>53</v>
      </c>
      <c r="L42" s="29" t="s">
        <v>440</v>
      </c>
      <c r="M42" s="29" t="s">
        <v>58</v>
      </c>
    </row>
    <row r="43" spans="1:13" s="28" customFormat="1" ht="18">
      <c r="A43" s="31">
        <v>45360</v>
      </c>
      <c r="B43" s="32">
        <v>1.36</v>
      </c>
      <c r="C43" s="33">
        <v>19.4145</v>
      </c>
      <c r="D43" s="33">
        <v>98.985650000000007</v>
      </c>
      <c r="E43" s="34">
        <v>498493.44308900001</v>
      </c>
      <c r="F43" s="34">
        <v>2146692.0575899999</v>
      </c>
      <c r="G43" s="29" t="s">
        <v>49</v>
      </c>
      <c r="H43" s="29" t="s">
        <v>109</v>
      </c>
      <c r="I43" s="29" t="s">
        <v>109</v>
      </c>
      <c r="J43" s="29" t="s">
        <v>52</v>
      </c>
      <c r="K43" s="29" t="s">
        <v>53</v>
      </c>
      <c r="L43" s="29" t="s">
        <v>440</v>
      </c>
      <c r="M43" s="29" t="s">
        <v>58</v>
      </c>
    </row>
    <row r="44" spans="1:13" s="28" customFormat="1" ht="18">
      <c r="A44" s="31">
        <v>45360</v>
      </c>
      <c r="B44" s="32">
        <v>1.36</v>
      </c>
      <c r="C44" s="33">
        <v>18.901070000000001</v>
      </c>
      <c r="D44" s="33">
        <v>99.247919999999993</v>
      </c>
      <c r="E44" s="34">
        <v>526108.99993100006</v>
      </c>
      <c r="F44" s="34">
        <v>2089899.4221999999</v>
      </c>
      <c r="G44" s="29" t="s">
        <v>49</v>
      </c>
      <c r="H44" s="29" t="s">
        <v>446</v>
      </c>
      <c r="I44" s="29" t="s">
        <v>189</v>
      </c>
      <c r="J44" s="29" t="s">
        <v>52</v>
      </c>
      <c r="K44" s="29" t="s">
        <v>53</v>
      </c>
      <c r="L44" s="29" t="s">
        <v>447</v>
      </c>
      <c r="M44" s="29" t="s">
        <v>58</v>
      </c>
    </row>
    <row r="45" spans="1:13" s="28" customFormat="1" ht="18">
      <c r="A45" s="31">
        <v>45360</v>
      </c>
      <c r="B45" s="32">
        <v>1.36</v>
      </c>
      <c r="C45" s="33">
        <v>18.693950000000001</v>
      </c>
      <c r="D45" s="33">
        <v>100.57093</v>
      </c>
      <c r="E45" s="34">
        <v>665656.74702999997</v>
      </c>
      <c r="F45" s="34">
        <v>2067692.25936</v>
      </c>
      <c r="G45" s="29" t="s">
        <v>49</v>
      </c>
      <c r="H45" s="29" t="s">
        <v>332</v>
      </c>
      <c r="I45" s="29" t="s">
        <v>122</v>
      </c>
      <c r="J45" s="29" t="s">
        <v>112</v>
      </c>
      <c r="K45" s="29" t="s">
        <v>53</v>
      </c>
      <c r="L45" s="29" t="s">
        <v>333</v>
      </c>
      <c r="M45" s="29" t="s">
        <v>58</v>
      </c>
    </row>
    <row r="46" spans="1:13" s="28" customFormat="1" ht="18">
      <c r="A46" s="31">
        <v>45360</v>
      </c>
      <c r="B46" s="32">
        <v>1.36</v>
      </c>
      <c r="C46" s="33">
        <v>18.694849999999999</v>
      </c>
      <c r="D46" s="33">
        <v>100.5694</v>
      </c>
      <c r="E46" s="34">
        <v>665494.49936999998</v>
      </c>
      <c r="F46" s="34">
        <v>2067790.4512199999</v>
      </c>
      <c r="G46" s="29" t="s">
        <v>49</v>
      </c>
      <c r="H46" s="29" t="s">
        <v>332</v>
      </c>
      <c r="I46" s="29" t="s">
        <v>122</v>
      </c>
      <c r="J46" s="29" t="s">
        <v>112</v>
      </c>
      <c r="K46" s="29" t="s">
        <v>53</v>
      </c>
      <c r="L46" s="29" t="s">
        <v>333</v>
      </c>
      <c r="M46" s="29" t="s">
        <v>58</v>
      </c>
    </row>
    <row r="47" spans="1:13" s="28" customFormat="1" ht="18">
      <c r="A47" s="31">
        <v>45360</v>
      </c>
      <c r="B47" s="32">
        <v>1.36</v>
      </c>
      <c r="C47" s="33">
        <v>18.750389999999999</v>
      </c>
      <c r="D47" s="33">
        <v>100.56869</v>
      </c>
      <c r="E47" s="34">
        <v>665365.57897899998</v>
      </c>
      <c r="F47" s="34">
        <v>2073936.83072</v>
      </c>
      <c r="G47" s="29" t="s">
        <v>49</v>
      </c>
      <c r="H47" s="29" t="s">
        <v>332</v>
      </c>
      <c r="I47" s="29" t="s">
        <v>122</v>
      </c>
      <c r="J47" s="29" t="s">
        <v>112</v>
      </c>
      <c r="K47" s="29" t="s">
        <v>53</v>
      </c>
      <c r="L47" s="29" t="s">
        <v>333</v>
      </c>
      <c r="M47" s="29" t="s">
        <v>58</v>
      </c>
    </row>
    <row r="48" spans="1:13" s="28" customFormat="1" ht="18">
      <c r="A48" s="31">
        <v>45360</v>
      </c>
      <c r="B48" s="32">
        <v>1.36</v>
      </c>
      <c r="C48" s="33">
        <v>18.415970000000002</v>
      </c>
      <c r="D48" s="33">
        <v>100.71923</v>
      </c>
      <c r="E48" s="34">
        <v>681592.65116400004</v>
      </c>
      <c r="F48" s="34">
        <v>2037068.7161600001</v>
      </c>
      <c r="G48" s="29" t="s">
        <v>49</v>
      </c>
      <c r="H48" s="29" t="s">
        <v>120</v>
      </c>
      <c r="I48" s="29" t="s">
        <v>118</v>
      </c>
      <c r="J48" s="29" t="s">
        <v>112</v>
      </c>
      <c r="K48" s="29" t="s">
        <v>53</v>
      </c>
      <c r="L48" s="29" t="s">
        <v>421</v>
      </c>
      <c r="M48" s="29" t="s">
        <v>58</v>
      </c>
    </row>
    <row r="49" spans="1:13" s="28" customFormat="1" ht="18">
      <c r="A49" s="31">
        <v>45360</v>
      </c>
      <c r="B49" s="32">
        <v>1.36</v>
      </c>
      <c r="C49" s="33">
        <v>18.747389999999999</v>
      </c>
      <c r="D49" s="33">
        <v>100.53013</v>
      </c>
      <c r="E49" s="34">
        <v>661302.79345899995</v>
      </c>
      <c r="F49" s="34">
        <v>2073569.4518500001</v>
      </c>
      <c r="G49" s="29" t="s">
        <v>49</v>
      </c>
      <c r="H49" s="29" t="s">
        <v>332</v>
      </c>
      <c r="I49" s="29" t="s">
        <v>122</v>
      </c>
      <c r="J49" s="29" t="s">
        <v>112</v>
      </c>
      <c r="K49" s="29" t="s">
        <v>53</v>
      </c>
      <c r="L49" s="29" t="s">
        <v>428</v>
      </c>
      <c r="M49" s="29" t="s">
        <v>58</v>
      </c>
    </row>
    <row r="50" spans="1:13" s="28" customFormat="1" ht="18">
      <c r="A50" s="31">
        <v>45360</v>
      </c>
      <c r="B50" s="32">
        <v>1.36</v>
      </c>
      <c r="C50" s="33">
        <v>18.751329999999999</v>
      </c>
      <c r="D50" s="33">
        <v>100.53077</v>
      </c>
      <c r="E50" s="34">
        <v>661366.52795200003</v>
      </c>
      <c r="F50" s="34">
        <v>2074006.0961800001</v>
      </c>
      <c r="G50" s="29" t="s">
        <v>49</v>
      </c>
      <c r="H50" s="29" t="s">
        <v>332</v>
      </c>
      <c r="I50" s="29" t="s">
        <v>122</v>
      </c>
      <c r="J50" s="29" t="s">
        <v>112</v>
      </c>
      <c r="K50" s="29" t="s">
        <v>53</v>
      </c>
      <c r="L50" s="29" t="s">
        <v>428</v>
      </c>
      <c r="M50" s="29" t="s">
        <v>58</v>
      </c>
    </row>
    <row r="51" spans="1:13" s="28" customFormat="1" ht="18">
      <c r="A51" s="31">
        <v>45360</v>
      </c>
      <c r="B51" s="32">
        <v>1.36</v>
      </c>
      <c r="C51" s="33">
        <v>18.869589999999999</v>
      </c>
      <c r="D51" s="33">
        <v>100.71966999999999</v>
      </c>
      <c r="E51" s="34">
        <v>681157.270747</v>
      </c>
      <c r="F51" s="34">
        <v>2087277.4038199999</v>
      </c>
      <c r="G51" s="29" t="s">
        <v>49</v>
      </c>
      <c r="H51" s="29" t="s">
        <v>429</v>
      </c>
      <c r="I51" s="29" t="s">
        <v>430</v>
      </c>
      <c r="J51" s="29" t="s">
        <v>112</v>
      </c>
      <c r="K51" s="29" t="s">
        <v>53</v>
      </c>
      <c r="L51" s="29" t="s">
        <v>428</v>
      </c>
      <c r="M51" s="29" t="s">
        <v>58</v>
      </c>
    </row>
    <row r="52" spans="1:13" s="28" customFormat="1" ht="18">
      <c r="A52" s="31">
        <v>45360</v>
      </c>
      <c r="B52" s="32">
        <v>1.36</v>
      </c>
      <c r="C52" s="33">
        <v>18.870290000000001</v>
      </c>
      <c r="D52" s="33">
        <v>100.71442</v>
      </c>
      <c r="E52" s="34">
        <v>680603.33198500006</v>
      </c>
      <c r="F52" s="34">
        <v>2087349.5205999999</v>
      </c>
      <c r="G52" s="29" t="s">
        <v>49</v>
      </c>
      <c r="H52" s="29" t="s">
        <v>429</v>
      </c>
      <c r="I52" s="29" t="s">
        <v>430</v>
      </c>
      <c r="J52" s="29" t="s">
        <v>112</v>
      </c>
      <c r="K52" s="29" t="s">
        <v>53</v>
      </c>
      <c r="L52" s="29" t="s">
        <v>428</v>
      </c>
      <c r="M52" s="29" t="s">
        <v>58</v>
      </c>
    </row>
    <row r="53" spans="1:13" s="28" customFormat="1" ht="18">
      <c r="A53" s="31">
        <v>45360</v>
      </c>
      <c r="B53" s="32">
        <v>1.36</v>
      </c>
      <c r="C53" s="33">
        <v>18.882269999999998</v>
      </c>
      <c r="D53" s="33">
        <v>100.59442</v>
      </c>
      <c r="E53" s="34">
        <v>667947.45209000004</v>
      </c>
      <c r="F53" s="34">
        <v>2088557.3573100001</v>
      </c>
      <c r="G53" s="29" t="s">
        <v>49</v>
      </c>
      <c r="H53" s="29" t="s">
        <v>431</v>
      </c>
      <c r="I53" s="29" t="s">
        <v>430</v>
      </c>
      <c r="J53" s="29" t="s">
        <v>112</v>
      </c>
      <c r="K53" s="29" t="s">
        <v>53</v>
      </c>
      <c r="L53" s="29" t="s">
        <v>428</v>
      </c>
      <c r="M53" s="29" t="s">
        <v>58</v>
      </c>
    </row>
    <row r="54" spans="1:13" s="28" customFormat="1" ht="18">
      <c r="A54" s="31">
        <v>45360</v>
      </c>
      <c r="B54" s="32">
        <v>1.36</v>
      </c>
      <c r="C54" s="33">
        <v>19.287299999999998</v>
      </c>
      <c r="D54" s="33">
        <v>100.81412</v>
      </c>
      <c r="E54" s="34">
        <v>690630.92618499999</v>
      </c>
      <c r="F54" s="34">
        <v>2133614.1252799998</v>
      </c>
      <c r="G54" s="29" t="s">
        <v>49</v>
      </c>
      <c r="H54" s="29" t="s">
        <v>432</v>
      </c>
      <c r="I54" s="29" t="s">
        <v>433</v>
      </c>
      <c r="J54" s="29" t="s">
        <v>112</v>
      </c>
      <c r="K54" s="29" t="s">
        <v>53</v>
      </c>
      <c r="L54" s="29" t="s">
        <v>428</v>
      </c>
      <c r="M54" s="29" t="s">
        <v>58</v>
      </c>
    </row>
    <row r="55" spans="1:13" s="28" customFormat="1" ht="18">
      <c r="A55" s="31">
        <v>45360</v>
      </c>
      <c r="B55" s="32">
        <v>1.36</v>
      </c>
      <c r="C55" s="33">
        <v>19.376480000000001</v>
      </c>
      <c r="D55" s="33">
        <v>100.80334000000001</v>
      </c>
      <c r="E55" s="34">
        <v>689394.95882199996</v>
      </c>
      <c r="F55" s="34">
        <v>2143474.0764600001</v>
      </c>
      <c r="G55" s="29" t="s">
        <v>49</v>
      </c>
      <c r="H55" s="29" t="s">
        <v>434</v>
      </c>
      <c r="I55" s="29" t="s">
        <v>434</v>
      </c>
      <c r="J55" s="29" t="s">
        <v>112</v>
      </c>
      <c r="K55" s="29" t="s">
        <v>53</v>
      </c>
      <c r="L55" s="29" t="s">
        <v>428</v>
      </c>
      <c r="M55" s="29" t="s">
        <v>58</v>
      </c>
    </row>
    <row r="56" spans="1:13" s="28" customFormat="1" ht="18">
      <c r="A56" s="31">
        <v>45360</v>
      </c>
      <c r="B56" s="32">
        <v>1.36</v>
      </c>
      <c r="C56" s="33">
        <v>19.13531</v>
      </c>
      <c r="D56" s="33">
        <v>100.33647999999999</v>
      </c>
      <c r="E56" s="34">
        <v>640560.36250799999</v>
      </c>
      <c r="F56" s="34">
        <v>2116336.7636099998</v>
      </c>
      <c r="G56" s="29" t="s">
        <v>49</v>
      </c>
      <c r="H56" s="29" t="s">
        <v>372</v>
      </c>
      <c r="I56" s="29" t="s">
        <v>124</v>
      </c>
      <c r="J56" s="29" t="s">
        <v>125</v>
      </c>
      <c r="K56" s="29" t="s">
        <v>53</v>
      </c>
      <c r="L56" s="29" t="s">
        <v>373</v>
      </c>
      <c r="M56" s="29" t="s">
        <v>58</v>
      </c>
    </row>
    <row r="57" spans="1:13" s="28" customFormat="1" ht="18">
      <c r="A57" s="31">
        <v>45360</v>
      </c>
      <c r="B57" s="32">
        <v>1.36</v>
      </c>
      <c r="C57" s="33">
        <v>19.329440000000002</v>
      </c>
      <c r="D57" s="33">
        <v>100.30682</v>
      </c>
      <c r="E57" s="34">
        <v>637279.08001499996</v>
      </c>
      <c r="F57" s="34">
        <v>2137798.17234</v>
      </c>
      <c r="G57" s="29" t="s">
        <v>49</v>
      </c>
      <c r="H57" s="29" t="s">
        <v>123</v>
      </c>
      <c r="I57" s="29" t="s">
        <v>124</v>
      </c>
      <c r="J57" s="29" t="s">
        <v>125</v>
      </c>
      <c r="K57" s="29" t="s">
        <v>53</v>
      </c>
      <c r="L57" s="29" t="s">
        <v>373</v>
      </c>
      <c r="M57" s="29" t="s">
        <v>58</v>
      </c>
    </row>
    <row r="58" spans="1:13" s="28" customFormat="1" ht="18">
      <c r="A58" s="31">
        <v>45360</v>
      </c>
      <c r="B58" s="32">
        <v>1.36</v>
      </c>
      <c r="C58" s="33">
        <v>19.346139999999998</v>
      </c>
      <c r="D58" s="33">
        <v>100.33635</v>
      </c>
      <c r="E58" s="34">
        <v>640367.31303700001</v>
      </c>
      <c r="F58" s="34">
        <v>2139670.1449500001</v>
      </c>
      <c r="G58" s="29" t="s">
        <v>49</v>
      </c>
      <c r="H58" s="29" t="s">
        <v>123</v>
      </c>
      <c r="I58" s="29" t="s">
        <v>124</v>
      </c>
      <c r="J58" s="29" t="s">
        <v>125</v>
      </c>
      <c r="K58" s="29" t="s">
        <v>53</v>
      </c>
      <c r="L58" s="29" t="s">
        <v>373</v>
      </c>
      <c r="M58" s="29" t="s">
        <v>58</v>
      </c>
    </row>
    <row r="59" spans="1:13" s="28" customFormat="1" ht="18">
      <c r="A59" s="31">
        <v>45360</v>
      </c>
      <c r="B59" s="32">
        <v>1.36</v>
      </c>
      <c r="C59" s="33">
        <v>19.34778</v>
      </c>
      <c r="D59" s="33">
        <v>100.35521</v>
      </c>
      <c r="E59" s="34">
        <v>642347.19240299996</v>
      </c>
      <c r="F59" s="34">
        <v>2139867.0735999998</v>
      </c>
      <c r="G59" s="29" t="s">
        <v>49</v>
      </c>
      <c r="H59" s="29" t="s">
        <v>123</v>
      </c>
      <c r="I59" s="29" t="s">
        <v>124</v>
      </c>
      <c r="J59" s="29" t="s">
        <v>125</v>
      </c>
      <c r="K59" s="29" t="s">
        <v>53</v>
      </c>
      <c r="L59" s="29" t="s">
        <v>373</v>
      </c>
      <c r="M59" s="29" t="s">
        <v>58</v>
      </c>
    </row>
    <row r="60" spans="1:13" s="28" customFormat="1" ht="18">
      <c r="A60" s="31">
        <v>45360</v>
      </c>
      <c r="B60" s="32">
        <v>1.36</v>
      </c>
      <c r="C60" s="33">
        <v>19.350169999999999</v>
      </c>
      <c r="D60" s="33">
        <v>100.33694</v>
      </c>
      <c r="E60" s="34">
        <v>640425.84547900001</v>
      </c>
      <c r="F60" s="34">
        <v>2140116.64695</v>
      </c>
      <c r="G60" s="29" t="s">
        <v>49</v>
      </c>
      <c r="H60" s="29" t="s">
        <v>123</v>
      </c>
      <c r="I60" s="29" t="s">
        <v>124</v>
      </c>
      <c r="J60" s="29" t="s">
        <v>125</v>
      </c>
      <c r="K60" s="29" t="s">
        <v>53</v>
      </c>
      <c r="L60" s="29" t="s">
        <v>373</v>
      </c>
      <c r="M60" s="29" t="s">
        <v>58</v>
      </c>
    </row>
    <row r="61" spans="1:13" s="28" customFormat="1" ht="18">
      <c r="A61" s="31">
        <v>45360</v>
      </c>
      <c r="B61" s="32">
        <v>1.36</v>
      </c>
      <c r="C61" s="33">
        <v>19.35266</v>
      </c>
      <c r="D61" s="33">
        <v>100.34916</v>
      </c>
      <c r="E61" s="34">
        <v>641707.41129199998</v>
      </c>
      <c r="F61" s="34">
        <v>2140402.2028000001</v>
      </c>
      <c r="G61" s="29" t="s">
        <v>49</v>
      </c>
      <c r="H61" s="29" t="s">
        <v>123</v>
      </c>
      <c r="I61" s="29" t="s">
        <v>124</v>
      </c>
      <c r="J61" s="29" t="s">
        <v>125</v>
      </c>
      <c r="K61" s="29" t="s">
        <v>53</v>
      </c>
      <c r="L61" s="29" t="s">
        <v>373</v>
      </c>
      <c r="M61" s="29" t="s">
        <v>58</v>
      </c>
    </row>
    <row r="62" spans="1:13" s="28" customFormat="1" ht="18">
      <c r="A62" s="31">
        <v>45360</v>
      </c>
      <c r="B62" s="32">
        <v>1.36</v>
      </c>
      <c r="C62" s="33">
        <v>19.359749999999998</v>
      </c>
      <c r="D62" s="33">
        <v>100.35757</v>
      </c>
      <c r="E62" s="34">
        <v>642584.71158100001</v>
      </c>
      <c r="F62" s="34">
        <v>2141193.81568</v>
      </c>
      <c r="G62" s="29" t="s">
        <v>49</v>
      </c>
      <c r="H62" s="29" t="s">
        <v>123</v>
      </c>
      <c r="I62" s="29" t="s">
        <v>124</v>
      </c>
      <c r="J62" s="29" t="s">
        <v>125</v>
      </c>
      <c r="K62" s="29" t="s">
        <v>53</v>
      </c>
      <c r="L62" s="29" t="s">
        <v>373</v>
      </c>
      <c r="M62" s="29" t="s">
        <v>58</v>
      </c>
    </row>
    <row r="63" spans="1:13" s="28" customFormat="1" ht="18">
      <c r="A63" s="31">
        <v>45360</v>
      </c>
      <c r="B63" s="32">
        <v>1.36</v>
      </c>
      <c r="C63" s="33">
        <v>19.360849999999999</v>
      </c>
      <c r="D63" s="33">
        <v>100.35720000000001</v>
      </c>
      <c r="E63" s="34">
        <v>642544.88881300006</v>
      </c>
      <c r="F63" s="34">
        <v>2141315.2545599998</v>
      </c>
      <c r="G63" s="29" t="s">
        <v>49</v>
      </c>
      <c r="H63" s="29" t="s">
        <v>123</v>
      </c>
      <c r="I63" s="29" t="s">
        <v>124</v>
      </c>
      <c r="J63" s="29" t="s">
        <v>125</v>
      </c>
      <c r="K63" s="29" t="s">
        <v>53</v>
      </c>
      <c r="L63" s="29" t="s">
        <v>373</v>
      </c>
      <c r="M63" s="29" t="s">
        <v>58</v>
      </c>
    </row>
    <row r="64" spans="1:13" s="28" customFormat="1" ht="18">
      <c r="A64" s="31">
        <v>45360</v>
      </c>
      <c r="B64" s="32">
        <v>1.36</v>
      </c>
      <c r="C64" s="33">
        <v>19.364850000000001</v>
      </c>
      <c r="D64" s="33">
        <v>100.35793</v>
      </c>
      <c r="E64" s="34">
        <v>642618.09162900003</v>
      </c>
      <c r="F64" s="34">
        <v>2141758.5633200002</v>
      </c>
      <c r="G64" s="29" t="s">
        <v>49</v>
      </c>
      <c r="H64" s="29" t="s">
        <v>123</v>
      </c>
      <c r="I64" s="29" t="s">
        <v>124</v>
      </c>
      <c r="J64" s="29" t="s">
        <v>125</v>
      </c>
      <c r="K64" s="29" t="s">
        <v>53</v>
      </c>
      <c r="L64" s="29" t="s">
        <v>373</v>
      </c>
      <c r="M64" s="29" t="s">
        <v>58</v>
      </c>
    </row>
    <row r="65" spans="1:13" s="28" customFormat="1" ht="18">
      <c r="A65" s="31">
        <v>45360</v>
      </c>
      <c r="B65" s="32">
        <v>1.36</v>
      </c>
      <c r="C65" s="33">
        <v>19.365269999999999</v>
      </c>
      <c r="D65" s="33">
        <v>100.35466</v>
      </c>
      <c r="E65" s="34">
        <v>642274.24145900004</v>
      </c>
      <c r="F65" s="34">
        <v>2141802.3508600001</v>
      </c>
      <c r="G65" s="29" t="s">
        <v>49</v>
      </c>
      <c r="H65" s="29" t="s">
        <v>123</v>
      </c>
      <c r="I65" s="29" t="s">
        <v>124</v>
      </c>
      <c r="J65" s="29" t="s">
        <v>125</v>
      </c>
      <c r="K65" s="29" t="s">
        <v>53</v>
      </c>
      <c r="L65" s="29" t="s">
        <v>373</v>
      </c>
      <c r="M65" s="29" t="s">
        <v>58</v>
      </c>
    </row>
    <row r="66" spans="1:13" s="28" customFormat="1" ht="18">
      <c r="A66" s="31">
        <v>45360</v>
      </c>
      <c r="B66" s="32">
        <v>1.36</v>
      </c>
      <c r="C66" s="33">
        <v>19.230139999999999</v>
      </c>
      <c r="D66" s="33">
        <v>99.744640000000004</v>
      </c>
      <c r="E66" s="34">
        <v>578266.64140099997</v>
      </c>
      <c r="F66" s="34">
        <v>2126459.7710500001</v>
      </c>
      <c r="G66" s="29" t="s">
        <v>49</v>
      </c>
      <c r="H66" s="29" t="s">
        <v>390</v>
      </c>
      <c r="I66" s="29" t="s">
        <v>289</v>
      </c>
      <c r="J66" s="29" t="s">
        <v>125</v>
      </c>
      <c r="K66" s="29" t="s">
        <v>53</v>
      </c>
      <c r="L66" s="29" t="s">
        <v>391</v>
      </c>
      <c r="M66" s="29" t="s">
        <v>58</v>
      </c>
    </row>
    <row r="67" spans="1:13" s="28" customFormat="1" ht="18">
      <c r="A67" s="31">
        <v>45360</v>
      </c>
      <c r="B67" s="32">
        <v>1.36</v>
      </c>
      <c r="C67" s="33">
        <v>19.230609999999999</v>
      </c>
      <c r="D67" s="33">
        <v>99.740809999999996</v>
      </c>
      <c r="E67" s="34">
        <v>577863.84357100003</v>
      </c>
      <c r="F67" s="34">
        <v>2126510.0613299999</v>
      </c>
      <c r="G67" s="29" t="s">
        <v>49</v>
      </c>
      <c r="H67" s="29" t="s">
        <v>390</v>
      </c>
      <c r="I67" s="29" t="s">
        <v>289</v>
      </c>
      <c r="J67" s="29" t="s">
        <v>125</v>
      </c>
      <c r="K67" s="29" t="s">
        <v>53</v>
      </c>
      <c r="L67" s="29" t="s">
        <v>391</v>
      </c>
      <c r="M67" s="29" t="s">
        <v>58</v>
      </c>
    </row>
    <row r="68" spans="1:13" s="28" customFormat="1" ht="18">
      <c r="A68" s="31">
        <v>45360</v>
      </c>
      <c r="B68" s="32">
        <v>1.36</v>
      </c>
      <c r="C68" s="33">
        <v>19.004629999999999</v>
      </c>
      <c r="D68" s="33">
        <v>99.869720000000001</v>
      </c>
      <c r="E68" s="34">
        <v>591538.19282999996</v>
      </c>
      <c r="F68" s="34">
        <v>2101566.0053599998</v>
      </c>
      <c r="G68" s="29" t="s">
        <v>49</v>
      </c>
      <c r="H68" s="29" t="s">
        <v>392</v>
      </c>
      <c r="I68" s="29" t="s">
        <v>289</v>
      </c>
      <c r="J68" s="29" t="s">
        <v>125</v>
      </c>
      <c r="K68" s="29" t="s">
        <v>53</v>
      </c>
      <c r="L68" s="29" t="s">
        <v>393</v>
      </c>
      <c r="M68" s="29" t="s">
        <v>58</v>
      </c>
    </row>
    <row r="69" spans="1:13" s="28" customFormat="1" ht="18">
      <c r="A69" s="31">
        <v>45360</v>
      </c>
      <c r="B69" s="32">
        <v>1.36</v>
      </c>
      <c r="C69" s="33">
        <v>19.34196</v>
      </c>
      <c r="D69" s="33">
        <v>100.30531000000001</v>
      </c>
      <c r="E69" s="34">
        <v>637109.98168299999</v>
      </c>
      <c r="F69" s="34">
        <v>2139182.6187399998</v>
      </c>
      <c r="G69" s="29" t="s">
        <v>49</v>
      </c>
      <c r="H69" s="29" t="s">
        <v>127</v>
      </c>
      <c r="I69" s="29" t="s">
        <v>128</v>
      </c>
      <c r="J69" s="29" t="s">
        <v>125</v>
      </c>
      <c r="K69" s="29" t="s">
        <v>53</v>
      </c>
      <c r="L69" s="29" t="s">
        <v>427</v>
      </c>
      <c r="M69" s="29" t="s">
        <v>58</v>
      </c>
    </row>
    <row r="70" spans="1:13" s="28" customFormat="1" ht="18">
      <c r="A70" s="31">
        <v>45360</v>
      </c>
      <c r="B70" s="32">
        <v>1.36</v>
      </c>
      <c r="C70" s="33">
        <v>19.34648</v>
      </c>
      <c r="D70" s="33">
        <v>100.30217</v>
      </c>
      <c r="E70" s="34">
        <v>636776.34423499997</v>
      </c>
      <c r="F70" s="34">
        <v>2139680.3805399998</v>
      </c>
      <c r="G70" s="29" t="s">
        <v>49</v>
      </c>
      <c r="H70" s="29" t="s">
        <v>127</v>
      </c>
      <c r="I70" s="29" t="s">
        <v>128</v>
      </c>
      <c r="J70" s="29" t="s">
        <v>125</v>
      </c>
      <c r="K70" s="29" t="s">
        <v>53</v>
      </c>
      <c r="L70" s="29" t="s">
        <v>427</v>
      </c>
      <c r="M70" s="29" t="s">
        <v>58</v>
      </c>
    </row>
    <row r="71" spans="1:13" s="28" customFormat="1" ht="18">
      <c r="A71" s="31">
        <v>45360</v>
      </c>
      <c r="B71" s="32">
        <v>1.36</v>
      </c>
      <c r="C71" s="33">
        <v>19.491289999999999</v>
      </c>
      <c r="D71" s="33">
        <v>100.49606</v>
      </c>
      <c r="E71" s="34">
        <v>657006.24253399996</v>
      </c>
      <c r="F71" s="34">
        <v>2155873.1144699999</v>
      </c>
      <c r="G71" s="29" t="s">
        <v>49</v>
      </c>
      <c r="H71" s="29" t="s">
        <v>258</v>
      </c>
      <c r="I71" s="29" t="s">
        <v>128</v>
      </c>
      <c r="J71" s="29" t="s">
        <v>125</v>
      </c>
      <c r="K71" s="29" t="s">
        <v>53</v>
      </c>
      <c r="L71" s="29" t="s">
        <v>428</v>
      </c>
      <c r="M71" s="29" t="s">
        <v>58</v>
      </c>
    </row>
    <row r="72" spans="1:13" s="28" customFormat="1" ht="18">
      <c r="A72" s="31">
        <v>45360</v>
      </c>
      <c r="B72" s="32">
        <v>1.36</v>
      </c>
      <c r="C72" s="33">
        <v>19.492010000000001</v>
      </c>
      <c r="D72" s="33">
        <v>100.49041</v>
      </c>
      <c r="E72" s="34">
        <v>656412.49814499996</v>
      </c>
      <c r="F72" s="34">
        <v>2155947.6479500001</v>
      </c>
      <c r="G72" s="29" t="s">
        <v>49</v>
      </c>
      <c r="H72" s="29" t="s">
        <v>258</v>
      </c>
      <c r="I72" s="29" t="s">
        <v>128</v>
      </c>
      <c r="J72" s="29" t="s">
        <v>125</v>
      </c>
      <c r="K72" s="29" t="s">
        <v>53</v>
      </c>
      <c r="L72" s="29" t="s">
        <v>428</v>
      </c>
      <c r="M72" s="29" t="s">
        <v>58</v>
      </c>
    </row>
    <row r="73" spans="1:13" s="28" customFormat="1" ht="18">
      <c r="A73" s="31">
        <v>45360</v>
      </c>
      <c r="B73" s="32">
        <v>1.36</v>
      </c>
      <c r="C73" s="33">
        <v>19.492730000000002</v>
      </c>
      <c r="D73" s="33">
        <v>100.48473</v>
      </c>
      <c r="E73" s="34">
        <v>655815.61125800002</v>
      </c>
      <c r="F73" s="34">
        <v>2156022.1734099998</v>
      </c>
      <c r="G73" s="29" t="s">
        <v>49</v>
      </c>
      <c r="H73" s="29" t="s">
        <v>258</v>
      </c>
      <c r="I73" s="29" t="s">
        <v>128</v>
      </c>
      <c r="J73" s="29" t="s">
        <v>125</v>
      </c>
      <c r="K73" s="29" t="s">
        <v>53</v>
      </c>
      <c r="L73" s="29" t="s">
        <v>428</v>
      </c>
      <c r="M73" s="29" t="s">
        <v>58</v>
      </c>
    </row>
    <row r="74" spans="1:13" s="28" customFormat="1" ht="18">
      <c r="A74" s="31">
        <v>45360</v>
      </c>
      <c r="B74" s="32">
        <v>1.36</v>
      </c>
      <c r="C74" s="33">
        <v>18.565930000000002</v>
      </c>
      <c r="D74" s="33">
        <v>100.21117</v>
      </c>
      <c r="E74" s="34">
        <v>627810.04766299995</v>
      </c>
      <c r="F74" s="34">
        <v>2053229.8427800001</v>
      </c>
      <c r="G74" s="29" t="s">
        <v>49</v>
      </c>
      <c r="H74" s="29" t="s">
        <v>355</v>
      </c>
      <c r="I74" s="29" t="s">
        <v>172</v>
      </c>
      <c r="J74" s="29" t="s">
        <v>131</v>
      </c>
      <c r="K74" s="29" t="s">
        <v>53</v>
      </c>
      <c r="L74" s="29" t="s">
        <v>356</v>
      </c>
      <c r="M74" s="29" t="s">
        <v>58</v>
      </c>
    </row>
    <row r="75" spans="1:13" s="28" customFormat="1" ht="18">
      <c r="A75" s="31">
        <v>45360</v>
      </c>
      <c r="B75" s="32">
        <v>1.36</v>
      </c>
      <c r="C75" s="33">
        <v>18.569929999999999</v>
      </c>
      <c r="D75" s="33">
        <v>100.21187</v>
      </c>
      <c r="E75" s="34">
        <v>627880.94301699998</v>
      </c>
      <c r="F75" s="34">
        <v>2053672.9904199999</v>
      </c>
      <c r="G75" s="29" t="s">
        <v>49</v>
      </c>
      <c r="H75" s="29" t="s">
        <v>355</v>
      </c>
      <c r="I75" s="29" t="s">
        <v>172</v>
      </c>
      <c r="J75" s="29" t="s">
        <v>131</v>
      </c>
      <c r="K75" s="29" t="s">
        <v>53</v>
      </c>
      <c r="L75" s="29" t="s">
        <v>356</v>
      </c>
      <c r="M75" s="29" t="s">
        <v>58</v>
      </c>
    </row>
    <row r="76" spans="1:13" s="28" customFormat="1" ht="18">
      <c r="A76" s="31">
        <v>45360</v>
      </c>
      <c r="B76" s="32">
        <v>1.36</v>
      </c>
      <c r="C76" s="33">
        <v>18.742629999999998</v>
      </c>
      <c r="D76" s="33">
        <v>100.31561000000001</v>
      </c>
      <c r="E76" s="34">
        <v>638689.04107000004</v>
      </c>
      <c r="F76" s="34">
        <v>2072862.11146</v>
      </c>
      <c r="G76" s="29" t="s">
        <v>49</v>
      </c>
      <c r="H76" s="29" t="s">
        <v>171</v>
      </c>
      <c r="I76" s="29" t="s">
        <v>172</v>
      </c>
      <c r="J76" s="29" t="s">
        <v>131</v>
      </c>
      <c r="K76" s="29" t="s">
        <v>53</v>
      </c>
      <c r="L76" s="29" t="s">
        <v>356</v>
      </c>
      <c r="M76" s="29" t="s">
        <v>58</v>
      </c>
    </row>
    <row r="77" spans="1:13" s="28" customFormat="1" ht="18">
      <c r="A77" s="31">
        <v>45360</v>
      </c>
      <c r="B77" s="32">
        <v>1.36</v>
      </c>
      <c r="C77" s="33">
        <v>18.073429999999998</v>
      </c>
      <c r="D77" s="33">
        <v>100.0264</v>
      </c>
      <c r="E77" s="34">
        <v>608617.05579000001</v>
      </c>
      <c r="F77" s="34">
        <v>1998611.42983</v>
      </c>
      <c r="G77" s="29" t="s">
        <v>49</v>
      </c>
      <c r="H77" s="29" t="s">
        <v>357</v>
      </c>
      <c r="I77" s="29" t="s">
        <v>358</v>
      </c>
      <c r="J77" s="29" t="s">
        <v>131</v>
      </c>
      <c r="K77" s="29" t="s">
        <v>53</v>
      </c>
      <c r="L77" s="29" t="s">
        <v>359</v>
      </c>
      <c r="M77" s="29" t="s">
        <v>58</v>
      </c>
    </row>
    <row r="78" spans="1:13" s="28" customFormat="1" ht="18">
      <c r="A78" s="31">
        <v>45360</v>
      </c>
      <c r="B78" s="32">
        <v>1.36</v>
      </c>
      <c r="C78" s="33">
        <v>18.194320000000001</v>
      </c>
      <c r="D78" s="33">
        <v>100.343</v>
      </c>
      <c r="E78" s="34">
        <v>642027.50471600005</v>
      </c>
      <c r="F78" s="34">
        <v>2012204.3750400001</v>
      </c>
      <c r="G78" s="29" t="s">
        <v>49</v>
      </c>
      <c r="H78" s="29" t="s">
        <v>387</v>
      </c>
      <c r="I78" s="29" t="s">
        <v>388</v>
      </c>
      <c r="J78" s="29" t="s">
        <v>131</v>
      </c>
      <c r="K78" s="29" t="s">
        <v>53</v>
      </c>
      <c r="L78" s="29" t="s">
        <v>389</v>
      </c>
      <c r="M78" s="29" t="s">
        <v>58</v>
      </c>
    </row>
    <row r="79" spans="1:13" s="28" customFormat="1" ht="18">
      <c r="A79" s="31">
        <v>45360</v>
      </c>
      <c r="B79" s="32">
        <v>1.36</v>
      </c>
      <c r="C79" s="33">
        <v>18.19502</v>
      </c>
      <c r="D79" s="33">
        <v>100.33752</v>
      </c>
      <c r="E79" s="34">
        <v>641447.32302000001</v>
      </c>
      <c r="F79" s="34">
        <v>2012277.60473</v>
      </c>
      <c r="G79" s="29" t="s">
        <v>49</v>
      </c>
      <c r="H79" s="29" t="s">
        <v>387</v>
      </c>
      <c r="I79" s="29" t="s">
        <v>388</v>
      </c>
      <c r="J79" s="29" t="s">
        <v>131</v>
      </c>
      <c r="K79" s="29" t="s">
        <v>53</v>
      </c>
      <c r="L79" s="29" t="s">
        <v>389</v>
      </c>
      <c r="M79" s="29" t="s">
        <v>58</v>
      </c>
    </row>
    <row r="80" spans="1:13" s="28" customFormat="1" ht="18">
      <c r="A80" s="31">
        <v>45360</v>
      </c>
      <c r="B80" s="32">
        <v>1.36</v>
      </c>
      <c r="C80" s="33">
        <v>18.22495</v>
      </c>
      <c r="D80" s="33">
        <v>100.32487</v>
      </c>
      <c r="E80" s="34">
        <v>640085.41002700001</v>
      </c>
      <c r="F80" s="34">
        <v>2015580.0245699999</v>
      </c>
      <c r="G80" s="29" t="s">
        <v>49</v>
      </c>
      <c r="H80" s="29" t="s">
        <v>387</v>
      </c>
      <c r="I80" s="29" t="s">
        <v>388</v>
      </c>
      <c r="J80" s="29" t="s">
        <v>131</v>
      </c>
      <c r="K80" s="29" t="s">
        <v>53</v>
      </c>
      <c r="L80" s="29" t="s">
        <v>389</v>
      </c>
      <c r="M80" s="29" t="s">
        <v>58</v>
      </c>
    </row>
    <row r="81" spans="1:13" s="28" customFormat="1" ht="18">
      <c r="A81" s="31">
        <v>45360</v>
      </c>
      <c r="B81" s="32">
        <v>1.36</v>
      </c>
      <c r="C81" s="33">
        <v>18.269010000000002</v>
      </c>
      <c r="D81" s="33">
        <v>100.41109</v>
      </c>
      <c r="E81" s="34">
        <v>649165.73906099994</v>
      </c>
      <c r="F81" s="34">
        <v>2020524.0712900001</v>
      </c>
      <c r="G81" s="29" t="s">
        <v>49</v>
      </c>
      <c r="H81" s="29" t="s">
        <v>387</v>
      </c>
      <c r="I81" s="29" t="s">
        <v>388</v>
      </c>
      <c r="J81" s="29" t="s">
        <v>131</v>
      </c>
      <c r="K81" s="29" t="s">
        <v>53</v>
      </c>
      <c r="L81" s="29" t="s">
        <v>389</v>
      </c>
      <c r="M81" s="29" t="s">
        <v>58</v>
      </c>
    </row>
    <row r="82" spans="1:13" s="28" customFormat="1" ht="18">
      <c r="A82" s="31">
        <v>45360</v>
      </c>
      <c r="B82" s="32">
        <v>1.36</v>
      </c>
      <c r="C82" s="33">
        <v>18.27139</v>
      </c>
      <c r="D82" s="33">
        <v>99.931669999999997</v>
      </c>
      <c r="E82" s="34">
        <v>598480.56373199995</v>
      </c>
      <c r="F82" s="34">
        <v>2020462.54372</v>
      </c>
      <c r="G82" s="29" t="s">
        <v>49</v>
      </c>
      <c r="H82" s="29" t="s">
        <v>398</v>
      </c>
      <c r="I82" s="29" t="s">
        <v>399</v>
      </c>
      <c r="J82" s="29" t="s">
        <v>131</v>
      </c>
      <c r="K82" s="29" t="s">
        <v>53</v>
      </c>
      <c r="L82" s="29" t="s">
        <v>400</v>
      </c>
      <c r="M82" s="29" t="s">
        <v>58</v>
      </c>
    </row>
    <row r="83" spans="1:13" s="28" customFormat="1" ht="18">
      <c r="A83" s="31">
        <v>45360</v>
      </c>
      <c r="B83" s="32">
        <v>1.36</v>
      </c>
      <c r="C83" s="33">
        <v>17.985040000000001</v>
      </c>
      <c r="D83" s="33">
        <v>100.17321</v>
      </c>
      <c r="E83" s="34">
        <v>624216.62701900001</v>
      </c>
      <c r="F83" s="34">
        <v>1988923.14371</v>
      </c>
      <c r="G83" s="29" t="s">
        <v>49</v>
      </c>
      <c r="H83" s="29" t="s">
        <v>410</v>
      </c>
      <c r="I83" s="29" t="s">
        <v>358</v>
      </c>
      <c r="J83" s="29" t="s">
        <v>131</v>
      </c>
      <c r="K83" s="29" t="s">
        <v>53</v>
      </c>
      <c r="L83" s="29" t="s">
        <v>411</v>
      </c>
      <c r="M83" s="29" t="s">
        <v>58</v>
      </c>
    </row>
    <row r="84" spans="1:13" s="28" customFormat="1" ht="18">
      <c r="A84" s="31">
        <v>45360</v>
      </c>
      <c r="B84" s="32">
        <v>1.36</v>
      </c>
      <c r="C84" s="33">
        <v>17.83672</v>
      </c>
      <c r="D84" s="33">
        <v>99.844989999999996</v>
      </c>
      <c r="E84" s="34">
        <v>589537.47552400001</v>
      </c>
      <c r="F84" s="34">
        <v>1972323.27511</v>
      </c>
      <c r="G84" s="29" t="s">
        <v>49</v>
      </c>
      <c r="H84" s="29" t="s">
        <v>423</v>
      </c>
      <c r="I84" s="29" t="s">
        <v>130</v>
      </c>
      <c r="J84" s="29" t="s">
        <v>131</v>
      </c>
      <c r="K84" s="29" t="s">
        <v>53</v>
      </c>
      <c r="L84" s="29" t="s">
        <v>424</v>
      </c>
      <c r="M84" s="29" t="s">
        <v>58</v>
      </c>
    </row>
    <row r="85" spans="1:13" s="28" customFormat="1" ht="18">
      <c r="A85" s="31">
        <v>45360</v>
      </c>
      <c r="B85" s="32">
        <v>1.36</v>
      </c>
      <c r="C85" s="33">
        <v>17.902899999999999</v>
      </c>
      <c r="D85" s="33">
        <v>99.940640000000002</v>
      </c>
      <c r="E85" s="34">
        <v>599636.62814499997</v>
      </c>
      <c r="F85" s="34">
        <v>1979694.2653399999</v>
      </c>
      <c r="G85" s="29" t="s">
        <v>49</v>
      </c>
      <c r="H85" s="29" t="s">
        <v>425</v>
      </c>
      <c r="I85" s="29" t="s">
        <v>426</v>
      </c>
      <c r="J85" s="29" t="s">
        <v>131</v>
      </c>
      <c r="K85" s="29" t="s">
        <v>53</v>
      </c>
      <c r="L85" s="29" t="s">
        <v>424</v>
      </c>
      <c r="M85" s="29" t="s">
        <v>58</v>
      </c>
    </row>
    <row r="86" spans="1:13" s="28" customFormat="1" ht="18">
      <c r="A86" s="31">
        <v>45360</v>
      </c>
      <c r="B86" s="32">
        <v>1.36</v>
      </c>
      <c r="C86" s="33">
        <v>17.974049999999998</v>
      </c>
      <c r="D86" s="33">
        <v>99.935109999999995</v>
      </c>
      <c r="E86" s="34">
        <v>599011.24746800005</v>
      </c>
      <c r="F86" s="34">
        <v>1987563.8825300001</v>
      </c>
      <c r="G86" s="29" t="s">
        <v>49</v>
      </c>
      <c r="H86" s="29" t="s">
        <v>425</v>
      </c>
      <c r="I86" s="29" t="s">
        <v>426</v>
      </c>
      <c r="J86" s="29" t="s">
        <v>131</v>
      </c>
      <c r="K86" s="29" t="s">
        <v>53</v>
      </c>
      <c r="L86" s="29" t="s">
        <v>424</v>
      </c>
      <c r="M86" s="29" t="s">
        <v>58</v>
      </c>
    </row>
    <row r="87" spans="1:13" s="28" customFormat="1" ht="18">
      <c r="A87" s="31">
        <v>45360</v>
      </c>
      <c r="B87" s="32">
        <v>1.36</v>
      </c>
      <c r="C87" s="33">
        <v>17.974519999999998</v>
      </c>
      <c r="D87" s="33">
        <v>99.931439999999995</v>
      </c>
      <c r="E87" s="34">
        <v>598622.37193200004</v>
      </c>
      <c r="F87" s="34">
        <v>1987613.93343</v>
      </c>
      <c r="G87" s="29" t="s">
        <v>49</v>
      </c>
      <c r="H87" s="29" t="s">
        <v>425</v>
      </c>
      <c r="I87" s="29" t="s">
        <v>426</v>
      </c>
      <c r="J87" s="29" t="s">
        <v>131</v>
      </c>
      <c r="K87" s="29" t="s">
        <v>53</v>
      </c>
      <c r="L87" s="29" t="s">
        <v>424</v>
      </c>
      <c r="M87" s="29" t="s">
        <v>58</v>
      </c>
    </row>
    <row r="88" spans="1:13" s="28" customFormat="1" ht="18">
      <c r="A88" s="31">
        <v>45360</v>
      </c>
      <c r="B88" s="32">
        <v>1.36</v>
      </c>
      <c r="C88" s="33">
        <v>16.52441</v>
      </c>
      <c r="D88" s="33">
        <v>104.32062000000001</v>
      </c>
      <c r="E88" s="34">
        <v>1068442.66182</v>
      </c>
      <c r="F88" s="34">
        <v>1834466.61093</v>
      </c>
      <c r="G88" s="29" t="s">
        <v>49</v>
      </c>
      <c r="H88" s="29" t="s">
        <v>436</v>
      </c>
      <c r="I88" s="29" t="s">
        <v>436</v>
      </c>
      <c r="J88" s="29" t="s">
        <v>208</v>
      </c>
      <c r="K88" s="29" t="s">
        <v>76</v>
      </c>
      <c r="L88" s="29" t="s">
        <v>437</v>
      </c>
      <c r="M88" s="29" t="s">
        <v>58</v>
      </c>
    </row>
    <row r="89" spans="1:13" s="28" customFormat="1" ht="18">
      <c r="A89" s="31">
        <v>45360</v>
      </c>
      <c r="B89" s="32">
        <v>1.36</v>
      </c>
      <c r="C89" s="33">
        <v>16.721879999999999</v>
      </c>
      <c r="D89" s="33">
        <v>104.35628</v>
      </c>
      <c r="E89" s="34">
        <v>1071673.74933</v>
      </c>
      <c r="F89" s="34">
        <v>1856493.0132500001</v>
      </c>
      <c r="G89" s="29" t="s">
        <v>49</v>
      </c>
      <c r="H89" s="29" t="s">
        <v>438</v>
      </c>
      <c r="I89" s="29" t="s">
        <v>436</v>
      </c>
      <c r="J89" s="29" t="s">
        <v>208</v>
      </c>
      <c r="K89" s="29" t="s">
        <v>76</v>
      </c>
      <c r="L89" s="29" t="s">
        <v>437</v>
      </c>
      <c r="M89" s="29" t="s">
        <v>58</v>
      </c>
    </row>
    <row r="90" spans="1:13" s="28" customFormat="1" ht="18">
      <c r="A90" s="31">
        <v>45360</v>
      </c>
      <c r="B90" s="32">
        <v>1.36</v>
      </c>
      <c r="C90" s="33">
        <v>16.526869999999999</v>
      </c>
      <c r="D90" s="33">
        <v>104.54172</v>
      </c>
      <c r="E90" s="34">
        <v>1092117.9702399999</v>
      </c>
      <c r="F90" s="34">
        <v>1835380.2812099999</v>
      </c>
      <c r="G90" s="29" t="s">
        <v>49</v>
      </c>
      <c r="H90" s="29" t="s">
        <v>260</v>
      </c>
      <c r="I90" s="29" t="s">
        <v>261</v>
      </c>
      <c r="J90" s="29" t="s">
        <v>208</v>
      </c>
      <c r="K90" s="29" t="s">
        <v>76</v>
      </c>
      <c r="L90" s="29" t="s">
        <v>439</v>
      </c>
      <c r="M90" s="29" t="s">
        <v>58</v>
      </c>
    </row>
    <row r="91" spans="1:13" s="28" customFormat="1" ht="18">
      <c r="A91" s="31">
        <v>45360</v>
      </c>
      <c r="B91" s="32">
        <v>1.36</v>
      </c>
      <c r="C91" s="33">
        <v>16.530180000000001</v>
      </c>
      <c r="D91" s="33">
        <v>104.54227</v>
      </c>
      <c r="E91" s="34">
        <v>1092166.74291</v>
      </c>
      <c r="F91" s="34">
        <v>1835749.5090000001</v>
      </c>
      <c r="G91" s="29" t="s">
        <v>49</v>
      </c>
      <c r="H91" s="29" t="s">
        <v>260</v>
      </c>
      <c r="I91" s="29" t="s">
        <v>261</v>
      </c>
      <c r="J91" s="29" t="s">
        <v>208</v>
      </c>
      <c r="K91" s="29" t="s">
        <v>76</v>
      </c>
      <c r="L91" s="29" t="s">
        <v>439</v>
      </c>
      <c r="M91" s="29" t="s">
        <v>58</v>
      </c>
    </row>
    <row r="92" spans="1:13" s="28" customFormat="1" ht="18">
      <c r="A92" s="31">
        <v>45360</v>
      </c>
      <c r="B92" s="32">
        <v>1.36</v>
      </c>
      <c r="C92" s="33">
        <v>18.943519999999999</v>
      </c>
      <c r="D92" s="33">
        <v>97.908680000000004</v>
      </c>
      <c r="E92" s="34">
        <v>385094.46911499999</v>
      </c>
      <c r="F92" s="34">
        <v>2094933.36623</v>
      </c>
      <c r="G92" s="29" t="s">
        <v>49</v>
      </c>
      <c r="H92" s="29" t="s">
        <v>353</v>
      </c>
      <c r="I92" s="29" t="s">
        <v>353</v>
      </c>
      <c r="J92" s="29" t="s">
        <v>82</v>
      </c>
      <c r="K92" s="29" t="s">
        <v>53</v>
      </c>
      <c r="L92" s="29" t="s">
        <v>354</v>
      </c>
      <c r="M92" s="29" t="s">
        <v>58</v>
      </c>
    </row>
    <row r="93" spans="1:13" s="28" customFormat="1" ht="18">
      <c r="A93" s="31">
        <v>45360</v>
      </c>
      <c r="B93" s="32">
        <v>1.36</v>
      </c>
      <c r="C93" s="33">
        <v>18.948260000000001</v>
      </c>
      <c r="D93" s="33">
        <v>97.908940000000001</v>
      </c>
      <c r="E93" s="34">
        <v>385125.09071800002</v>
      </c>
      <c r="F93" s="34">
        <v>2095457.7399800001</v>
      </c>
      <c r="G93" s="29" t="s">
        <v>49</v>
      </c>
      <c r="H93" s="29" t="s">
        <v>353</v>
      </c>
      <c r="I93" s="29" t="s">
        <v>353</v>
      </c>
      <c r="J93" s="29" t="s">
        <v>82</v>
      </c>
      <c r="K93" s="29" t="s">
        <v>53</v>
      </c>
      <c r="L93" s="29" t="s">
        <v>354</v>
      </c>
      <c r="M93" s="29" t="s">
        <v>58</v>
      </c>
    </row>
    <row r="94" spans="1:13" s="28" customFormat="1" ht="18">
      <c r="A94" s="31">
        <v>45360</v>
      </c>
      <c r="B94" s="32">
        <v>1.36</v>
      </c>
      <c r="C94" s="33">
        <v>19.01444</v>
      </c>
      <c r="D94" s="33">
        <v>97.930109999999999</v>
      </c>
      <c r="E94" s="34">
        <v>387398.72004699998</v>
      </c>
      <c r="F94" s="34">
        <v>2102767.7581099998</v>
      </c>
      <c r="G94" s="29" t="s">
        <v>49</v>
      </c>
      <c r="H94" s="29" t="s">
        <v>353</v>
      </c>
      <c r="I94" s="29" t="s">
        <v>353</v>
      </c>
      <c r="J94" s="29" t="s">
        <v>82</v>
      </c>
      <c r="K94" s="29" t="s">
        <v>53</v>
      </c>
      <c r="L94" s="29" t="s">
        <v>354</v>
      </c>
      <c r="M94" s="29" t="s">
        <v>58</v>
      </c>
    </row>
    <row r="95" spans="1:13" s="28" customFormat="1" ht="18">
      <c r="A95" s="31">
        <v>45360</v>
      </c>
      <c r="B95" s="32">
        <v>1.36</v>
      </c>
      <c r="C95" s="33">
        <v>19.017420000000001</v>
      </c>
      <c r="D95" s="33">
        <v>97.928920000000005</v>
      </c>
      <c r="E95" s="34">
        <v>387275.47506800003</v>
      </c>
      <c r="F95" s="34">
        <v>2103098.29734</v>
      </c>
      <c r="G95" s="29" t="s">
        <v>49</v>
      </c>
      <c r="H95" s="29" t="s">
        <v>353</v>
      </c>
      <c r="I95" s="29" t="s">
        <v>353</v>
      </c>
      <c r="J95" s="29" t="s">
        <v>82</v>
      </c>
      <c r="K95" s="29" t="s">
        <v>53</v>
      </c>
      <c r="L95" s="29" t="s">
        <v>354</v>
      </c>
      <c r="M95" s="29" t="s">
        <v>58</v>
      </c>
    </row>
    <row r="96" spans="1:13" s="28" customFormat="1" ht="18">
      <c r="A96" s="31">
        <v>45360</v>
      </c>
      <c r="B96" s="32">
        <v>1.36</v>
      </c>
      <c r="C96" s="33">
        <v>18.078769999999999</v>
      </c>
      <c r="D96" s="33">
        <v>97.967870000000005</v>
      </c>
      <c r="E96" s="34">
        <v>390779.82643100002</v>
      </c>
      <c r="F96" s="34">
        <v>1999205.68928</v>
      </c>
      <c r="G96" s="29" t="s">
        <v>49</v>
      </c>
      <c r="H96" s="29" t="s">
        <v>362</v>
      </c>
      <c r="I96" s="29" t="s">
        <v>363</v>
      </c>
      <c r="J96" s="29" t="s">
        <v>82</v>
      </c>
      <c r="K96" s="29" t="s">
        <v>53</v>
      </c>
      <c r="L96" s="29" t="s">
        <v>364</v>
      </c>
      <c r="M96" s="29" t="s">
        <v>58</v>
      </c>
    </row>
    <row r="97" spans="1:13" s="28" customFormat="1" ht="18">
      <c r="A97" s="31">
        <v>45360</v>
      </c>
      <c r="B97" s="32">
        <v>1.36</v>
      </c>
      <c r="C97" s="33">
        <v>18.143139999999999</v>
      </c>
      <c r="D97" s="33">
        <v>97.979370000000003</v>
      </c>
      <c r="E97" s="34">
        <v>392036.30900299997</v>
      </c>
      <c r="F97" s="34">
        <v>2006321.56929</v>
      </c>
      <c r="G97" s="29" t="s">
        <v>49</v>
      </c>
      <c r="H97" s="29" t="s">
        <v>92</v>
      </c>
      <c r="I97" s="29" t="s">
        <v>92</v>
      </c>
      <c r="J97" s="29" t="s">
        <v>82</v>
      </c>
      <c r="K97" s="29" t="s">
        <v>53</v>
      </c>
      <c r="L97" s="29" t="s">
        <v>364</v>
      </c>
      <c r="M97" s="29" t="s">
        <v>58</v>
      </c>
    </row>
    <row r="98" spans="1:13" s="28" customFormat="1" ht="18">
      <c r="A98" s="31">
        <v>45360</v>
      </c>
      <c r="B98" s="32">
        <v>1.36</v>
      </c>
      <c r="C98" s="33">
        <v>18.497910000000001</v>
      </c>
      <c r="D98" s="33">
        <v>97.95205</v>
      </c>
      <c r="E98" s="34">
        <v>389371.82389900001</v>
      </c>
      <c r="F98" s="34">
        <v>2045594.8047100001</v>
      </c>
      <c r="G98" s="29" t="s">
        <v>49</v>
      </c>
      <c r="H98" s="29" t="s">
        <v>365</v>
      </c>
      <c r="I98" s="29" t="s">
        <v>366</v>
      </c>
      <c r="J98" s="29" t="s">
        <v>82</v>
      </c>
      <c r="K98" s="29" t="s">
        <v>53</v>
      </c>
      <c r="L98" s="29" t="s">
        <v>367</v>
      </c>
      <c r="M98" s="29" t="s">
        <v>58</v>
      </c>
    </row>
    <row r="99" spans="1:13" s="28" customFormat="1" ht="18">
      <c r="A99" s="31">
        <v>45360</v>
      </c>
      <c r="B99" s="32">
        <v>1.36</v>
      </c>
      <c r="C99" s="33">
        <v>18.513069999999999</v>
      </c>
      <c r="D99" s="33">
        <v>97.943619999999996</v>
      </c>
      <c r="E99" s="34">
        <v>388491.63753000001</v>
      </c>
      <c r="F99" s="34">
        <v>2047277.5519099999</v>
      </c>
      <c r="G99" s="29" t="s">
        <v>49</v>
      </c>
      <c r="H99" s="29" t="s">
        <v>368</v>
      </c>
      <c r="I99" s="29" t="s">
        <v>366</v>
      </c>
      <c r="J99" s="29" t="s">
        <v>82</v>
      </c>
      <c r="K99" s="29" t="s">
        <v>53</v>
      </c>
      <c r="L99" s="29" t="s">
        <v>367</v>
      </c>
      <c r="M99" s="29" t="s">
        <v>58</v>
      </c>
    </row>
    <row r="100" spans="1:13" s="28" customFormat="1" ht="18">
      <c r="A100" s="31">
        <v>45360</v>
      </c>
      <c r="B100" s="32">
        <v>1.36</v>
      </c>
      <c r="C100" s="33">
        <v>18.534739999999999</v>
      </c>
      <c r="D100" s="33">
        <v>97.920140000000004</v>
      </c>
      <c r="E100" s="34">
        <v>386027.28458500002</v>
      </c>
      <c r="F100" s="34">
        <v>2049690.1838400001</v>
      </c>
      <c r="G100" s="29" t="s">
        <v>49</v>
      </c>
      <c r="H100" s="29" t="s">
        <v>368</v>
      </c>
      <c r="I100" s="29" t="s">
        <v>366</v>
      </c>
      <c r="J100" s="29" t="s">
        <v>82</v>
      </c>
      <c r="K100" s="29" t="s">
        <v>53</v>
      </c>
      <c r="L100" s="29" t="s">
        <v>367</v>
      </c>
      <c r="M100" s="29" t="s">
        <v>58</v>
      </c>
    </row>
    <row r="101" spans="1:13" s="28" customFormat="1" ht="18">
      <c r="A101" s="31">
        <v>45360</v>
      </c>
      <c r="B101" s="32">
        <v>1.36</v>
      </c>
      <c r="C101" s="33">
        <v>18.535309999999999</v>
      </c>
      <c r="D101" s="33">
        <v>97.915300000000002</v>
      </c>
      <c r="E101" s="34">
        <v>385516.78246700001</v>
      </c>
      <c r="F101" s="34">
        <v>2049756.327</v>
      </c>
      <c r="G101" s="29" t="s">
        <v>49</v>
      </c>
      <c r="H101" s="29" t="s">
        <v>368</v>
      </c>
      <c r="I101" s="29" t="s">
        <v>366</v>
      </c>
      <c r="J101" s="29" t="s">
        <v>82</v>
      </c>
      <c r="K101" s="29" t="s">
        <v>53</v>
      </c>
      <c r="L101" s="29" t="s">
        <v>367</v>
      </c>
      <c r="M101" s="29" t="s">
        <v>58</v>
      </c>
    </row>
    <row r="102" spans="1:13" s="28" customFormat="1" ht="18">
      <c r="A102" s="31">
        <v>45360</v>
      </c>
      <c r="B102" s="32">
        <v>1.36</v>
      </c>
      <c r="C102" s="33">
        <v>18.537690000000001</v>
      </c>
      <c r="D102" s="33">
        <v>97.935379999999995</v>
      </c>
      <c r="E102" s="34">
        <v>387637.85304100002</v>
      </c>
      <c r="F102" s="34">
        <v>2050007.0532500001</v>
      </c>
      <c r="G102" s="29" t="s">
        <v>49</v>
      </c>
      <c r="H102" s="29" t="s">
        <v>368</v>
      </c>
      <c r="I102" s="29" t="s">
        <v>366</v>
      </c>
      <c r="J102" s="29" t="s">
        <v>82</v>
      </c>
      <c r="K102" s="29" t="s">
        <v>53</v>
      </c>
      <c r="L102" s="29" t="s">
        <v>367</v>
      </c>
      <c r="M102" s="29" t="s">
        <v>58</v>
      </c>
    </row>
    <row r="103" spans="1:13" s="28" customFormat="1" ht="18">
      <c r="A103" s="31">
        <v>45360</v>
      </c>
      <c r="B103" s="32">
        <v>1.36</v>
      </c>
      <c r="C103" s="33">
        <v>18.542300000000001</v>
      </c>
      <c r="D103" s="33">
        <v>97.936400000000006</v>
      </c>
      <c r="E103" s="34">
        <v>387748.52725400002</v>
      </c>
      <c r="F103" s="34">
        <v>2050516.5493099999</v>
      </c>
      <c r="G103" s="29" t="s">
        <v>49</v>
      </c>
      <c r="H103" s="29" t="s">
        <v>368</v>
      </c>
      <c r="I103" s="29" t="s">
        <v>366</v>
      </c>
      <c r="J103" s="29" t="s">
        <v>82</v>
      </c>
      <c r="K103" s="29" t="s">
        <v>53</v>
      </c>
      <c r="L103" s="29" t="s">
        <v>367</v>
      </c>
      <c r="M103" s="29" t="s">
        <v>58</v>
      </c>
    </row>
    <row r="104" spans="1:13" s="28" customFormat="1" ht="18">
      <c r="A104" s="31">
        <v>45360</v>
      </c>
      <c r="B104" s="32">
        <v>1.36</v>
      </c>
      <c r="C104" s="33">
        <v>18.54692</v>
      </c>
      <c r="D104" s="33">
        <v>97.937399999999997</v>
      </c>
      <c r="E104" s="34">
        <v>387857.09198999999</v>
      </c>
      <c r="F104" s="34">
        <v>2051027.16499</v>
      </c>
      <c r="G104" s="29" t="s">
        <v>49</v>
      </c>
      <c r="H104" s="29" t="s">
        <v>368</v>
      </c>
      <c r="I104" s="29" t="s">
        <v>366</v>
      </c>
      <c r="J104" s="29" t="s">
        <v>82</v>
      </c>
      <c r="K104" s="29" t="s">
        <v>53</v>
      </c>
      <c r="L104" s="29" t="s">
        <v>367</v>
      </c>
      <c r="M104" s="29" t="s">
        <v>58</v>
      </c>
    </row>
    <row r="105" spans="1:13" s="28" customFormat="1" ht="18">
      <c r="A105" s="31">
        <v>45360</v>
      </c>
      <c r="B105" s="32">
        <v>1.36</v>
      </c>
      <c r="C105" s="33">
        <v>18.547499999999999</v>
      </c>
      <c r="D105" s="33">
        <v>97.932469999999995</v>
      </c>
      <c r="E105" s="34">
        <v>387337.13004299998</v>
      </c>
      <c r="F105" s="34">
        <v>2051094.4235799999</v>
      </c>
      <c r="G105" s="29" t="s">
        <v>49</v>
      </c>
      <c r="H105" s="29" t="s">
        <v>368</v>
      </c>
      <c r="I105" s="29" t="s">
        <v>366</v>
      </c>
      <c r="J105" s="29" t="s">
        <v>82</v>
      </c>
      <c r="K105" s="29" t="s">
        <v>53</v>
      </c>
      <c r="L105" s="29" t="s">
        <v>367</v>
      </c>
      <c r="M105" s="29" t="s">
        <v>58</v>
      </c>
    </row>
    <row r="106" spans="1:13" s="28" customFormat="1" ht="18">
      <c r="A106" s="31">
        <v>45360</v>
      </c>
      <c r="B106" s="32">
        <v>1.36</v>
      </c>
      <c r="C106" s="33">
        <v>18.550370000000001</v>
      </c>
      <c r="D106" s="33">
        <v>97.948179999999994</v>
      </c>
      <c r="E106" s="34">
        <v>388997.10652700003</v>
      </c>
      <c r="F106" s="34">
        <v>2051402.2545</v>
      </c>
      <c r="G106" s="29" t="s">
        <v>49</v>
      </c>
      <c r="H106" s="29" t="s">
        <v>365</v>
      </c>
      <c r="I106" s="29" t="s">
        <v>366</v>
      </c>
      <c r="J106" s="29" t="s">
        <v>82</v>
      </c>
      <c r="K106" s="29" t="s">
        <v>53</v>
      </c>
      <c r="L106" s="29" t="s">
        <v>367</v>
      </c>
      <c r="M106" s="29" t="s">
        <v>58</v>
      </c>
    </row>
    <row r="107" spans="1:13" s="28" customFormat="1" ht="18">
      <c r="A107" s="31">
        <v>45360</v>
      </c>
      <c r="B107" s="32">
        <v>1.36</v>
      </c>
      <c r="C107" s="33">
        <v>18.55095</v>
      </c>
      <c r="D107" s="33">
        <v>97.94332</v>
      </c>
      <c r="E107" s="34">
        <v>388484.54075300001</v>
      </c>
      <c r="F107" s="34">
        <v>2051469.4389</v>
      </c>
      <c r="G107" s="29" t="s">
        <v>49</v>
      </c>
      <c r="H107" s="29" t="s">
        <v>365</v>
      </c>
      <c r="I107" s="29" t="s">
        <v>366</v>
      </c>
      <c r="J107" s="29" t="s">
        <v>82</v>
      </c>
      <c r="K107" s="29" t="s">
        <v>53</v>
      </c>
      <c r="L107" s="29" t="s">
        <v>367</v>
      </c>
      <c r="M107" s="29" t="s">
        <v>58</v>
      </c>
    </row>
    <row r="108" spans="1:13" s="28" customFormat="1" ht="18">
      <c r="A108" s="31">
        <v>45360</v>
      </c>
      <c r="B108" s="32">
        <v>1.36</v>
      </c>
      <c r="C108" s="33">
        <v>18.618549999999999</v>
      </c>
      <c r="D108" s="33">
        <v>97.914599999999993</v>
      </c>
      <c r="E108" s="34">
        <v>385498.49201099999</v>
      </c>
      <c r="F108" s="34">
        <v>2058968.0037100001</v>
      </c>
      <c r="G108" s="29" t="s">
        <v>49</v>
      </c>
      <c r="H108" s="29" t="s">
        <v>369</v>
      </c>
      <c r="I108" s="29" t="s">
        <v>353</v>
      </c>
      <c r="J108" s="29" t="s">
        <v>82</v>
      </c>
      <c r="K108" s="29" t="s">
        <v>53</v>
      </c>
      <c r="L108" s="29" t="s">
        <v>367</v>
      </c>
      <c r="M108" s="29" t="s">
        <v>58</v>
      </c>
    </row>
    <row r="109" spans="1:13" s="28" customFormat="1" ht="18">
      <c r="A109" s="31">
        <v>45360</v>
      </c>
      <c r="B109" s="32">
        <v>1.36</v>
      </c>
      <c r="C109" s="33">
        <v>18.66705</v>
      </c>
      <c r="D109" s="33">
        <v>97.905850000000001</v>
      </c>
      <c r="E109" s="34">
        <v>384608.11050900002</v>
      </c>
      <c r="F109" s="34">
        <v>2064340.6067600001</v>
      </c>
      <c r="G109" s="29" t="s">
        <v>49</v>
      </c>
      <c r="H109" s="29" t="s">
        <v>369</v>
      </c>
      <c r="I109" s="29" t="s">
        <v>353</v>
      </c>
      <c r="J109" s="29" t="s">
        <v>82</v>
      </c>
      <c r="K109" s="29" t="s">
        <v>53</v>
      </c>
      <c r="L109" s="29" t="s">
        <v>367</v>
      </c>
      <c r="M109" s="29" t="s">
        <v>58</v>
      </c>
    </row>
    <row r="110" spans="1:13" s="28" customFormat="1" ht="18">
      <c r="A110" s="31">
        <v>45360</v>
      </c>
      <c r="B110" s="32">
        <v>1.36</v>
      </c>
      <c r="C110" s="33">
        <v>18.67229</v>
      </c>
      <c r="D110" s="33">
        <v>97.901719999999997</v>
      </c>
      <c r="E110" s="34">
        <v>384176.06590799999</v>
      </c>
      <c r="F110" s="34">
        <v>2064923.1337900001</v>
      </c>
      <c r="G110" s="29" t="s">
        <v>49</v>
      </c>
      <c r="H110" s="29" t="s">
        <v>369</v>
      </c>
      <c r="I110" s="29" t="s">
        <v>353</v>
      </c>
      <c r="J110" s="29" t="s">
        <v>82</v>
      </c>
      <c r="K110" s="29" t="s">
        <v>53</v>
      </c>
      <c r="L110" s="29" t="s">
        <v>367</v>
      </c>
      <c r="M110" s="29" t="s">
        <v>58</v>
      </c>
    </row>
    <row r="111" spans="1:13" s="28" customFormat="1" ht="18">
      <c r="A111" s="31">
        <v>45360</v>
      </c>
      <c r="B111" s="32">
        <v>1.36</v>
      </c>
      <c r="C111" s="33">
        <v>18.673629999999999</v>
      </c>
      <c r="D111" s="33">
        <v>97.890420000000006</v>
      </c>
      <c r="E111" s="34">
        <v>382985.17573100002</v>
      </c>
      <c r="F111" s="34">
        <v>2065078.77149</v>
      </c>
      <c r="G111" s="29" t="s">
        <v>49</v>
      </c>
      <c r="H111" s="29" t="s">
        <v>369</v>
      </c>
      <c r="I111" s="29" t="s">
        <v>353</v>
      </c>
      <c r="J111" s="29" t="s">
        <v>82</v>
      </c>
      <c r="K111" s="29" t="s">
        <v>53</v>
      </c>
      <c r="L111" s="29" t="s">
        <v>367</v>
      </c>
      <c r="M111" s="29" t="s">
        <v>58</v>
      </c>
    </row>
    <row r="112" spans="1:13" s="28" customFormat="1" ht="18">
      <c r="A112" s="31">
        <v>45360</v>
      </c>
      <c r="B112" s="32">
        <v>1.36</v>
      </c>
      <c r="C112" s="33">
        <v>18.715599999999998</v>
      </c>
      <c r="D112" s="33">
        <v>97.871110000000002</v>
      </c>
      <c r="E112" s="34">
        <v>380977.89449899999</v>
      </c>
      <c r="F112" s="34">
        <v>2069735.96796</v>
      </c>
      <c r="G112" s="29" t="s">
        <v>49</v>
      </c>
      <c r="H112" s="29" t="s">
        <v>369</v>
      </c>
      <c r="I112" s="29" t="s">
        <v>353</v>
      </c>
      <c r="J112" s="29" t="s">
        <v>82</v>
      </c>
      <c r="K112" s="29" t="s">
        <v>53</v>
      </c>
      <c r="L112" s="29" t="s">
        <v>367</v>
      </c>
      <c r="M112" s="29" t="s">
        <v>58</v>
      </c>
    </row>
    <row r="113" spans="1:13" s="28" customFormat="1" ht="18">
      <c r="A113" s="31">
        <v>45360</v>
      </c>
      <c r="B113" s="32">
        <v>1.36</v>
      </c>
      <c r="C113" s="33">
        <v>18.716200000000001</v>
      </c>
      <c r="D113" s="33">
        <v>97.865750000000006</v>
      </c>
      <c r="E113" s="34">
        <v>380413.137285</v>
      </c>
      <c r="F113" s="34">
        <v>2069805.9470800001</v>
      </c>
      <c r="G113" s="29" t="s">
        <v>49</v>
      </c>
      <c r="H113" s="29" t="s">
        <v>369</v>
      </c>
      <c r="I113" s="29" t="s">
        <v>353</v>
      </c>
      <c r="J113" s="29" t="s">
        <v>82</v>
      </c>
      <c r="K113" s="29" t="s">
        <v>53</v>
      </c>
      <c r="L113" s="29" t="s">
        <v>367</v>
      </c>
      <c r="M113" s="29" t="s">
        <v>58</v>
      </c>
    </row>
    <row r="114" spans="1:13" s="28" customFormat="1" ht="18">
      <c r="A114" s="31">
        <v>45360</v>
      </c>
      <c r="B114" s="32">
        <v>1.36</v>
      </c>
      <c r="C114" s="33">
        <v>18.72381</v>
      </c>
      <c r="D114" s="33">
        <v>97.88261</v>
      </c>
      <c r="E114" s="34">
        <v>382196.18317600002</v>
      </c>
      <c r="F114" s="34">
        <v>2070636.86904</v>
      </c>
      <c r="G114" s="29" t="s">
        <v>49</v>
      </c>
      <c r="H114" s="29" t="s">
        <v>369</v>
      </c>
      <c r="I114" s="29" t="s">
        <v>353</v>
      </c>
      <c r="J114" s="29" t="s">
        <v>82</v>
      </c>
      <c r="K114" s="29" t="s">
        <v>53</v>
      </c>
      <c r="L114" s="29" t="s">
        <v>367</v>
      </c>
      <c r="M114" s="29" t="s">
        <v>58</v>
      </c>
    </row>
    <row r="115" spans="1:13" s="28" customFormat="1" ht="18">
      <c r="A115" s="31">
        <v>45360</v>
      </c>
      <c r="B115" s="32">
        <v>1.36</v>
      </c>
      <c r="C115" s="33">
        <v>18.257459999999998</v>
      </c>
      <c r="D115" s="33">
        <v>97.919020000000003</v>
      </c>
      <c r="E115" s="34">
        <v>385726.355767</v>
      </c>
      <c r="F115" s="34">
        <v>2019008.0425799999</v>
      </c>
      <c r="G115" s="29" t="s">
        <v>49</v>
      </c>
      <c r="H115" s="29" t="s">
        <v>160</v>
      </c>
      <c r="I115" s="29" t="s">
        <v>92</v>
      </c>
      <c r="J115" s="29" t="s">
        <v>82</v>
      </c>
      <c r="K115" s="29" t="s">
        <v>53</v>
      </c>
      <c r="L115" s="29" t="s">
        <v>370</v>
      </c>
      <c r="M115" s="29" t="s">
        <v>58</v>
      </c>
    </row>
    <row r="116" spans="1:13" s="28" customFormat="1" ht="18">
      <c r="A116" s="31">
        <v>45360</v>
      </c>
      <c r="B116" s="32">
        <v>1.36</v>
      </c>
      <c r="C116" s="33">
        <v>18.260400000000001</v>
      </c>
      <c r="D116" s="33">
        <v>97.915719999999993</v>
      </c>
      <c r="E116" s="34">
        <v>385379.39835600002</v>
      </c>
      <c r="F116" s="34">
        <v>2019335.4341899999</v>
      </c>
      <c r="G116" s="29" t="s">
        <v>49</v>
      </c>
      <c r="H116" s="29" t="s">
        <v>160</v>
      </c>
      <c r="I116" s="29" t="s">
        <v>92</v>
      </c>
      <c r="J116" s="29" t="s">
        <v>82</v>
      </c>
      <c r="K116" s="29" t="s">
        <v>53</v>
      </c>
      <c r="L116" s="29" t="s">
        <v>370</v>
      </c>
      <c r="M116" s="29" t="s">
        <v>58</v>
      </c>
    </row>
    <row r="117" spans="1:13" s="28" customFormat="1" ht="18">
      <c r="A117" s="31">
        <v>45360</v>
      </c>
      <c r="B117" s="32">
        <v>1.36</v>
      </c>
      <c r="C117" s="33">
        <v>18.287669999999999</v>
      </c>
      <c r="D117" s="33">
        <v>97.883960000000002</v>
      </c>
      <c r="E117" s="34">
        <v>382040.10320800002</v>
      </c>
      <c r="F117" s="34">
        <v>2022373.23416</v>
      </c>
      <c r="G117" s="29" t="s">
        <v>49</v>
      </c>
      <c r="H117" s="29" t="s">
        <v>160</v>
      </c>
      <c r="I117" s="29" t="s">
        <v>92</v>
      </c>
      <c r="J117" s="29" t="s">
        <v>82</v>
      </c>
      <c r="K117" s="29" t="s">
        <v>53</v>
      </c>
      <c r="L117" s="29" t="s">
        <v>370</v>
      </c>
      <c r="M117" s="29" t="s">
        <v>58</v>
      </c>
    </row>
    <row r="118" spans="1:13" s="28" customFormat="1" ht="18">
      <c r="A118" s="31">
        <v>45360</v>
      </c>
      <c r="B118" s="32">
        <v>1.36</v>
      </c>
      <c r="C118" s="33">
        <v>18.29064</v>
      </c>
      <c r="D118" s="33">
        <v>97.899270000000001</v>
      </c>
      <c r="E118" s="34">
        <v>383660.43801699998</v>
      </c>
      <c r="F118" s="34">
        <v>2022692.0573100001</v>
      </c>
      <c r="G118" s="29" t="s">
        <v>49</v>
      </c>
      <c r="H118" s="29" t="s">
        <v>160</v>
      </c>
      <c r="I118" s="29" t="s">
        <v>92</v>
      </c>
      <c r="J118" s="29" t="s">
        <v>82</v>
      </c>
      <c r="K118" s="29" t="s">
        <v>53</v>
      </c>
      <c r="L118" s="29" t="s">
        <v>370</v>
      </c>
      <c r="M118" s="29" t="s">
        <v>58</v>
      </c>
    </row>
    <row r="119" spans="1:13" s="28" customFormat="1" ht="18">
      <c r="A119" s="31">
        <v>45360</v>
      </c>
      <c r="B119" s="32">
        <v>1.36</v>
      </c>
      <c r="C119" s="33">
        <v>18.351289999999999</v>
      </c>
      <c r="D119" s="33">
        <v>97.866839999999996</v>
      </c>
      <c r="E119" s="34">
        <v>380274.18358200003</v>
      </c>
      <c r="F119" s="34">
        <v>2029424.3970999999</v>
      </c>
      <c r="G119" s="29" t="s">
        <v>49</v>
      </c>
      <c r="H119" s="29" t="s">
        <v>371</v>
      </c>
      <c r="I119" s="29" t="s">
        <v>366</v>
      </c>
      <c r="J119" s="29" t="s">
        <v>82</v>
      </c>
      <c r="K119" s="29" t="s">
        <v>53</v>
      </c>
      <c r="L119" s="29" t="s">
        <v>370</v>
      </c>
      <c r="M119" s="29" t="s">
        <v>58</v>
      </c>
    </row>
    <row r="120" spans="1:13" s="28" customFormat="1" ht="18">
      <c r="A120" s="31">
        <v>45360</v>
      </c>
      <c r="B120" s="32">
        <v>1.36</v>
      </c>
      <c r="C120" s="33">
        <v>19.098880000000001</v>
      </c>
      <c r="D120" s="33">
        <v>98.488249999999994</v>
      </c>
      <c r="E120" s="34">
        <v>446169.696001</v>
      </c>
      <c r="F120" s="34">
        <v>2111847.0238899998</v>
      </c>
      <c r="G120" s="29" t="s">
        <v>49</v>
      </c>
      <c r="H120" s="29" t="s">
        <v>169</v>
      </c>
      <c r="I120" s="29" t="s">
        <v>81</v>
      </c>
      <c r="J120" s="29" t="s">
        <v>82</v>
      </c>
      <c r="K120" s="29" t="s">
        <v>53</v>
      </c>
      <c r="L120" s="29" t="s">
        <v>379</v>
      </c>
      <c r="M120" s="29" t="s">
        <v>58</v>
      </c>
    </row>
    <row r="121" spans="1:13" s="28" customFormat="1" ht="18">
      <c r="A121" s="31">
        <v>45360</v>
      </c>
      <c r="B121" s="32">
        <v>1.36</v>
      </c>
      <c r="C121" s="33">
        <v>19.178909999999998</v>
      </c>
      <c r="D121" s="33">
        <v>98.359660000000005</v>
      </c>
      <c r="E121" s="34">
        <v>432675.53372499999</v>
      </c>
      <c r="F121" s="34">
        <v>2120747.23618</v>
      </c>
      <c r="G121" s="29" t="s">
        <v>49</v>
      </c>
      <c r="H121" s="29" t="s">
        <v>135</v>
      </c>
      <c r="I121" s="29" t="s">
        <v>81</v>
      </c>
      <c r="J121" s="29" t="s">
        <v>82</v>
      </c>
      <c r="K121" s="29" t="s">
        <v>53</v>
      </c>
      <c r="L121" s="29" t="s">
        <v>379</v>
      </c>
      <c r="M121" s="29" t="s">
        <v>58</v>
      </c>
    </row>
    <row r="122" spans="1:13" s="28" customFormat="1" ht="18">
      <c r="A122" s="31">
        <v>45360</v>
      </c>
      <c r="B122" s="32">
        <v>1.36</v>
      </c>
      <c r="C122" s="33">
        <v>19.178999999999998</v>
      </c>
      <c r="D122" s="33">
        <v>98.361310000000003</v>
      </c>
      <c r="E122" s="34">
        <v>432849.05460700003</v>
      </c>
      <c r="F122" s="34">
        <v>2120756.55901</v>
      </c>
      <c r="G122" s="29" t="s">
        <v>49</v>
      </c>
      <c r="H122" s="29" t="s">
        <v>135</v>
      </c>
      <c r="I122" s="29" t="s">
        <v>81</v>
      </c>
      <c r="J122" s="29" t="s">
        <v>82</v>
      </c>
      <c r="K122" s="29" t="s">
        <v>53</v>
      </c>
      <c r="L122" s="29" t="s">
        <v>379</v>
      </c>
      <c r="M122" s="29" t="s">
        <v>58</v>
      </c>
    </row>
    <row r="123" spans="1:13" s="28" customFormat="1" ht="18">
      <c r="A123" s="31">
        <v>45360</v>
      </c>
      <c r="B123" s="32">
        <v>1.36</v>
      </c>
      <c r="C123" s="33">
        <v>19.25461</v>
      </c>
      <c r="D123" s="33">
        <v>98.23142</v>
      </c>
      <c r="E123" s="34">
        <v>419228.959057</v>
      </c>
      <c r="F123" s="34">
        <v>2129178.5310399998</v>
      </c>
      <c r="G123" s="29" t="s">
        <v>49</v>
      </c>
      <c r="H123" s="29" t="s">
        <v>135</v>
      </c>
      <c r="I123" s="29" t="s">
        <v>81</v>
      </c>
      <c r="J123" s="29" t="s">
        <v>82</v>
      </c>
      <c r="K123" s="29" t="s">
        <v>53</v>
      </c>
      <c r="L123" s="29" t="s">
        <v>379</v>
      </c>
      <c r="M123" s="29" t="s">
        <v>58</v>
      </c>
    </row>
    <row r="124" spans="1:13" s="28" customFormat="1" ht="18">
      <c r="A124" s="31">
        <v>45360</v>
      </c>
      <c r="B124" s="32">
        <v>1.36</v>
      </c>
      <c r="C124" s="33">
        <v>19.259350000000001</v>
      </c>
      <c r="D124" s="33">
        <v>98.230969999999999</v>
      </c>
      <c r="E124" s="34">
        <v>419183.98779099999</v>
      </c>
      <c r="F124" s="34">
        <v>2129703.26272</v>
      </c>
      <c r="G124" s="29" t="s">
        <v>49</v>
      </c>
      <c r="H124" s="29" t="s">
        <v>135</v>
      </c>
      <c r="I124" s="29" t="s">
        <v>81</v>
      </c>
      <c r="J124" s="29" t="s">
        <v>82</v>
      </c>
      <c r="K124" s="29" t="s">
        <v>53</v>
      </c>
      <c r="L124" s="29" t="s">
        <v>379</v>
      </c>
      <c r="M124" s="29" t="s">
        <v>58</v>
      </c>
    </row>
    <row r="125" spans="1:13" s="28" customFormat="1" ht="18">
      <c r="A125" s="31">
        <v>45360</v>
      </c>
      <c r="B125" s="32">
        <v>1.36</v>
      </c>
      <c r="C125" s="33">
        <v>19.262799999999999</v>
      </c>
      <c r="D125" s="33">
        <v>98.241439999999997</v>
      </c>
      <c r="E125" s="34">
        <v>420285.98011399998</v>
      </c>
      <c r="F125" s="34">
        <v>2130080.1962799998</v>
      </c>
      <c r="G125" s="29" t="s">
        <v>49</v>
      </c>
      <c r="H125" s="29" t="s">
        <v>135</v>
      </c>
      <c r="I125" s="29" t="s">
        <v>81</v>
      </c>
      <c r="J125" s="29" t="s">
        <v>82</v>
      </c>
      <c r="K125" s="29" t="s">
        <v>53</v>
      </c>
      <c r="L125" s="29" t="s">
        <v>379</v>
      </c>
      <c r="M125" s="29" t="s">
        <v>58</v>
      </c>
    </row>
    <row r="126" spans="1:13" s="28" customFormat="1" ht="18">
      <c r="A126" s="31">
        <v>45360</v>
      </c>
      <c r="B126" s="32">
        <v>1.36</v>
      </c>
      <c r="C126" s="33">
        <v>19.063130000000001</v>
      </c>
      <c r="D126" s="33">
        <v>98.12473</v>
      </c>
      <c r="E126" s="34">
        <v>407909.88651500002</v>
      </c>
      <c r="F126" s="34">
        <v>2108042.4207799998</v>
      </c>
      <c r="G126" s="29" t="s">
        <v>49</v>
      </c>
      <c r="H126" s="29" t="s">
        <v>380</v>
      </c>
      <c r="I126" s="29" t="s">
        <v>142</v>
      </c>
      <c r="J126" s="29" t="s">
        <v>82</v>
      </c>
      <c r="K126" s="29" t="s">
        <v>53</v>
      </c>
      <c r="L126" s="29" t="s">
        <v>381</v>
      </c>
      <c r="M126" s="29" t="s">
        <v>58</v>
      </c>
    </row>
    <row r="127" spans="1:13" s="28" customFormat="1" ht="18">
      <c r="A127" s="31">
        <v>45360</v>
      </c>
      <c r="B127" s="32">
        <v>1.36</v>
      </c>
      <c r="C127" s="33">
        <v>19.10671</v>
      </c>
      <c r="D127" s="33">
        <v>97.970070000000007</v>
      </c>
      <c r="E127" s="34">
        <v>391664.64987800003</v>
      </c>
      <c r="F127" s="34">
        <v>2112953.4901000001</v>
      </c>
      <c r="G127" s="29" t="s">
        <v>49</v>
      </c>
      <c r="H127" s="29" t="s">
        <v>243</v>
      </c>
      <c r="I127" s="29" t="s">
        <v>142</v>
      </c>
      <c r="J127" s="29" t="s">
        <v>82</v>
      </c>
      <c r="K127" s="29" t="s">
        <v>53</v>
      </c>
      <c r="L127" s="29" t="s">
        <v>381</v>
      </c>
      <c r="M127" s="29" t="s">
        <v>58</v>
      </c>
    </row>
    <row r="128" spans="1:13" s="28" customFormat="1" ht="18">
      <c r="A128" s="31">
        <v>45360</v>
      </c>
      <c r="B128" s="32">
        <v>1.36</v>
      </c>
      <c r="C128" s="33">
        <v>19.323149999999998</v>
      </c>
      <c r="D128" s="33">
        <v>97.984070000000003</v>
      </c>
      <c r="E128" s="34">
        <v>393277.18221</v>
      </c>
      <c r="F128" s="34">
        <v>2136897.0192499999</v>
      </c>
      <c r="G128" s="29" t="s">
        <v>49</v>
      </c>
      <c r="H128" s="29" t="s">
        <v>143</v>
      </c>
      <c r="I128" s="29" t="s">
        <v>142</v>
      </c>
      <c r="J128" s="29" t="s">
        <v>82</v>
      </c>
      <c r="K128" s="29" t="s">
        <v>53</v>
      </c>
      <c r="L128" s="29" t="s">
        <v>381</v>
      </c>
      <c r="M128" s="29" t="s">
        <v>58</v>
      </c>
    </row>
    <row r="129" spans="1:13" s="28" customFormat="1" ht="18">
      <c r="A129" s="31">
        <v>45360</v>
      </c>
      <c r="B129" s="32">
        <v>1.36</v>
      </c>
      <c r="C129" s="33">
        <v>19.326319999999999</v>
      </c>
      <c r="D129" s="33">
        <v>97.983800000000002</v>
      </c>
      <c r="E129" s="34">
        <v>393250.87574300001</v>
      </c>
      <c r="F129" s="34">
        <v>2137247.9950000001</v>
      </c>
      <c r="G129" s="29" t="s">
        <v>49</v>
      </c>
      <c r="H129" s="29" t="s">
        <v>143</v>
      </c>
      <c r="I129" s="29" t="s">
        <v>142</v>
      </c>
      <c r="J129" s="29" t="s">
        <v>82</v>
      </c>
      <c r="K129" s="29" t="s">
        <v>53</v>
      </c>
      <c r="L129" s="29" t="s">
        <v>381</v>
      </c>
      <c r="M129" s="29" t="s">
        <v>58</v>
      </c>
    </row>
    <row r="130" spans="1:13" s="28" customFormat="1" ht="18">
      <c r="A130" s="31">
        <v>45360</v>
      </c>
      <c r="B130" s="32">
        <v>1.36</v>
      </c>
      <c r="C130" s="33">
        <v>19.327809999999999</v>
      </c>
      <c r="D130" s="33">
        <v>97.985020000000006</v>
      </c>
      <c r="E130" s="34">
        <v>393380.01090599998</v>
      </c>
      <c r="F130" s="34">
        <v>2137412.13448</v>
      </c>
      <c r="G130" s="29" t="s">
        <v>49</v>
      </c>
      <c r="H130" s="29" t="s">
        <v>143</v>
      </c>
      <c r="I130" s="29" t="s">
        <v>142</v>
      </c>
      <c r="J130" s="29" t="s">
        <v>82</v>
      </c>
      <c r="K130" s="29" t="s">
        <v>53</v>
      </c>
      <c r="L130" s="29" t="s">
        <v>381</v>
      </c>
      <c r="M130" s="29" t="s">
        <v>58</v>
      </c>
    </row>
    <row r="131" spans="1:13" s="28" customFormat="1" ht="18">
      <c r="A131" s="31">
        <v>45360</v>
      </c>
      <c r="B131" s="32">
        <v>1.36</v>
      </c>
      <c r="C131" s="33">
        <v>19.331589999999998</v>
      </c>
      <c r="D131" s="33">
        <v>97.979600000000005</v>
      </c>
      <c r="E131" s="34">
        <v>392813.07846300001</v>
      </c>
      <c r="F131" s="34">
        <v>2137833.798</v>
      </c>
      <c r="G131" s="29" t="s">
        <v>49</v>
      </c>
      <c r="H131" s="29" t="s">
        <v>143</v>
      </c>
      <c r="I131" s="29" t="s">
        <v>142</v>
      </c>
      <c r="J131" s="29" t="s">
        <v>82</v>
      </c>
      <c r="K131" s="29" t="s">
        <v>53</v>
      </c>
      <c r="L131" s="29" t="s">
        <v>381</v>
      </c>
      <c r="M131" s="29" t="s">
        <v>58</v>
      </c>
    </row>
    <row r="132" spans="1:13" s="28" customFormat="1" ht="18">
      <c r="A132" s="31">
        <v>45360</v>
      </c>
      <c r="B132" s="32">
        <v>1.36</v>
      </c>
      <c r="C132" s="33">
        <v>19.33306</v>
      </c>
      <c r="D132" s="33">
        <v>97.980680000000007</v>
      </c>
      <c r="E132" s="34">
        <v>392927.49361800001</v>
      </c>
      <c r="F132" s="34">
        <v>2137995.8077699998</v>
      </c>
      <c r="G132" s="29" t="s">
        <v>49</v>
      </c>
      <c r="H132" s="29" t="s">
        <v>143</v>
      </c>
      <c r="I132" s="29" t="s">
        <v>142</v>
      </c>
      <c r="J132" s="29" t="s">
        <v>82</v>
      </c>
      <c r="K132" s="29" t="s">
        <v>53</v>
      </c>
      <c r="L132" s="29" t="s">
        <v>381</v>
      </c>
      <c r="M132" s="29" t="s">
        <v>58</v>
      </c>
    </row>
    <row r="133" spans="1:13" s="28" customFormat="1" ht="18">
      <c r="A133" s="31">
        <v>45360</v>
      </c>
      <c r="B133" s="32">
        <v>1.36</v>
      </c>
      <c r="C133" s="33">
        <v>19.59393</v>
      </c>
      <c r="D133" s="33">
        <v>98.228449999999995</v>
      </c>
      <c r="E133" s="34">
        <v>419084.99047399999</v>
      </c>
      <c r="F133" s="34">
        <v>2166729.3305000002</v>
      </c>
      <c r="G133" s="29" t="s">
        <v>49</v>
      </c>
      <c r="H133" s="29" t="s">
        <v>140</v>
      </c>
      <c r="I133" s="29" t="s">
        <v>140</v>
      </c>
      <c r="J133" s="29" t="s">
        <v>82</v>
      </c>
      <c r="K133" s="29" t="s">
        <v>53</v>
      </c>
      <c r="L133" s="29" t="s">
        <v>382</v>
      </c>
      <c r="M133" s="29" t="s">
        <v>58</v>
      </c>
    </row>
    <row r="134" spans="1:13" s="28" customFormat="1" ht="18">
      <c r="A134" s="31">
        <v>45360</v>
      </c>
      <c r="B134" s="32">
        <v>1.36</v>
      </c>
      <c r="C134" s="33">
        <v>18.068529999999999</v>
      </c>
      <c r="D134" s="33">
        <v>99.090789999999998</v>
      </c>
      <c r="E134" s="34">
        <v>509607.55118499999</v>
      </c>
      <c r="F134" s="34">
        <v>1997769.82286</v>
      </c>
      <c r="G134" s="29" t="s">
        <v>49</v>
      </c>
      <c r="H134" s="29" t="s">
        <v>350</v>
      </c>
      <c r="I134" s="29" t="s">
        <v>351</v>
      </c>
      <c r="J134" s="29" t="s">
        <v>134</v>
      </c>
      <c r="K134" s="29" t="s">
        <v>53</v>
      </c>
      <c r="L134" s="29" t="s">
        <v>352</v>
      </c>
      <c r="M134" s="29" t="s">
        <v>58</v>
      </c>
    </row>
    <row r="135" spans="1:13" s="28" customFormat="1" ht="18">
      <c r="A135" s="31">
        <v>45360</v>
      </c>
      <c r="B135" s="32">
        <v>1.36</v>
      </c>
      <c r="C135" s="33">
        <v>18.081109999999999</v>
      </c>
      <c r="D135" s="33">
        <v>99.129519999999999</v>
      </c>
      <c r="E135" s="34">
        <v>513705.05388600001</v>
      </c>
      <c r="F135" s="34">
        <v>1999164.0827500001</v>
      </c>
      <c r="G135" s="29" t="s">
        <v>49</v>
      </c>
      <c r="H135" s="29" t="s">
        <v>350</v>
      </c>
      <c r="I135" s="29" t="s">
        <v>351</v>
      </c>
      <c r="J135" s="29" t="s">
        <v>134</v>
      </c>
      <c r="K135" s="29" t="s">
        <v>53</v>
      </c>
      <c r="L135" s="29" t="s">
        <v>352</v>
      </c>
      <c r="M135" s="29" t="s">
        <v>58</v>
      </c>
    </row>
    <row r="136" spans="1:13" s="28" customFormat="1" ht="18">
      <c r="A136" s="31">
        <v>45360</v>
      </c>
      <c r="B136" s="32">
        <v>1.36</v>
      </c>
      <c r="C136" s="33">
        <v>18.138159999999999</v>
      </c>
      <c r="D136" s="33">
        <v>99.073620000000005</v>
      </c>
      <c r="E136" s="34">
        <v>507787.51607299998</v>
      </c>
      <c r="F136" s="34">
        <v>2005472.69456</v>
      </c>
      <c r="G136" s="29" t="s">
        <v>49</v>
      </c>
      <c r="H136" s="29" t="s">
        <v>350</v>
      </c>
      <c r="I136" s="29" t="s">
        <v>351</v>
      </c>
      <c r="J136" s="29" t="s">
        <v>134</v>
      </c>
      <c r="K136" s="29" t="s">
        <v>53</v>
      </c>
      <c r="L136" s="29" t="s">
        <v>352</v>
      </c>
      <c r="M136" s="29" t="s">
        <v>58</v>
      </c>
    </row>
    <row r="137" spans="1:13" s="28" customFormat="1" ht="18">
      <c r="A137" s="31">
        <v>45360</v>
      </c>
      <c r="B137" s="32">
        <v>1.36</v>
      </c>
      <c r="C137" s="33">
        <v>18.221350000000001</v>
      </c>
      <c r="D137" s="33">
        <v>99.200519999999997</v>
      </c>
      <c r="E137" s="34">
        <v>521200.965447</v>
      </c>
      <c r="F137" s="34">
        <v>2014686.7272900001</v>
      </c>
      <c r="G137" s="29" t="s">
        <v>49</v>
      </c>
      <c r="H137" s="29" t="s">
        <v>360</v>
      </c>
      <c r="I137" s="29" t="s">
        <v>319</v>
      </c>
      <c r="J137" s="29" t="s">
        <v>134</v>
      </c>
      <c r="K137" s="29" t="s">
        <v>53</v>
      </c>
      <c r="L137" s="29" t="s">
        <v>361</v>
      </c>
      <c r="M137" s="29" t="s">
        <v>58</v>
      </c>
    </row>
    <row r="138" spans="1:13" s="28" customFormat="1" ht="18">
      <c r="A138" s="31">
        <v>45360</v>
      </c>
      <c r="B138" s="32">
        <v>1.36</v>
      </c>
      <c r="C138" s="33">
        <v>18.222809999999999</v>
      </c>
      <c r="D138" s="33">
        <v>99.198009999999996</v>
      </c>
      <c r="E138" s="34">
        <v>520935.40789799998</v>
      </c>
      <c r="F138" s="34">
        <v>2014847.9719199999</v>
      </c>
      <c r="G138" s="29" t="s">
        <v>49</v>
      </c>
      <c r="H138" s="29" t="s">
        <v>360</v>
      </c>
      <c r="I138" s="29" t="s">
        <v>319</v>
      </c>
      <c r="J138" s="29" t="s">
        <v>134</v>
      </c>
      <c r="K138" s="29" t="s">
        <v>53</v>
      </c>
      <c r="L138" s="29" t="s">
        <v>361</v>
      </c>
      <c r="M138" s="29" t="s">
        <v>58</v>
      </c>
    </row>
    <row r="139" spans="1:13" s="28" customFormat="1" ht="18">
      <c r="A139" s="31">
        <v>45360</v>
      </c>
      <c r="B139" s="32">
        <v>1.36</v>
      </c>
      <c r="C139" s="33">
        <v>18.529520000000002</v>
      </c>
      <c r="D139" s="33">
        <v>99.818330000000003</v>
      </c>
      <c r="E139" s="34">
        <v>586370.67335000006</v>
      </c>
      <c r="F139" s="34">
        <v>2048967.21419</v>
      </c>
      <c r="G139" s="29" t="s">
        <v>49</v>
      </c>
      <c r="H139" s="29" t="s">
        <v>374</v>
      </c>
      <c r="I139" s="29" t="s">
        <v>375</v>
      </c>
      <c r="J139" s="29" t="s">
        <v>134</v>
      </c>
      <c r="K139" s="29" t="s">
        <v>53</v>
      </c>
      <c r="L139" s="29" t="s">
        <v>376</v>
      </c>
      <c r="M139" s="29" t="s">
        <v>58</v>
      </c>
    </row>
    <row r="140" spans="1:13" s="28" customFormat="1" ht="18">
      <c r="A140" s="31">
        <v>45360</v>
      </c>
      <c r="B140" s="32">
        <v>1.36</v>
      </c>
      <c r="C140" s="33">
        <v>18.530539999999998</v>
      </c>
      <c r="D140" s="33">
        <v>99.810360000000003</v>
      </c>
      <c r="E140" s="34">
        <v>585528.92674699996</v>
      </c>
      <c r="F140" s="34">
        <v>2049076.27837</v>
      </c>
      <c r="G140" s="29" t="s">
        <v>49</v>
      </c>
      <c r="H140" s="29" t="s">
        <v>374</v>
      </c>
      <c r="I140" s="29" t="s">
        <v>375</v>
      </c>
      <c r="J140" s="29" t="s">
        <v>134</v>
      </c>
      <c r="K140" s="29" t="s">
        <v>53</v>
      </c>
      <c r="L140" s="29" t="s">
        <v>376</v>
      </c>
      <c r="M140" s="29" t="s">
        <v>58</v>
      </c>
    </row>
    <row r="141" spans="1:13" s="28" customFormat="1" ht="18">
      <c r="A141" s="31">
        <v>45360</v>
      </c>
      <c r="B141" s="32">
        <v>1.36</v>
      </c>
      <c r="C141" s="33">
        <v>18.53106</v>
      </c>
      <c r="D141" s="33">
        <v>99.806299999999993</v>
      </c>
      <c r="E141" s="34">
        <v>585100.13650799997</v>
      </c>
      <c r="F141" s="34">
        <v>2049131.89539</v>
      </c>
      <c r="G141" s="29" t="s">
        <v>49</v>
      </c>
      <c r="H141" s="29" t="s">
        <v>374</v>
      </c>
      <c r="I141" s="29" t="s">
        <v>375</v>
      </c>
      <c r="J141" s="29" t="s">
        <v>134</v>
      </c>
      <c r="K141" s="29" t="s">
        <v>53</v>
      </c>
      <c r="L141" s="29" t="s">
        <v>376</v>
      </c>
      <c r="M141" s="29" t="s">
        <v>58</v>
      </c>
    </row>
    <row r="142" spans="1:13" s="28" customFormat="1" ht="18">
      <c r="A142" s="31">
        <v>45360</v>
      </c>
      <c r="B142" s="32">
        <v>1.36</v>
      </c>
      <c r="C142" s="33">
        <v>17.485330000000001</v>
      </c>
      <c r="D142" s="33">
        <v>99.034419999999997</v>
      </c>
      <c r="E142" s="34">
        <v>503654.215578</v>
      </c>
      <c r="F142" s="34">
        <v>1933246.27975</v>
      </c>
      <c r="G142" s="29" t="s">
        <v>49</v>
      </c>
      <c r="H142" s="29" t="s">
        <v>377</v>
      </c>
      <c r="I142" s="29" t="s">
        <v>377</v>
      </c>
      <c r="J142" s="29" t="s">
        <v>134</v>
      </c>
      <c r="K142" s="29" t="s">
        <v>53</v>
      </c>
      <c r="L142" s="29" t="s">
        <v>378</v>
      </c>
      <c r="M142" s="29" t="s">
        <v>58</v>
      </c>
    </row>
    <row r="143" spans="1:13" s="28" customFormat="1" ht="18">
      <c r="A143" s="31">
        <v>45360</v>
      </c>
      <c r="B143" s="32">
        <v>1.36</v>
      </c>
      <c r="C143" s="33">
        <v>17.50956</v>
      </c>
      <c r="D143" s="33">
        <v>99.069640000000007</v>
      </c>
      <c r="E143" s="34">
        <v>507392.38507800002</v>
      </c>
      <c r="F143" s="34">
        <v>1935927.8775200001</v>
      </c>
      <c r="G143" s="29" t="s">
        <v>49</v>
      </c>
      <c r="H143" s="29" t="s">
        <v>377</v>
      </c>
      <c r="I143" s="29" t="s">
        <v>377</v>
      </c>
      <c r="J143" s="29" t="s">
        <v>134</v>
      </c>
      <c r="K143" s="29" t="s">
        <v>53</v>
      </c>
      <c r="L143" s="29" t="s">
        <v>378</v>
      </c>
      <c r="M143" s="29" t="s">
        <v>58</v>
      </c>
    </row>
    <row r="144" spans="1:13" s="28" customFormat="1" ht="18">
      <c r="A144" s="31">
        <v>45360</v>
      </c>
      <c r="B144" s="32">
        <v>1.36</v>
      </c>
      <c r="C144" s="33">
        <v>18.549209999999999</v>
      </c>
      <c r="D144" s="33">
        <v>99.663939999999997</v>
      </c>
      <c r="E144" s="34">
        <v>570066.89274499996</v>
      </c>
      <c r="F144" s="34">
        <v>2051078.8881300001</v>
      </c>
      <c r="G144" s="29" t="s">
        <v>49</v>
      </c>
      <c r="H144" s="29" t="s">
        <v>394</v>
      </c>
      <c r="I144" s="29" t="s">
        <v>395</v>
      </c>
      <c r="J144" s="29" t="s">
        <v>134</v>
      </c>
      <c r="K144" s="29" t="s">
        <v>53</v>
      </c>
      <c r="L144" s="29" t="s">
        <v>396</v>
      </c>
      <c r="M144" s="29" t="s">
        <v>58</v>
      </c>
    </row>
    <row r="145" spans="1:13" s="28" customFormat="1" ht="18">
      <c r="A145" s="31">
        <v>45360</v>
      </c>
      <c r="B145" s="32">
        <v>1.36</v>
      </c>
      <c r="C145" s="33">
        <v>18.549710000000001</v>
      </c>
      <c r="D145" s="33">
        <v>99.659970000000001</v>
      </c>
      <c r="E145" s="34">
        <v>569647.71318399999</v>
      </c>
      <c r="F145" s="34">
        <v>2051132.67237</v>
      </c>
      <c r="G145" s="29" t="s">
        <v>49</v>
      </c>
      <c r="H145" s="29" t="s">
        <v>394</v>
      </c>
      <c r="I145" s="29" t="s">
        <v>395</v>
      </c>
      <c r="J145" s="29" t="s">
        <v>134</v>
      </c>
      <c r="K145" s="29" t="s">
        <v>53</v>
      </c>
      <c r="L145" s="29" t="s">
        <v>396</v>
      </c>
      <c r="M145" s="29" t="s">
        <v>58</v>
      </c>
    </row>
    <row r="146" spans="1:13" s="28" customFormat="1" ht="18">
      <c r="A146" s="31">
        <v>45360</v>
      </c>
      <c r="B146" s="32">
        <v>1.36</v>
      </c>
      <c r="C146" s="33">
        <v>18.076059999999998</v>
      </c>
      <c r="D146" s="33">
        <v>99.613690000000005</v>
      </c>
      <c r="E146" s="34">
        <v>564939.93181099999</v>
      </c>
      <c r="F146" s="34">
        <v>1998708.4709099999</v>
      </c>
      <c r="G146" s="29" t="s">
        <v>49</v>
      </c>
      <c r="H146" s="29" t="s">
        <v>406</v>
      </c>
      <c r="I146" s="29" t="s">
        <v>407</v>
      </c>
      <c r="J146" s="29" t="s">
        <v>134</v>
      </c>
      <c r="K146" s="29" t="s">
        <v>53</v>
      </c>
      <c r="L146" s="29" t="s">
        <v>408</v>
      </c>
      <c r="M146" s="29" t="s">
        <v>58</v>
      </c>
    </row>
    <row r="147" spans="1:13" s="28" customFormat="1" ht="18">
      <c r="A147" s="31">
        <v>45360</v>
      </c>
      <c r="B147" s="32">
        <v>1.36</v>
      </c>
      <c r="C147" s="33">
        <v>18.174910000000001</v>
      </c>
      <c r="D147" s="33">
        <v>99.749629999999996</v>
      </c>
      <c r="E147" s="34">
        <v>579281.02433299995</v>
      </c>
      <c r="F147" s="34">
        <v>2009698.85944</v>
      </c>
      <c r="G147" s="29" t="s">
        <v>49</v>
      </c>
      <c r="H147" s="29" t="s">
        <v>409</v>
      </c>
      <c r="I147" s="29" t="s">
        <v>407</v>
      </c>
      <c r="J147" s="29" t="s">
        <v>134</v>
      </c>
      <c r="K147" s="29" t="s">
        <v>53</v>
      </c>
      <c r="L147" s="29" t="s">
        <v>408</v>
      </c>
      <c r="M147" s="29" t="s">
        <v>58</v>
      </c>
    </row>
    <row r="148" spans="1:13" s="28" customFormat="1" ht="18">
      <c r="A148" s="31">
        <v>45360</v>
      </c>
      <c r="B148" s="32">
        <v>1.36</v>
      </c>
      <c r="C148" s="33">
        <v>18.689119999999999</v>
      </c>
      <c r="D148" s="33">
        <v>100.08544000000001</v>
      </c>
      <c r="E148" s="34">
        <v>614458.40304100001</v>
      </c>
      <c r="F148" s="34">
        <v>2066777.2766100001</v>
      </c>
      <c r="G148" s="29" t="s">
        <v>49</v>
      </c>
      <c r="H148" s="29" t="s">
        <v>412</v>
      </c>
      <c r="I148" s="29" t="s">
        <v>268</v>
      </c>
      <c r="J148" s="29" t="s">
        <v>134</v>
      </c>
      <c r="K148" s="29" t="s">
        <v>53</v>
      </c>
      <c r="L148" s="29" t="s">
        <v>413</v>
      </c>
      <c r="M148" s="29" t="s">
        <v>58</v>
      </c>
    </row>
    <row r="149" spans="1:13" s="28" customFormat="1" ht="18">
      <c r="A149" s="31">
        <v>45360</v>
      </c>
      <c r="B149" s="32">
        <v>1.36</v>
      </c>
      <c r="C149" s="33">
        <v>18.857089999999999</v>
      </c>
      <c r="D149" s="33">
        <v>100.00143</v>
      </c>
      <c r="E149" s="34">
        <v>605494.33072800003</v>
      </c>
      <c r="F149" s="34">
        <v>2085312.8941299999</v>
      </c>
      <c r="G149" s="29" t="s">
        <v>49</v>
      </c>
      <c r="H149" s="29" t="s">
        <v>414</v>
      </c>
      <c r="I149" s="29" t="s">
        <v>268</v>
      </c>
      <c r="J149" s="29" t="s">
        <v>134</v>
      </c>
      <c r="K149" s="29" t="s">
        <v>53</v>
      </c>
      <c r="L149" s="29" t="s">
        <v>413</v>
      </c>
      <c r="M149" s="29" t="s">
        <v>58</v>
      </c>
    </row>
    <row r="150" spans="1:13" s="28" customFormat="1" ht="18">
      <c r="A150" s="31">
        <v>45360</v>
      </c>
      <c r="B150" s="32">
        <v>1.36</v>
      </c>
      <c r="C150" s="33">
        <v>18.85867</v>
      </c>
      <c r="D150" s="33">
        <v>100.05302</v>
      </c>
      <c r="E150" s="34">
        <v>610928.44834700006</v>
      </c>
      <c r="F150" s="34">
        <v>2085519.23667</v>
      </c>
      <c r="G150" s="29" t="s">
        <v>49</v>
      </c>
      <c r="H150" s="29" t="s">
        <v>415</v>
      </c>
      <c r="I150" s="29" t="s">
        <v>268</v>
      </c>
      <c r="J150" s="29" t="s">
        <v>134</v>
      </c>
      <c r="K150" s="29" t="s">
        <v>53</v>
      </c>
      <c r="L150" s="29" t="s">
        <v>413</v>
      </c>
      <c r="M150" s="29" t="s">
        <v>58</v>
      </c>
    </row>
    <row r="151" spans="1:13" s="28" customFormat="1" ht="18">
      <c r="A151" s="31">
        <v>45360</v>
      </c>
      <c r="B151" s="32">
        <v>1.36</v>
      </c>
      <c r="C151" s="33">
        <v>18.86196</v>
      </c>
      <c r="D151" s="33">
        <v>100.0535</v>
      </c>
      <c r="E151" s="34">
        <v>610976.853351</v>
      </c>
      <c r="F151" s="34">
        <v>2085883.6119599999</v>
      </c>
      <c r="G151" s="29" t="s">
        <v>49</v>
      </c>
      <c r="H151" s="29" t="s">
        <v>415</v>
      </c>
      <c r="I151" s="29" t="s">
        <v>268</v>
      </c>
      <c r="J151" s="29" t="s">
        <v>134</v>
      </c>
      <c r="K151" s="29" t="s">
        <v>53</v>
      </c>
      <c r="L151" s="29" t="s">
        <v>413</v>
      </c>
      <c r="M151" s="29" t="s">
        <v>58</v>
      </c>
    </row>
    <row r="152" spans="1:13" s="28" customFormat="1" ht="18">
      <c r="A152" s="31">
        <v>45360</v>
      </c>
      <c r="B152" s="32">
        <v>1.36</v>
      </c>
      <c r="C152" s="33">
        <v>18.86243</v>
      </c>
      <c r="D152" s="33">
        <v>100.04971</v>
      </c>
      <c r="E152" s="34">
        <v>610577.26683099999</v>
      </c>
      <c r="F152" s="34">
        <v>2085933.2531600001</v>
      </c>
      <c r="G152" s="29" t="s">
        <v>49</v>
      </c>
      <c r="H152" s="29" t="s">
        <v>415</v>
      </c>
      <c r="I152" s="29" t="s">
        <v>268</v>
      </c>
      <c r="J152" s="29" t="s">
        <v>134</v>
      </c>
      <c r="K152" s="29" t="s">
        <v>53</v>
      </c>
      <c r="L152" s="29" t="s">
        <v>413</v>
      </c>
      <c r="M152" s="29" t="s">
        <v>58</v>
      </c>
    </row>
    <row r="153" spans="1:13" s="28" customFormat="1" ht="18">
      <c r="A153" s="31">
        <v>45360</v>
      </c>
      <c r="B153" s="32">
        <v>1.36</v>
      </c>
      <c r="C153" s="33">
        <v>18.863199999999999</v>
      </c>
      <c r="D153" s="33">
        <v>100.05012000000001</v>
      </c>
      <c r="E153" s="34">
        <v>610619.95543600002</v>
      </c>
      <c r="F153" s="34">
        <v>2086018.71802</v>
      </c>
      <c r="G153" s="29" t="s">
        <v>49</v>
      </c>
      <c r="H153" s="29" t="s">
        <v>415</v>
      </c>
      <c r="I153" s="29" t="s">
        <v>268</v>
      </c>
      <c r="J153" s="29" t="s">
        <v>134</v>
      </c>
      <c r="K153" s="29" t="s">
        <v>53</v>
      </c>
      <c r="L153" s="29" t="s">
        <v>413</v>
      </c>
      <c r="M153" s="29" t="s">
        <v>58</v>
      </c>
    </row>
    <row r="154" spans="1:13" s="28" customFormat="1" ht="18">
      <c r="A154" s="31">
        <v>45360</v>
      </c>
      <c r="B154" s="32">
        <v>1.36</v>
      </c>
      <c r="C154" s="33">
        <v>18.895890000000001</v>
      </c>
      <c r="D154" s="33">
        <v>99.947720000000004</v>
      </c>
      <c r="E154" s="34">
        <v>599812.919735</v>
      </c>
      <c r="F154" s="34">
        <v>2089575.3279299999</v>
      </c>
      <c r="G154" s="29" t="s">
        <v>49</v>
      </c>
      <c r="H154" s="29" t="s">
        <v>414</v>
      </c>
      <c r="I154" s="29" t="s">
        <v>268</v>
      </c>
      <c r="J154" s="29" t="s">
        <v>134</v>
      </c>
      <c r="K154" s="29" t="s">
        <v>53</v>
      </c>
      <c r="L154" s="29" t="s">
        <v>413</v>
      </c>
      <c r="M154" s="29" t="s">
        <v>58</v>
      </c>
    </row>
    <row r="155" spans="1:13" s="28" customFormat="1" ht="18">
      <c r="A155" s="31">
        <v>45360</v>
      </c>
      <c r="B155" s="32">
        <v>1.36</v>
      </c>
      <c r="C155" s="33">
        <v>18.31513</v>
      </c>
      <c r="D155" s="33">
        <v>98.863240000000005</v>
      </c>
      <c r="E155" s="34">
        <v>485548.15097000002</v>
      </c>
      <c r="F155" s="34">
        <v>2025056.29057</v>
      </c>
      <c r="G155" s="29" t="s">
        <v>49</v>
      </c>
      <c r="H155" s="29" t="s">
        <v>422</v>
      </c>
      <c r="I155" s="29" t="s">
        <v>422</v>
      </c>
      <c r="J155" s="29" t="s">
        <v>306</v>
      </c>
      <c r="K155" s="29" t="s">
        <v>53</v>
      </c>
      <c r="L155" s="29" t="s">
        <v>236</v>
      </c>
      <c r="M155" s="29" t="s">
        <v>58</v>
      </c>
    </row>
    <row r="156" spans="1:13" s="28" customFormat="1" ht="18">
      <c r="A156" s="31">
        <v>45360</v>
      </c>
      <c r="B156" s="32">
        <v>1.36</v>
      </c>
      <c r="C156" s="33">
        <v>17.816500000000001</v>
      </c>
      <c r="D156" s="33">
        <v>101.76533000000001</v>
      </c>
      <c r="E156" s="34">
        <v>793139.50848900003</v>
      </c>
      <c r="F156" s="34">
        <v>1972049.65148</v>
      </c>
      <c r="G156" s="29" t="s">
        <v>49</v>
      </c>
      <c r="H156" s="29" t="s">
        <v>418</v>
      </c>
      <c r="I156" s="29" t="s">
        <v>419</v>
      </c>
      <c r="J156" s="29" t="s">
        <v>204</v>
      </c>
      <c r="K156" s="29" t="s">
        <v>76</v>
      </c>
      <c r="L156" s="29" t="s">
        <v>420</v>
      </c>
      <c r="M156" s="29" t="s">
        <v>58</v>
      </c>
    </row>
    <row r="157" spans="1:13" s="28" customFormat="1" ht="18">
      <c r="A157" s="31">
        <v>45360</v>
      </c>
      <c r="B157" s="32">
        <v>1.36</v>
      </c>
      <c r="C157" s="33">
        <v>17.577089999999998</v>
      </c>
      <c r="D157" s="33">
        <v>101.54009000000001</v>
      </c>
      <c r="E157" s="34">
        <v>769606.97968500003</v>
      </c>
      <c r="F157" s="34">
        <v>1945203.0353099999</v>
      </c>
      <c r="G157" s="29" t="s">
        <v>49</v>
      </c>
      <c r="H157" s="29" t="s">
        <v>441</v>
      </c>
      <c r="I157" s="29" t="s">
        <v>213</v>
      </c>
      <c r="J157" s="29" t="s">
        <v>204</v>
      </c>
      <c r="K157" s="29" t="s">
        <v>76</v>
      </c>
      <c r="L157" s="29" t="s">
        <v>442</v>
      </c>
      <c r="M157" s="29" t="s">
        <v>58</v>
      </c>
    </row>
    <row r="158" spans="1:13" s="28" customFormat="1" ht="18">
      <c r="A158" s="31">
        <v>45360</v>
      </c>
      <c r="B158" s="32">
        <v>1.36</v>
      </c>
      <c r="C158" s="33">
        <v>18.091290000000001</v>
      </c>
      <c r="D158" s="33">
        <v>100.99625</v>
      </c>
      <c r="E158" s="34">
        <v>711253.981776</v>
      </c>
      <c r="F158" s="34">
        <v>2001428.69839</v>
      </c>
      <c r="G158" s="29" t="s">
        <v>49</v>
      </c>
      <c r="H158" s="29" t="s">
        <v>191</v>
      </c>
      <c r="I158" s="29" t="s">
        <v>191</v>
      </c>
      <c r="J158" s="29" t="s">
        <v>156</v>
      </c>
      <c r="K158" s="29" t="s">
        <v>53</v>
      </c>
      <c r="L158" s="29" t="s">
        <v>435</v>
      </c>
      <c r="M158" s="29" t="s">
        <v>58</v>
      </c>
    </row>
    <row r="159" spans="1:13" s="28" customFormat="1" ht="18">
      <c r="A159" s="31">
        <v>45360</v>
      </c>
      <c r="B159" s="32">
        <v>1.36</v>
      </c>
      <c r="C159" s="33">
        <v>17.684650000000001</v>
      </c>
      <c r="D159" s="33">
        <v>100.53197</v>
      </c>
      <c r="E159" s="34">
        <v>662480.07633800001</v>
      </c>
      <c r="F159" s="34">
        <v>1955956.98227</v>
      </c>
      <c r="G159" s="29" t="s">
        <v>49</v>
      </c>
      <c r="H159" s="29" t="s">
        <v>443</v>
      </c>
      <c r="I159" s="29" t="s">
        <v>444</v>
      </c>
      <c r="J159" s="29" t="s">
        <v>156</v>
      </c>
      <c r="K159" s="29" t="s">
        <v>53</v>
      </c>
      <c r="L159" s="29" t="s">
        <v>445</v>
      </c>
      <c r="M159" s="29" t="s">
        <v>58</v>
      </c>
    </row>
    <row r="160" spans="1:13" s="28" customFormat="1" ht="18">
      <c r="A160" s="31">
        <v>45360</v>
      </c>
      <c r="B160" s="32">
        <v>14.26</v>
      </c>
      <c r="C160" s="33">
        <v>16.789870000000001</v>
      </c>
      <c r="D160" s="33">
        <v>99.492549999999994</v>
      </c>
      <c r="E160" s="34">
        <v>552487.23296099994</v>
      </c>
      <c r="F160" s="34">
        <v>1856374.8156900001</v>
      </c>
      <c r="G160" s="29" t="s">
        <v>49</v>
      </c>
      <c r="H160" s="29" t="s">
        <v>519</v>
      </c>
      <c r="I160" s="29" t="s">
        <v>520</v>
      </c>
      <c r="J160" s="29" t="s">
        <v>324</v>
      </c>
      <c r="K160" s="29" t="s">
        <v>53</v>
      </c>
      <c r="L160" s="29" t="s">
        <v>521</v>
      </c>
      <c r="M160" s="29" t="s">
        <v>58</v>
      </c>
    </row>
    <row r="161" spans="1:13" s="28" customFormat="1" ht="18">
      <c r="A161" s="31">
        <v>45360</v>
      </c>
      <c r="B161" s="32">
        <v>12.46</v>
      </c>
      <c r="C161" s="33">
        <v>19.648589999999999</v>
      </c>
      <c r="D161" s="33">
        <v>99.763679999999994</v>
      </c>
      <c r="E161" s="34">
        <v>580062.54312799999</v>
      </c>
      <c r="F161" s="34">
        <v>2172774.46061</v>
      </c>
      <c r="G161" s="29" t="s">
        <v>49</v>
      </c>
      <c r="H161" s="29" t="s">
        <v>522</v>
      </c>
      <c r="I161" s="29" t="s">
        <v>523</v>
      </c>
      <c r="J161" s="29" t="s">
        <v>87</v>
      </c>
      <c r="K161" s="29" t="s">
        <v>53</v>
      </c>
      <c r="L161" s="29" t="s">
        <v>524</v>
      </c>
      <c r="M161" s="29" t="s">
        <v>58</v>
      </c>
    </row>
    <row r="162" spans="1:13" s="28" customFormat="1" ht="18">
      <c r="A162" s="31">
        <v>45360</v>
      </c>
      <c r="B162" s="32">
        <v>14.26</v>
      </c>
      <c r="C162" s="33">
        <v>20.25658</v>
      </c>
      <c r="D162" s="33">
        <v>100.20406</v>
      </c>
      <c r="E162" s="34">
        <v>625752.72221699997</v>
      </c>
      <c r="F162" s="34">
        <v>2240332.3902400001</v>
      </c>
      <c r="G162" s="29" t="s">
        <v>49</v>
      </c>
      <c r="H162" s="29" t="s">
        <v>525</v>
      </c>
      <c r="I162" s="29" t="s">
        <v>86</v>
      </c>
      <c r="J162" s="29" t="s">
        <v>87</v>
      </c>
      <c r="K162" s="29" t="s">
        <v>53</v>
      </c>
      <c r="L162" s="29" t="s">
        <v>90</v>
      </c>
      <c r="M162" s="29" t="s">
        <v>58</v>
      </c>
    </row>
    <row r="163" spans="1:13" s="28" customFormat="1" ht="18">
      <c r="A163" s="31">
        <v>45360</v>
      </c>
      <c r="B163" s="32">
        <v>14.26</v>
      </c>
      <c r="C163" s="33">
        <v>20.258620000000001</v>
      </c>
      <c r="D163" s="33">
        <v>100.20456</v>
      </c>
      <c r="E163" s="34">
        <v>625803.30456399999</v>
      </c>
      <c r="F163" s="34">
        <v>2240558.5615599998</v>
      </c>
      <c r="G163" s="29" t="s">
        <v>49</v>
      </c>
      <c r="H163" s="29" t="s">
        <v>525</v>
      </c>
      <c r="I163" s="29" t="s">
        <v>86</v>
      </c>
      <c r="J163" s="29" t="s">
        <v>87</v>
      </c>
      <c r="K163" s="29" t="s">
        <v>53</v>
      </c>
      <c r="L163" s="29" t="s">
        <v>90</v>
      </c>
      <c r="M163" s="29" t="s">
        <v>58</v>
      </c>
    </row>
    <row r="164" spans="1:13" s="28" customFormat="1" ht="18">
      <c r="A164" s="31">
        <v>45360</v>
      </c>
      <c r="B164" s="32">
        <v>14.26</v>
      </c>
      <c r="C164" s="33">
        <v>17.84554</v>
      </c>
      <c r="D164" s="33">
        <v>98.446650000000005</v>
      </c>
      <c r="E164" s="34">
        <v>441369.38527000003</v>
      </c>
      <c r="F164" s="34">
        <v>1973183.5881099999</v>
      </c>
      <c r="G164" s="29" t="s">
        <v>49</v>
      </c>
      <c r="H164" s="29" t="s">
        <v>67</v>
      </c>
      <c r="I164" s="29" t="s">
        <v>67</v>
      </c>
      <c r="J164" s="29" t="s">
        <v>52</v>
      </c>
      <c r="K164" s="29" t="s">
        <v>53</v>
      </c>
      <c r="L164" s="29" t="s">
        <v>526</v>
      </c>
      <c r="M164" s="29" t="s">
        <v>58</v>
      </c>
    </row>
    <row r="165" spans="1:13" s="28" customFormat="1" ht="18">
      <c r="A165" s="31">
        <v>45360</v>
      </c>
      <c r="B165" s="32">
        <v>14.26</v>
      </c>
      <c r="C165" s="33">
        <v>17.849910000000001</v>
      </c>
      <c r="D165" s="33">
        <v>98.426640000000006</v>
      </c>
      <c r="E165" s="34">
        <v>439250.63677099999</v>
      </c>
      <c r="F165" s="34">
        <v>1973673.46897</v>
      </c>
      <c r="G165" s="29" t="s">
        <v>49</v>
      </c>
      <c r="H165" s="29" t="s">
        <v>67</v>
      </c>
      <c r="I165" s="29" t="s">
        <v>67</v>
      </c>
      <c r="J165" s="29" t="s">
        <v>52</v>
      </c>
      <c r="K165" s="29" t="s">
        <v>53</v>
      </c>
      <c r="L165" s="29" t="s">
        <v>526</v>
      </c>
      <c r="M165" s="29" t="s">
        <v>58</v>
      </c>
    </row>
    <row r="166" spans="1:13" s="28" customFormat="1" ht="18">
      <c r="A166" s="31">
        <v>45360</v>
      </c>
      <c r="B166" s="32">
        <v>14.26</v>
      </c>
      <c r="C166" s="33">
        <v>17.858029999999999</v>
      </c>
      <c r="D166" s="33">
        <v>98.315849999999998</v>
      </c>
      <c r="E166" s="34">
        <v>427514.94461300003</v>
      </c>
      <c r="F166" s="34">
        <v>1974611.36179</v>
      </c>
      <c r="G166" s="29" t="s">
        <v>49</v>
      </c>
      <c r="H166" s="29" t="s">
        <v>67</v>
      </c>
      <c r="I166" s="29" t="s">
        <v>67</v>
      </c>
      <c r="J166" s="29" t="s">
        <v>52</v>
      </c>
      <c r="K166" s="29" t="s">
        <v>53</v>
      </c>
      <c r="L166" s="29" t="s">
        <v>526</v>
      </c>
      <c r="M166" s="29" t="s">
        <v>58</v>
      </c>
    </row>
    <row r="167" spans="1:13" s="28" customFormat="1" ht="18">
      <c r="A167" s="31">
        <v>45360</v>
      </c>
      <c r="B167" s="32">
        <v>14.26</v>
      </c>
      <c r="C167" s="33">
        <v>17.89866</v>
      </c>
      <c r="D167" s="33">
        <v>98.164209999999997</v>
      </c>
      <c r="E167" s="34">
        <v>411468.11411000002</v>
      </c>
      <c r="F167" s="34">
        <v>1979172.19851</v>
      </c>
      <c r="G167" s="29" t="s">
        <v>49</v>
      </c>
      <c r="H167" s="29" t="s">
        <v>527</v>
      </c>
      <c r="I167" s="29" t="s">
        <v>67</v>
      </c>
      <c r="J167" s="29" t="s">
        <v>52</v>
      </c>
      <c r="K167" s="29" t="s">
        <v>53</v>
      </c>
      <c r="L167" s="29" t="s">
        <v>526</v>
      </c>
      <c r="M167" s="29" t="s">
        <v>58</v>
      </c>
    </row>
    <row r="168" spans="1:13" s="28" customFormat="1" ht="18">
      <c r="A168" s="31">
        <v>45360</v>
      </c>
      <c r="B168" s="32">
        <v>14.26</v>
      </c>
      <c r="C168" s="33">
        <v>17.898879999999998</v>
      </c>
      <c r="D168" s="33">
        <v>98.165109999999999</v>
      </c>
      <c r="E168" s="34">
        <v>411563.56203600002</v>
      </c>
      <c r="F168" s="34">
        <v>1979196.1130900001</v>
      </c>
      <c r="G168" s="29" t="s">
        <v>49</v>
      </c>
      <c r="H168" s="29" t="s">
        <v>527</v>
      </c>
      <c r="I168" s="29" t="s">
        <v>67</v>
      </c>
      <c r="J168" s="29" t="s">
        <v>52</v>
      </c>
      <c r="K168" s="29" t="s">
        <v>53</v>
      </c>
      <c r="L168" s="29" t="s">
        <v>526</v>
      </c>
      <c r="M168" s="29" t="s">
        <v>58</v>
      </c>
    </row>
    <row r="169" spans="1:13" s="28" customFormat="1" ht="18">
      <c r="A169" s="31">
        <v>45360</v>
      </c>
      <c r="B169" s="32">
        <v>12.46</v>
      </c>
      <c r="C169" s="33">
        <v>17.360510000000001</v>
      </c>
      <c r="D169" s="33">
        <v>98.453360000000004</v>
      </c>
      <c r="E169" s="34">
        <v>441925.532244</v>
      </c>
      <c r="F169" s="34">
        <v>1919519.8240700001</v>
      </c>
      <c r="G169" s="29" t="s">
        <v>49</v>
      </c>
      <c r="H169" s="29" t="s">
        <v>182</v>
      </c>
      <c r="I169" s="29" t="s">
        <v>67</v>
      </c>
      <c r="J169" s="29" t="s">
        <v>52</v>
      </c>
      <c r="K169" s="29" t="s">
        <v>53</v>
      </c>
      <c r="L169" s="29" t="s">
        <v>526</v>
      </c>
      <c r="M169" s="29" t="s">
        <v>58</v>
      </c>
    </row>
    <row r="170" spans="1:13" s="28" customFormat="1" ht="18">
      <c r="A170" s="31">
        <v>45360</v>
      </c>
      <c r="B170" s="32">
        <v>12.46</v>
      </c>
      <c r="C170" s="33">
        <v>17.923459999999999</v>
      </c>
      <c r="D170" s="33">
        <v>98.465819999999994</v>
      </c>
      <c r="E170" s="34">
        <v>443425.28983000002</v>
      </c>
      <c r="F170" s="34">
        <v>1981798.65029</v>
      </c>
      <c r="G170" s="29" t="s">
        <v>49</v>
      </c>
      <c r="H170" s="29" t="s">
        <v>67</v>
      </c>
      <c r="I170" s="29" t="s">
        <v>67</v>
      </c>
      <c r="J170" s="29" t="s">
        <v>52</v>
      </c>
      <c r="K170" s="29" t="s">
        <v>53</v>
      </c>
      <c r="L170" s="29" t="s">
        <v>526</v>
      </c>
      <c r="M170" s="29" t="s">
        <v>58</v>
      </c>
    </row>
    <row r="171" spans="1:13" s="28" customFormat="1" ht="18">
      <c r="A171" s="31">
        <v>45360</v>
      </c>
      <c r="B171" s="32">
        <v>14.26</v>
      </c>
      <c r="C171" s="33">
        <v>17.993169999999999</v>
      </c>
      <c r="D171" s="33">
        <v>98.570449999999994</v>
      </c>
      <c r="E171" s="34">
        <v>454524.61391399999</v>
      </c>
      <c r="F171" s="34">
        <v>1989482.55593</v>
      </c>
      <c r="G171" s="29" t="s">
        <v>49</v>
      </c>
      <c r="H171" s="29" t="s">
        <v>50</v>
      </c>
      <c r="I171" s="29" t="s">
        <v>51</v>
      </c>
      <c r="J171" s="29" t="s">
        <v>52</v>
      </c>
      <c r="K171" s="29" t="s">
        <v>53</v>
      </c>
      <c r="L171" s="29" t="s">
        <v>57</v>
      </c>
      <c r="M171" s="29" t="s">
        <v>58</v>
      </c>
    </row>
    <row r="172" spans="1:13" s="28" customFormat="1" ht="18">
      <c r="A172" s="31">
        <v>45360</v>
      </c>
      <c r="B172" s="32">
        <v>14.26</v>
      </c>
      <c r="C172" s="33">
        <v>17.993780000000001</v>
      </c>
      <c r="D172" s="33">
        <v>98.576830000000001</v>
      </c>
      <c r="E172" s="34">
        <v>455200.21264699998</v>
      </c>
      <c r="F172" s="34">
        <v>1989548.4927600001</v>
      </c>
      <c r="G172" s="29" t="s">
        <v>49</v>
      </c>
      <c r="H172" s="29" t="s">
        <v>50</v>
      </c>
      <c r="I172" s="29" t="s">
        <v>51</v>
      </c>
      <c r="J172" s="29" t="s">
        <v>52</v>
      </c>
      <c r="K172" s="29" t="s">
        <v>53</v>
      </c>
      <c r="L172" s="29" t="s">
        <v>57</v>
      </c>
      <c r="M172" s="29" t="s">
        <v>58</v>
      </c>
    </row>
    <row r="173" spans="1:13" s="28" customFormat="1" ht="18">
      <c r="A173" s="31">
        <v>45360</v>
      </c>
      <c r="B173" s="32">
        <v>12.46</v>
      </c>
      <c r="C173" s="33">
        <v>17.989519999999999</v>
      </c>
      <c r="D173" s="33">
        <v>98.571240000000003</v>
      </c>
      <c r="E173" s="34">
        <v>454607.31709000003</v>
      </c>
      <c r="F173" s="34">
        <v>1989078.5317299999</v>
      </c>
      <c r="G173" s="29" t="s">
        <v>49</v>
      </c>
      <c r="H173" s="29" t="s">
        <v>50</v>
      </c>
      <c r="I173" s="29" t="s">
        <v>51</v>
      </c>
      <c r="J173" s="29" t="s">
        <v>52</v>
      </c>
      <c r="K173" s="29" t="s">
        <v>53</v>
      </c>
      <c r="L173" s="29" t="s">
        <v>57</v>
      </c>
      <c r="M173" s="29" t="s">
        <v>58</v>
      </c>
    </row>
    <row r="174" spans="1:13" s="28" customFormat="1" ht="18">
      <c r="A174" s="31">
        <v>45360</v>
      </c>
      <c r="B174" s="32">
        <v>12.46</v>
      </c>
      <c r="C174" s="33">
        <v>17.995999999999999</v>
      </c>
      <c r="D174" s="33">
        <v>98.568969999999993</v>
      </c>
      <c r="E174" s="34">
        <v>454368.65528800001</v>
      </c>
      <c r="F174" s="34">
        <v>1989796.0266799999</v>
      </c>
      <c r="G174" s="29" t="s">
        <v>49</v>
      </c>
      <c r="H174" s="29" t="s">
        <v>50</v>
      </c>
      <c r="I174" s="29" t="s">
        <v>51</v>
      </c>
      <c r="J174" s="29" t="s">
        <v>52</v>
      </c>
      <c r="K174" s="29" t="s">
        <v>53</v>
      </c>
      <c r="L174" s="29" t="s">
        <v>57</v>
      </c>
      <c r="M174" s="29" t="s">
        <v>58</v>
      </c>
    </row>
    <row r="175" spans="1:13" s="28" customFormat="1" ht="18">
      <c r="A175" s="31">
        <v>45360</v>
      </c>
      <c r="B175" s="32">
        <v>12.46</v>
      </c>
      <c r="C175" s="33">
        <v>17.99858</v>
      </c>
      <c r="D175" s="33">
        <v>98.565160000000006</v>
      </c>
      <c r="E175" s="34">
        <v>453965.96959300002</v>
      </c>
      <c r="F175" s="34">
        <v>1990082.4161100001</v>
      </c>
      <c r="G175" s="29" t="s">
        <v>49</v>
      </c>
      <c r="H175" s="29" t="s">
        <v>50</v>
      </c>
      <c r="I175" s="29" t="s">
        <v>51</v>
      </c>
      <c r="J175" s="29" t="s">
        <v>52</v>
      </c>
      <c r="K175" s="29" t="s">
        <v>53</v>
      </c>
      <c r="L175" s="29" t="s">
        <v>57</v>
      </c>
      <c r="M175" s="29" t="s">
        <v>58</v>
      </c>
    </row>
    <row r="176" spans="1:13" s="28" customFormat="1" ht="18">
      <c r="A176" s="31">
        <v>45360</v>
      </c>
      <c r="B176" s="32">
        <v>14.26</v>
      </c>
      <c r="C176" s="33">
        <v>19.066749999999999</v>
      </c>
      <c r="D176" s="33">
        <v>98.233350000000002</v>
      </c>
      <c r="E176" s="34">
        <v>419340.49300199997</v>
      </c>
      <c r="F176" s="34">
        <v>2108389.5083499998</v>
      </c>
      <c r="G176" s="29" t="s">
        <v>49</v>
      </c>
      <c r="H176" s="29" t="s">
        <v>404</v>
      </c>
      <c r="I176" s="29" t="s">
        <v>405</v>
      </c>
      <c r="J176" s="29" t="s">
        <v>52</v>
      </c>
      <c r="K176" s="29" t="s">
        <v>53</v>
      </c>
      <c r="L176" s="29" t="s">
        <v>401</v>
      </c>
      <c r="M176" s="29" t="s">
        <v>58</v>
      </c>
    </row>
    <row r="177" spans="1:13" s="28" customFormat="1" ht="18">
      <c r="A177" s="31">
        <v>45360</v>
      </c>
      <c r="B177" s="32">
        <v>14.26</v>
      </c>
      <c r="C177" s="33">
        <v>19.067170000000001</v>
      </c>
      <c r="D177" s="33">
        <v>98.238150000000005</v>
      </c>
      <c r="E177" s="34">
        <v>419845.72816699999</v>
      </c>
      <c r="F177" s="34">
        <v>2108433.7832800001</v>
      </c>
      <c r="G177" s="29" t="s">
        <v>49</v>
      </c>
      <c r="H177" s="29" t="s">
        <v>404</v>
      </c>
      <c r="I177" s="29" t="s">
        <v>405</v>
      </c>
      <c r="J177" s="29" t="s">
        <v>52</v>
      </c>
      <c r="K177" s="29" t="s">
        <v>53</v>
      </c>
      <c r="L177" s="29" t="s">
        <v>401</v>
      </c>
      <c r="M177" s="29" t="s">
        <v>58</v>
      </c>
    </row>
    <row r="178" spans="1:13" s="28" customFormat="1" ht="18">
      <c r="A178" s="31">
        <v>45360</v>
      </c>
      <c r="B178" s="32">
        <v>14.26</v>
      </c>
      <c r="C178" s="33">
        <v>18.35155</v>
      </c>
      <c r="D178" s="33">
        <v>98.313829999999996</v>
      </c>
      <c r="E178" s="34">
        <v>427504.14547699998</v>
      </c>
      <c r="F178" s="34">
        <v>2029217.0578300001</v>
      </c>
      <c r="G178" s="29" t="s">
        <v>49</v>
      </c>
      <c r="H178" s="29" t="s">
        <v>178</v>
      </c>
      <c r="I178" s="29" t="s">
        <v>176</v>
      </c>
      <c r="J178" s="29" t="s">
        <v>52</v>
      </c>
      <c r="K178" s="29" t="s">
        <v>53</v>
      </c>
      <c r="L178" s="29" t="s">
        <v>401</v>
      </c>
      <c r="M178" s="29" t="s">
        <v>58</v>
      </c>
    </row>
    <row r="179" spans="1:13" s="28" customFormat="1" ht="18">
      <c r="A179" s="31">
        <v>45360</v>
      </c>
      <c r="B179" s="32">
        <v>12.46</v>
      </c>
      <c r="C179" s="33">
        <v>18.347799999999999</v>
      </c>
      <c r="D179" s="33">
        <v>98.312020000000004</v>
      </c>
      <c r="E179" s="34">
        <v>427311.33775300003</v>
      </c>
      <c r="F179" s="34">
        <v>2028802.8552399999</v>
      </c>
      <c r="G179" s="29" t="s">
        <v>49</v>
      </c>
      <c r="H179" s="29" t="s">
        <v>178</v>
      </c>
      <c r="I179" s="29" t="s">
        <v>176</v>
      </c>
      <c r="J179" s="29" t="s">
        <v>52</v>
      </c>
      <c r="K179" s="29" t="s">
        <v>53</v>
      </c>
      <c r="L179" s="29" t="s">
        <v>401</v>
      </c>
      <c r="M179" s="29" t="s">
        <v>58</v>
      </c>
    </row>
    <row r="180" spans="1:13" s="28" customFormat="1" ht="18">
      <c r="A180" s="31">
        <v>45360</v>
      </c>
      <c r="B180" s="32">
        <v>12.46</v>
      </c>
      <c r="C180" s="33">
        <v>18.349150000000002</v>
      </c>
      <c r="D180" s="33">
        <v>98.317890000000006</v>
      </c>
      <c r="E180" s="34">
        <v>427932.11734</v>
      </c>
      <c r="F180" s="34">
        <v>2028949.8935499999</v>
      </c>
      <c r="G180" s="29" t="s">
        <v>49</v>
      </c>
      <c r="H180" s="29" t="s">
        <v>178</v>
      </c>
      <c r="I180" s="29" t="s">
        <v>176</v>
      </c>
      <c r="J180" s="29" t="s">
        <v>52</v>
      </c>
      <c r="K180" s="29" t="s">
        <v>53</v>
      </c>
      <c r="L180" s="29" t="s">
        <v>401</v>
      </c>
      <c r="M180" s="29" t="s">
        <v>499</v>
      </c>
    </row>
    <row r="181" spans="1:13" s="28" customFormat="1" ht="18">
      <c r="A181" s="31">
        <v>45360</v>
      </c>
      <c r="B181" s="32">
        <v>12.46</v>
      </c>
      <c r="C181" s="33">
        <v>18.349969999999999</v>
      </c>
      <c r="D181" s="33">
        <v>98.310069999999996</v>
      </c>
      <c r="E181" s="34">
        <v>427106.212298</v>
      </c>
      <c r="F181" s="34">
        <v>2029043.7382799999</v>
      </c>
      <c r="G181" s="29" t="s">
        <v>49</v>
      </c>
      <c r="H181" s="29" t="s">
        <v>178</v>
      </c>
      <c r="I181" s="29" t="s">
        <v>176</v>
      </c>
      <c r="J181" s="29" t="s">
        <v>52</v>
      </c>
      <c r="K181" s="29" t="s">
        <v>53</v>
      </c>
      <c r="L181" s="29" t="s">
        <v>401</v>
      </c>
      <c r="M181" s="29" t="s">
        <v>499</v>
      </c>
    </row>
    <row r="182" spans="1:13" s="28" customFormat="1" ht="18">
      <c r="A182" s="31">
        <v>45360</v>
      </c>
      <c r="B182" s="32">
        <v>12.46</v>
      </c>
      <c r="C182" s="33">
        <v>18.351330000000001</v>
      </c>
      <c r="D182" s="33">
        <v>98.315860000000001</v>
      </c>
      <c r="E182" s="34">
        <v>427718.53759999998</v>
      </c>
      <c r="F182" s="34">
        <v>2029191.90803</v>
      </c>
      <c r="G182" s="29" t="s">
        <v>49</v>
      </c>
      <c r="H182" s="29" t="s">
        <v>178</v>
      </c>
      <c r="I182" s="29" t="s">
        <v>176</v>
      </c>
      <c r="J182" s="29" t="s">
        <v>52</v>
      </c>
      <c r="K182" s="29" t="s">
        <v>53</v>
      </c>
      <c r="L182" s="29" t="s">
        <v>401</v>
      </c>
      <c r="M182" s="29" t="s">
        <v>58</v>
      </c>
    </row>
    <row r="183" spans="1:13" s="28" customFormat="1" ht="18">
      <c r="A183" s="31">
        <v>45360</v>
      </c>
      <c r="B183" s="32">
        <v>12.46</v>
      </c>
      <c r="C183" s="33">
        <v>18.3597</v>
      </c>
      <c r="D183" s="33">
        <v>98.321460000000002</v>
      </c>
      <c r="E183" s="34">
        <v>428313.67100500001</v>
      </c>
      <c r="F183" s="34">
        <v>2030115.8036100001</v>
      </c>
      <c r="G183" s="29" t="s">
        <v>49</v>
      </c>
      <c r="H183" s="29" t="s">
        <v>178</v>
      </c>
      <c r="I183" s="29" t="s">
        <v>176</v>
      </c>
      <c r="J183" s="29" t="s">
        <v>52</v>
      </c>
      <c r="K183" s="29" t="s">
        <v>53</v>
      </c>
      <c r="L183" s="29" t="s">
        <v>401</v>
      </c>
      <c r="M183" s="29" t="s">
        <v>58</v>
      </c>
    </row>
    <row r="184" spans="1:13" s="28" customFormat="1" ht="18">
      <c r="A184" s="31">
        <v>45360</v>
      </c>
      <c r="B184" s="32">
        <v>14.26</v>
      </c>
      <c r="C184" s="33">
        <v>18.104030000000002</v>
      </c>
      <c r="D184" s="33">
        <v>98.247470000000007</v>
      </c>
      <c r="E184" s="34">
        <v>420380.18624000001</v>
      </c>
      <c r="F184" s="34">
        <v>2001857.5635800001</v>
      </c>
      <c r="G184" s="29" t="s">
        <v>49</v>
      </c>
      <c r="H184" s="29" t="s">
        <v>528</v>
      </c>
      <c r="I184" s="29" t="s">
        <v>51</v>
      </c>
      <c r="J184" s="29" t="s">
        <v>52</v>
      </c>
      <c r="K184" s="29" t="s">
        <v>53</v>
      </c>
      <c r="L184" s="29" t="s">
        <v>529</v>
      </c>
      <c r="M184" s="29" t="s">
        <v>499</v>
      </c>
    </row>
    <row r="185" spans="1:13" s="28" customFormat="1" ht="18">
      <c r="A185" s="31">
        <v>45360</v>
      </c>
      <c r="B185" s="32">
        <v>14.26</v>
      </c>
      <c r="C185" s="33">
        <v>18.104810000000001</v>
      </c>
      <c r="D185" s="33">
        <v>98.246570000000006</v>
      </c>
      <c r="E185" s="34">
        <v>420285.31190700002</v>
      </c>
      <c r="F185" s="34">
        <v>2001944.2556499999</v>
      </c>
      <c r="G185" s="29" t="s">
        <v>49</v>
      </c>
      <c r="H185" s="29" t="s">
        <v>528</v>
      </c>
      <c r="I185" s="29" t="s">
        <v>51</v>
      </c>
      <c r="J185" s="29" t="s">
        <v>52</v>
      </c>
      <c r="K185" s="29" t="s">
        <v>53</v>
      </c>
      <c r="L185" s="29" t="s">
        <v>529</v>
      </c>
      <c r="M185" s="29" t="s">
        <v>58</v>
      </c>
    </row>
    <row r="186" spans="1:13" s="28" customFormat="1" ht="18">
      <c r="A186" s="31">
        <v>45360</v>
      </c>
      <c r="B186" s="32">
        <v>12.46</v>
      </c>
      <c r="C186" s="33">
        <v>18.172529999999998</v>
      </c>
      <c r="D186" s="33">
        <v>98.323790000000002</v>
      </c>
      <c r="E186" s="34">
        <v>428483.22893600003</v>
      </c>
      <c r="F186" s="34">
        <v>2009405.38634</v>
      </c>
      <c r="G186" s="29" t="s">
        <v>49</v>
      </c>
      <c r="H186" s="29" t="s">
        <v>456</v>
      </c>
      <c r="I186" s="29" t="s">
        <v>51</v>
      </c>
      <c r="J186" s="29" t="s">
        <v>52</v>
      </c>
      <c r="K186" s="29" t="s">
        <v>53</v>
      </c>
      <c r="L186" s="29" t="s">
        <v>529</v>
      </c>
      <c r="M186" s="29" t="s">
        <v>499</v>
      </c>
    </row>
    <row r="187" spans="1:13" s="28" customFormat="1" ht="18">
      <c r="A187" s="31">
        <v>45360</v>
      </c>
      <c r="B187" s="32">
        <v>14.26</v>
      </c>
      <c r="C187" s="33">
        <v>18.880299999999998</v>
      </c>
      <c r="D187" s="33">
        <v>99.247339999999994</v>
      </c>
      <c r="E187" s="34">
        <v>526051.13058600004</v>
      </c>
      <c r="F187" s="34">
        <v>2087601.19203</v>
      </c>
      <c r="G187" s="29" t="s">
        <v>49</v>
      </c>
      <c r="H187" s="29" t="s">
        <v>446</v>
      </c>
      <c r="I187" s="29" t="s">
        <v>189</v>
      </c>
      <c r="J187" s="29" t="s">
        <v>52</v>
      </c>
      <c r="K187" s="29" t="s">
        <v>53</v>
      </c>
      <c r="L187" s="29" t="s">
        <v>447</v>
      </c>
      <c r="M187" s="29" t="s">
        <v>58</v>
      </c>
    </row>
    <row r="188" spans="1:13" s="28" customFormat="1" ht="18">
      <c r="A188" s="31">
        <v>45360</v>
      </c>
      <c r="B188" s="32">
        <v>14.26</v>
      </c>
      <c r="C188" s="33">
        <v>17.072220000000002</v>
      </c>
      <c r="D188" s="33">
        <v>98.378339999999994</v>
      </c>
      <c r="E188" s="34">
        <v>433852.81260800001</v>
      </c>
      <c r="F188" s="34">
        <v>1887649.75343</v>
      </c>
      <c r="G188" s="29" t="s">
        <v>49</v>
      </c>
      <c r="H188" s="29" t="s">
        <v>530</v>
      </c>
      <c r="I188" s="29" t="s">
        <v>181</v>
      </c>
      <c r="J188" s="29" t="s">
        <v>72</v>
      </c>
      <c r="K188" s="29" t="s">
        <v>53</v>
      </c>
      <c r="L188" s="29" t="s">
        <v>531</v>
      </c>
      <c r="M188" s="29" t="s">
        <v>58</v>
      </c>
    </row>
    <row r="189" spans="1:13" s="28" customFormat="1" ht="18">
      <c r="A189" s="31">
        <v>45360</v>
      </c>
      <c r="B189" s="32">
        <v>14.26</v>
      </c>
      <c r="C189" s="33">
        <v>17.072430000000001</v>
      </c>
      <c r="D189" s="33">
        <v>98.377660000000006</v>
      </c>
      <c r="E189" s="34">
        <v>433780.52952099999</v>
      </c>
      <c r="F189" s="34">
        <v>1887673.2165999999</v>
      </c>
      <c r="G189" s="29" t="s">
        <v>49</v>
      </c>
      <c r="H189" s="29" t="s">
        <v>530</v>
      </c>
      <c r="I189" s="29" t="s">
        <v>181</v>
      </c>
      <c r="J189" s="29" t="s">
        <v>72</v>
      </c>
      <c r="K189" s="29" t="s">
        <v>53</v>
      </c>
      <c r="L189" s="29" t="s">
        <v>531</v>
      </c>
      <c r="M189" s="29" t="s">
        <v>58</v>
      </c>
    </row>
    <row r="190" spans="1:13" s="28" customFormat="1" ht="18">
      <c r="A190" s="31">
        <v>45360</v>
      </c>
      <c r="B190" s="32">
        <v>14.26</v>
      </c>
      <c r="C190" s="33">
        <v>16.897929999999999</v>
      </c>
      <c r="D190" s="33">
        <v>98.983310000000003</v>
      </c>
      <c r="E190" s="34">
        <v>498222.50351299997</v>
      </c>
      <c r="F190" s="34">
        <v>1868263.6746799999</v>
      </c>
      <c r="G190" s="29" t="s">
        <v>49</v>
      </c>
      <c r="H190" s="29" t="s">
        <v>279</v>
      </c>
      <c r="I190" s="29" t="s">
        <v>280</v>
      </c>
      <c r="J190" s="29" t="s">
        <v>72</v>
      </c>
      <c r="K190" s="29" t="s">
        <v>53</v>
      </c>
      <c r="L190" s="29" t="s">
        <v>532</v>
      </c>
      <c r="M190" s="29" t="s">
        <v>58</v>
      </c>
    </row>
    <row r="191" spans="1:13" s="28" customFormat="1" ht="18">
      <c r="A191" s="31">
        <v>45360</v>
      </c>
      <c r="B191" s="32">
        <v>14.26</v>
      </c>
      <c r="C191" s="33">
        <v>16.899730000000002</v>
      </c>
      <c r="D191" s="33">
        <v>98.978939999999994</v>
      </c>
      <c r="E191" s="34">
        <v>497757.11676399998</v>
      </c>
      <c r="F191" s="34">
        <v>1868462.8422699999</v>
      </c>
      <c r="G191" s="29" t="s">
        <v>49</v>
      </c>
      <c r="H191" s="29" t="s">
        <v>279</v>
      </c>
      <c r="I191" s="29" t="s">
        <v>280</v>
      </c>
      <c r="J191" s="29" t="s">
        <v>72</v>
      </c>
      <c r="K191" s="29" t="s">
        <v>53</v>
      </c>
      <c r="L191" s="29" t="s">
        <v>532</v>
      </c>
      <c r="M191" s="29" t="s">
        <v>58</v>
      </c>
    </row>
    <row r="192" spans="1:13" s="28" customFormat="1" ht="18">
      <c r="A192" s="31">
        <v>45360</v>
      </c>
      <c r="B192" s="32">
        <v>14.26</v>
      </c>
      <c r="C192" s="33">
        <v>16.900110000000002</v>
      </c>
      <c r="D192" s="33">
        <v>98.983090000000004</v>
      </c>
      <c r="E192" s="34">
        <v>498199.09405000001</v>
      </c>
      <c r="F192" s="34">
        <v>1868504.83678</v>
      </c>
      <c r="G192" s="29" t="s">
        <v>49</v>
      </c>
      <c r="H192" s="29" t="s">
        <v>279</v>
      </c>
      <c r="I192" s="29" t="s">
        <v>280</v>
      </c>
      <c r="J192" s="29" t="s">
        <v>72</v>
      </c>
      <c r="K192" s="29" t="s">
        <v>53</v>
      </c>
      <c r="L192" s="29" t="s">
        <v>532</v>
      </c>
      <c r="M192" s="29" t="s">
        <v>58</v>
      </c>
    </row>
    <row r="193" spans="1:13" s="28" customFormat="1" ht="18">
      <c r="A193" s="31">
        <v>45360</v>
      </c>
      <c r="B193" s="32">
        <v>14.26</v>
      </c>
      <c r="C193" s="33">
        <v>16.90399</v>
      </c>
      <c r="D193" s="33">
        <v>98.979799999999997</v>
      </c>
      <c r="E193" s="34">
        <v>497848.75479500002</v>
      </c>
      <c r="F193" s="34">
        <v>1868934.09063</v>
      </c>
      <c r="G193" s="29" t="s">
        <v>49</v>
      </c>
      <c r="H193" s="29" t="s">
        <v>279</v>
      </c>
      <c r="I193" s="29" t="s">
        <v>280</v>
      </c>
      <c r="J193" s="29" t="s">
        <v>72</v>
      </c>
      <c r="K193" s="29" t="s">
        <v>53</v>
      </c>
      <c r="L193" s="29" t="s">
        <v>532</v>
      </c>
      <c r="M193" s="29" t="s">
        <v>58</v>
      </c>
    </row>
    <row r="194" spans="1:13" s="28" customFormat="1" ht="18">
      <c r="A194" s="31">
        <v>45360</v>
      </c>
      <c r="B194" s="32">
        <v>14.26</v>
      </c>
      <c r="C194" s="33">
        <v>16.90446</v>
      </c>
      <c r="D194" s="33">
        <v>98.984570000000005</v>
      </c>
      <c r="E194" s="34">
        <v>498356.75093899999</v>
      </c>
      <c r="F194" s="34">
        <v>1868986.0379699999</v>
      </c>
      <c r="G194" s="29" t="s">
        <v>49</v>
      </c>
      <c r="H194" s="29" t="s">
        <v>279</v>
      </c>
      <c r="I194" s="29" t="s">
        <v>280</v>
      </c>
      <c r="J194" s="29" t="s">
        <v>72</v>
      </c>
      <c r="K194" s="29" t="s">
        <v>53</v>
      </c>
      <c r="L194" s="29" t="s">
        <v>532</v>
      </c>
      <c r="M194" s="29" t="s">
        <v>495</v>
      </c>
    </row>
    <row r="195" spans="1:13" s="28" customFormat="1" ht="18">
      <c r="A195" s="31">
        <v>45360</v>
      </c>
      <c r="B195" s="32">
        <v>14.26</v>
      </c>
      <c r="C195" s="33">
        <v>16.906220000000001</v>
      </c>
      <c r="D195" s="33">
        <v>98.979879999999994</v>
      </c>
      <c r="E195" s="34">
        <v>497857.29976899998</v>
      </c>
      <c r="F195" s="34">
        <v>1869180.7812099999</v>
      </c>
      <c r="G195" s="29" t="s">
        <v>49</v>
      </c>
      <c r="H195" s="29" t="s">
        <v>279</v>
      </c>
      <c r="I195" s="29" t="s">
        <v>280</v>
      </c>
      <c r="J195" s="29" t="s">
        <v>72</v>
      </c>
      <c r="K195" s="29" t="s">
        <v>53</v>
      </c>
      <c r="L195" s="29" t="s">
        <v>532</v>
      </c>
      <c r="M195" s="29" t="s">
        <v>58</v>
      </c>
    </row>
    <row r="196" spans="1:13" s="28" customFormat="1" ht="18">
      <c r="A196" s="31">
        <v>45360</v>
      </c>
      <c r="B196" s="32">
        <v>14.26</v>
      </c>
      <c r="C196" s="33">
        <v>16.90671</v>
      </c>
      <c r="D196" s="33">
        <v>98.985169999999997</v>
      </c>
      <c r="E196" s="34">
        <v>498420.66788800003</v>
      </c>
      <c r="F196" s="34">
        <v>1869234.9369900001</v>
      </c>
      <c r="G196" s="29" t="s">
        <v>49</v>
      </c>
      <c r="H196" s="29" t="s">
        <v>279</v>
      </c>
      <c r="I196" s="29" t="s">
        <v>280</v>
      </c>
      <c r="J196" s="29" t="s">
        <v>72</v>
      </c>
      <c r="K196" s="29" t="s">
        <v>53</v>
      </c>
      <c r="L196" s="29" t="s">
        <v>532</v>
      </c>
      <c r="M196" s="29" t="s">
        <v>495</v>
      </c>
    </row>
    <row r="197" spans="1:13" s="28" customFormat="1" ht="18">
      <c r="A197" s="31">
        <v>45360</v>
      </c>
      <c r="B197" s="32">
        <v>14.26</v>
      </c>
      <c r="C197" s="33">
        <v>18.665320000000001</v>
      </c>
      <c r="D197" s="33">
        <v>100.48502999999999</v>
      </c>
      <c r="E197" s="34">
        <v>656623.11201299995</v>
      </c>
      <c r="F197" s="34">
        <v>2064446.21135</v>
      </c>
      <c r="G197" s="29" t="s">
        <v>49</v>
      </c>
      <c r="H197" s="29" t="s">
        <v>533</v>
      </c>
      <c r="I197" s="29" t="s">
        <v>122</v>
      </c>
      <c r="J197" s="29" t="s">
        <v>112</v>
      </c>
      <c r="K197" s="29" t="s">
        <v>53</v>
      </c>
      <c r="L197" s="29" t="s">
        <v>333</v>
      </c>
      <c r="M197" s="29" t="s">
        <v>495</v>
      </c>
    </row>
    <row r="198" spans="1:13" s="28" customFormat="1" ht="18">
      <c r="A198" s="31">
        <v>45360</v>
      </c>
      <c r="B198" s="32">
        <v>14.26</v>
      </c>
      <c r="C198" s="33">
        <v>18.55602</v>
      </c>
      <c r="D198" s="33">
        <v>100.42547999999999</v>
      </c>
      <c r="E198" s="34">
        <v>650437.49800799997</v>
      </c>
      <c r="F198" s="34">
        <v>2052298.8373199999</v>
      </c>
      <c r="G198" s="29" t="s">
        <v>49</v>
      </c>
      <c r="H198" s="29" t="s">
        <v>533</v>
      </c>
      <c r="I198" s="29" t="s">
        <v>122</v>
      </c>
      <c r="J198" s="29" t="s">
        <v>112</v>
      </c>
      <c r="K198" s="29" t="s">
        <v>53</v>
      </c>
      <c r="L198" s="29" t="s">
        <v>534</v>
      </c>
      <c r="M198" s="29" t="s">
        <v>58</v>
      </c>
    </row>
    <row r="199" spans="1:13" s="28" customFormat="1" ht="18">
      <c r="A199" s="31">
        <v>45360</v>
      </c>
      <c r="B199" s="32">
        <v>12.46</v>
      </c>
      <c r="C199" s="33">
        <v>18.552309999999999</v>
      </c>
      <c r="D199" s="33">
        <v>100.39615999999999</v>
      </c>
      <c r="E199" s="34">
        <v>647345.91004999995</v>
      </c>
      <c r="F199" s="34">
        <v>2051864.00019</v>
      </c>
      <c r="G199" s="29" t="s">
        <v>49</v>
      </c>
      <c r="H199" s="29" t="s">
        <v>533</v>
      </c>
      <c r="I199" s="29" t="s">
        <v>122</v>
      </c>
      <c r="J199" s="29" t="s">
        <v>112</v>
      </c>
      <c r="K199" s="29" t="s">
        <v>53</v>
      </c>
      <c r="L199" s="29" t="s">
        <v>534</v>
      </c>
      <c r="M199" s="29" t="s">
        <v>58</v>
      </c>
    </row>
    <row r="200" spans="1:13" s="28" customFormat="1" ht="18">
      <c r="A200" s="31">
        <v>45360</v>
      </c>
      <c r="B200" s="32">
        <v>12.46</v>
      </c>
      <c r="C200" s="33">
        <v>18.553930000000001</v>
      </c>
      <c r="D200" s="33">
        <v>100.40356</v>
      </c>
      <c r="E200" s="34">
        <v>648125.60793699999</v>
      </c>
      <c r="F200" s="34">
        <v>2052049.35739</v>
      </c>
      <c r="G200" s="29" t="s">
        <v>49</v>
      </c>
      <c r="H200" s="29" t="s">
        <v>533</v>
      </c>
      <c r="I200" s="29" t="s">
        <v>122</v>
      </c>
      <c r="J200" s="29" t="s">
        <v>112</v>
      </c>
      <c r="K200" s="29" t="s">
        <v>53</v>
      </c>
      <c r="L200" s="29" t="s">
        <v>534</v>
      </c>
      <c r="M200" s="29" t="s">
        <v>58</v>
      </c>
    </row>
    <row r="201" spans="1:13" s="28" customFormat="1" ht="18">
      <c r="A201" s="31">
        <v>45360</v>
      </c>
      <c r="B201" s="32">
        <v>12.46</v>
      </c>
      <c r="C201" s="33">
        <v>18.558109999999999</v>
      </c>
      <c r="D201" s="33">
        <v>100.39426</v>
      </c>
      <c r="E201" s="34">
        <v>647140.38730499998</v>
      </c>
      <c r="F201" s="34">
        <v>2052504.3253299999</v>
      </c>
      <c r="G201" s="29" t="s">
        <v>49</v>
      </c>
      <c r="H201" s="29" t="s">
        <v>533</v>
      </c>
      <c r="I201" s="29" t="s">
        <v>122</v>
      </c>
      <c r="J201" s="29" t="s">
        <v>112</v>
      </c>
      <c r="K201" s="29" t="s">
        <v>53</v>
      </c>
      <c r="L201" s="29" t="s">
        <v>534</v>
      </c>
      <c r="M201" s="29" t="s">
        <v>495</v>
      </c>
    </row>
    <row r="202" spans="1:13" s="28" customFormat="1" ht="18">
      <c r="A202" s="31">
        <v>45360</v>
      </c>
      <c r="B202" s="32">
        <v>12.46</v>
      </c>
      <c r="C202" s="33">
        <v>18.559740000000001</v>
      </c>
      <c r="D202" s="33">
        <v>100.40170999999999</v>
      </c>
      <c r="E202" s="34">
        <v>647925.32857500005</v>
      </c>
      <c r="F202" s="34">
        <v>2052690.8236799999</v>
      </c>
      <c r="G202" s="29" t="s">
        <v>49</v>
      </c>
      <c r="H202" s="29" t="s">
        <v>533</v>
      </c>
      <c r="I202" s="29" t="s">
        <v>122</v>
      </c>
      <c r="J202" s="29" t="s">
        <v>112</v>
      </c>
      <c r="K202" s="29" t="s">
        <v>53</v>
      </c>
      <c r="L202" s="29" t="s">
        <v>534</v>
      </c>
      <c r="M202" s="29" t="s">
        <v>495</v>
      </c>
    </row>
    <row r="203" spans="1:13" s="28" customFormat="1" ht="18">
      <c r="A203" s="31">
        <v>45360</v>
      </c>
      <c r="B203" s="32">
        <v>12.46</v>
      </c>
      <c r="C203" s="33">
        <v>18.560600000000001</v>
      </c>
      <c r="D203" s="33">
        <v>100.40560000000001</v>
      </c>
      <c r="E203" s="34">
        <v>648335.17093200004</v>
      </c>
      <c r="F203" s="34">
        <v>2052789.20156</v>
      </c>
      <c r="G203" s="29" t="s">
        <v>49</v>
      </c>
      <c r="H203" s="29" t="s">
        <v>533</v>
      </c>
      <c r="I203" s="29" t="s">
        <v>122</v>
      </c>
      <c r="J203" s="29" t="s">
        <v>112</v>
      </c>
      <c r="K203" s="29" t="s">
        <v>53</v>
      </c>
      <c r="L203" s="29" t="s">
        <v>534</v>
      </c>
      <c r="M203" s="29" t="s">
        <v>58</v>
      </c>
    </row>
    <row r="204" spans="1:13" s="28" customFormat="1" ht="18">
      <c r="A204" s="31">
        <v>45360</v>
      </c>
      <c r="B204" s="32">
        <v>14.26</v>
      </c>
      <c r="C204" s="33">
        <v>18.53172</v>
      </c>
      <c r="D204" s="33">
        <v>100.4483</v>
      </c>
      <c r="E204" s="34">
        <v>652867.830907</v>
      </c>
      <c r="F204" s="34">
        <v>2049628.7644400001</v>
      </c>
      <c r="G204" s="29" t="s">
        <v>49</v>
      </c>
      <c r="H204" s="29" t="s">
        <v>533</v>
      </c>
      <c r="I204" s="29" t="s">
        <v>122</v>
      </c>
      <c r="J204" s="29" t="s">
        <v>112</v>
      </c>
      <c r="K204" s="29" t="s">
        <v>53</v>
      </c>
      <c r="L204" s="29" t="s">
        <v>535</v>
      </c>
      <c r="M204" s="29" t="s">
        <v>495</v>
      </c>
    </row>
    <row r="205" spans="1:13" s="28" customFormat="1" ht="18">
      <c r="A205" s="31">
        <v>45360</v>
      </c>
      <c r="B205" s="32">
        <v>14.26</v>
      </c>
      <c r="C205" s="33">
        <v>18.536580000000001</v>
      </c>
      <c r="D205" s="33">
        <v>100.44727</v>
      </c>
      <c r="E205" s="34">
        <v>652754.776434</v>
      </c>
      <c r="F205" s="34">
        <v>2050165.75034</v>
      </c>
      <c r="G205" s="29" t="s">
        <v>49</v>
      </c>
      <c r="H205" s="29" t="s">
        <v>533</v>
      </c>
      <c r="I205" s="29" t="s">
        <v>122</v>
      </c>
      <c r="J205" s="29" t="s">
        <v>112</v>
      </c>
      <c r="K205" s="29" t="s">
        <v>53</v>
      </c>
      <c r="L205" s="29" t="s">
        <v>535</v>
      </c>
      <c r="M205" s="29" t="s">
        <v>495</v>
      </c>
    </row>
    <row r="206" spans="1:13" s="28" customFormat="1" ht="18">
      <c r="A206" s="31">
        <v>45360</v>
      </c>
      <c r="B206" s="32">
        <v>12.46</v>
      </c>
      <c r="C206" s="33">
        <v>18.503910000000001</v>
      </c>
      <c r="D206" s="33">
        <v>100.45815</v>
      </c>
      <c r="E206" s="34">
        <v>653932.55877600005</v>
      </c>
      <c r="F206" s="34">
        <v>2046559.39112</v>
      </c>
      <c r="G206" s="29" t="s">
        <v>49</v>
      </c>
      <c r="H206" s="29" t="s">
        <v>533</v>
      </c>
      <c r="I206" s="29" t="s">
        <v>122</v>
      </c>
      <c r="J206" s="29" t="s">
        <v>112</v>
      </c>
      <c r="K206" s="29" t="s">
        <v>53</v>
      </c>
      <c r="L206" s="29" t="s">
        <v>535</v>
      </c>
      <c r="M206" s="29" t="s">
        <v>58</v>
      </c>
    </row>
    <row r="207" spans="1:13" s="28" customFormat="1" ht="18">
      <c r="A207" s="31">
        <v>45360</v>
      </c>
      <c r="B207" s="32">
        <v>12.46</v>
      </c>
      <c r="C207" s="33">
        <v>18.504919999999998</v>
      </c>
      <c r="D207" s="33">
        <v>100.46268999999999</v>
      </c>
      <c r="E207" s="34">
        <v>654411.01081200002</v>
      </c>
      <c r="F207" s="34">
        <v>2046675.04737</v>
      </c>
      <c r="G207" s="29" t="s">
        <v>49</v>
      </c>
      <c r="H207" s="29" t="s">
        <v>533</v>
      </c>
      <c r="I207" s="29" t="s">
        <v>122</v>
      </c>
      <c r="J207" s="29" t="s">
        <v>112</v>
      </c>
      <c r="K207" s="29" t="s">
        <v>53</v>
      </c>
      <c r="L207" s="29" t="s">
        <v>535</v>
      </c>
      <c r="M207" s="29" t="s">
        <v>58</v>
      </c>
    </row>
    <row r="208" spans="1:13" s="28" customFormat="1" ht="18">
      <c r="A208" s="31">
        <v>45360</v>
      </c>
      <c r="B208" s="32">
        <v>12.46</v>
      </c>
      <c r="C208" s="33">
        <v>18.507760000000001</v>
      </c>
      <c r="D208" s="33">
        <v>100.4586</v>
      </c>
      <c r="E208" s="34">
        <v>653976.62860000005</v>
      </c>
      <c r="F208" s="34">
        <v>2046985.85754</v>
      </c>
      <c r="G208" s="29" t="s">
        <v>49</v>
      </c>
      <c r="H208" s="29" t="s">
        <v>533</v>
      </c>
      <c r="I208" s="29" t="s">
        <v>122</v>
      </c>
      <c r="J208" s="29" t="s">
        <v>112</v>
      </c>
      <c r="K208" s="29" t="s">
        <v>53</v>
      </c>
      <c r="L208" s="29" t="s">
        <v>535</v>
      </c>
      <c r="M208" s="29" t="s">
        <v>495</v>
      </c>
    </row>
    <row r="209" spans="1:13" s="28" customFormat="1" ht="18">
      <c r="A209" s="31">
        <v>45360</v>
      </c>
      <c r="B209" s="32">
        <v>14.26</v>
      </c>
      <c r="C209" s="33">
        <v>18.7666</v>
      </c>
      <c r="D209" s="33">
        <v>100.54288</v>
      </c>
      <c r="E209" s="34">
        <v>662628.71334400005</v>
      </c>
      <c r="F209" s="34">
        <v>2075707.1455699999</v>
      </c>
      <c r="G209" s="29" t="s">
        <v>49</v>
      </c>
      <c r="H209" s="29" t="s">
        <v>332</v>
      </c>
      <c r="I209" s="29" t="s">
        <v>122</v>
      </c>
      <c r="J209" s="29" t="s">
        <v>112</v>
      </c>
      <c r="K209" s="29" t="s">
        <v>53</v>
      </c>
      <c r="L209" s="29" t="s">
        <v>428</v>
      </c>
      <c r="M209" s="29" t="s">
        <v>58</v>
      </c>
    </row>
    <row r="210" spans="1:13" s="28" customFormat="1" ht="18">
      <c r="A210" s="31">
        <v>45360</v>
      </c>
      <c r="B210" s="32">
        <v>14.26</v>
      </c>
      <c r="C210" s="33">
        <v>18.788229999999999</v>
      </c>
      <c r="D210" s="33">
        <v>100.5459</v>
      </c>
      <c r="E210" s="34">
        <v>662926.304321</v>
      </c>
      <c r="F210" s="34">
        <v>2078103.8571899999</v>
      </c>
      <c r="G210" s="29" t="s">
        <v>49</v>
      </c>
      <c r="H210" s="29" t="s">
        <v>332</v>
      </c>
      <c r="I210" s="29" t="s">
        <v>122</v>
      </c>
      <c r="J210" s="29" t="s">
        <v>112</v>
      </c>
      <c r="K210" s="29" t="s">
        <v>53</v>
      </c>
      <c r="L210" s="29" t="s">
        <v>428</v>
      </c>
      <c r="M210" s="29" t="s">
        <v>58</v>
      </c>
    </row>
    <row r="211" spans="1:13" s="28" customFormat="1" ht="18">
      <c r="A211" s="31">
        <v>45360</v>
      </c>
      <c r="B211" s="32">
        <v>12.46</v>
      </c>
      <c r="C211" s="33">
        <v>19.053239999999999</v>
      </c>
      <c r="D211" s="33">
        <v>99.923839999999998</v>
      </c>
      <c r="E211" s="34">
        <v>597206.43142699997</v>
      </c>
      <c r="F211" s="34">
        <v>2106974.2028199998</v>
      </c>
      <c r="G211" s="29" t="s">
        <v>49</v>
      </c>
      <c r="H211" s="29" t="s">
        <v>392</v>
      </c>
      <c r="I211" s="29" t="s">
        <v>289</v>
      </c>
      <c r="J211" s="29" t="s">
        <v>125</v>
      </c>
      <c r="K211" s="29" t="s">
        <v>53</v>
      </c>
      <c r="L211" s="29" t="s">
        <v>393</v>
      </c>
      <c r="M211" s="29" t="s">
        <v>58</v>
      </c>
    </row>
    <row r="212" spans="1:13" s="28" customFormat="1" ht="18">
      <c r="A212" s="31">
        <v>45360</v>
      </c>
      <c r="B212" s="32">
        <v>14.26</v>
      </c>
      <c r="C212" s="33">
        <v>18.21247</v>
      </c>
      <c r="D212" s="33">
        <v>100.45358</v>
      </c>
      <c r="E212" s="34">
        <v>653707.80642299994</v>
      </c>
      <c r="F212" s="34">
        <v>2014302.1317499999</v>
      </c>
      <c r="G212" s="29" t="s">
        <v>49</v>
      </c>
      <c r="H212" s="29" t="s">
        <v>387</v>
      </c>
      <c r="I212" s="29" t="s">
        <v>388</v>
      </c>
      <c r="J212" s="29" t="s">
        <v>131</v>
      </c>
      <c r="K212" s="29" t="s">
        <v>53</v>
      </c>
      <c r="L212" s="29" t="s">
        <v>389</v>
      </c>
      <c r="M212" s="29" t="s">
        <v>58</v>
      </c>
    </row>
    <row r="213" spans="1:13" s="28" customFormat="1" ht="18">
      <c r="A213" s="31">
        <v>45360</v>
      </c>
      <c r="B213" s="32">
        <v>12.46</v>
      </c>
      <c r="C213" s="33">
        <v>16.391380000000002</v>
      </c>
      <c r="D213" s="33">
        <v>104.39964000000001</v>
      </c>
      <c r="E213" s="34">
        <v>1077301.5238999999</v>
      </c>
      <c r="F213" s="34">
        <v>1819921.43144</v>
      </c>
      <c r="G213" s="29" t="s">
        <v>49</v>
      </c>
      <c r="H213" s="29" t="s">
        <v>536</v>
      </c>
      <c r="I213" s="29" t="s">
        <v>537</v>
      </c>
      <c r="J213" s="29" t="s">
        <v>208</v>
      </c>
      <c r="K213" s="29" t="s">
        <v>76</v>
      </c>
      <c r="L213" s="29" t="s">
        <v>538</v>
      </c>
      <c r="M213" s="29" t="s">
        <v>58</v>
      </c>
    </row>
    <row r="214" spans="1:13" s="28" customFormat="1" ht="18">
      <c r="A214" s="31">
        <v>45360</v>
      </c>
      <c r="B214" s="32">
        <v>14.26</v>
      </c>
      <c r="C214" s="33">
        <v>19.01446</v>
      </c>
      <c r="D214" s="33">
        <v>97.924959999999999</v>
      </c>
      <c r="E214" s="34">
        <v>386856.668099</v>
      </c>
      <c r="F214" s="34">
        <v>2102773.2775400002</v>
      </c>
      <c r="G214" s="29" t="s">
        <v>49</v>
      </c>
      <c r="H214" s="29" t="s">
        <v>353</v>
      </c>
      <c r="I214" s="29" t="s">
        <v>353</v>
      </c>
      <c r="J214" s="29" t="s">
        <v>82</v>
      </c>
      <c r="K214" s="29" t="s">
        <v>53</v>
      </c>
      <c r="L214" s="29" t="s">
        <v>354</v>
      </c>
      <c r="M214" s="29" t="s">
        <v>58</v>
      </c>
    </row>
    <row r="215" spans="1:13" s="28" customFormat="1" ht="18">
      <c r="A215" s="31">
        <v>45360</v>
      </c>
      <c r="B215" s="32">
        <v>14.26</v>
      </c>
      <c r="C215" s="33">
        <v>19.014700000000001</v>
      </c>
      <c r="D215" s="33">
        <v>97.936679999999996</v>
      </c>
      <c r="E215" s="34">
        <v>388090.421187</v>
      </c>
      <c r="F215" s="34">
        <v>2102792.3358100001</v>
      </c>
      <c r="G215" s="29" t="s">
        <v>49</v>
      </c>
      <c r="H215" s="29" t="s">
        <v>353</v>
      </c>
      <c r="I215" s="29" t="s">
        <v>353</v>
      </c>
      <c r="J215" s="29" t="s">
        <v>82</v>
      </c>
      <c r="K215" s="29" t="s">
        <v>53</v>
      </c>
      <c r="L215" s="29" t="s">
        <v>354</v>
      </c>
      <c r="M215" s="29" t="s">
        <v>58</v>
      </c>
    </row>
    <row r="216" spans="1:13" s="28" customFormat="1" ht="18">
      <c r="A216" s="31">
        <v>45360</v>
      </c>
      <c r="B216" s="32">
        <v>14.26</v>
      </c>
      <c r="C216" s="33">
        <v>19.015239999999999</v>
      </c>
      <c r="D216" s="33">
        <v>97.933719999999994</v>
      </c>
      <c r="E216" s="34">
        <v>387779.22858900001</v>
      </c>
      <c r="F216" s="34">
        <v>2102853.9805999999</v>
      </c>
      <c r="G216" s="29" t="s">
        <v>49</v>
      </c>
      <c r="H216" s="29" t="s">
        <v>353</v>
      </c>
      <c r="I216" s="29" t="s">
        <v>353</v>
      </c>
      <c r="J216" s="29" t="s">
        <v>82</v>
      </c>
      <c r="K216" s="29" t="s">
        <v>53</v>
      </c>
      <c r="L216" s="29" t="s">
        <v>354</v>
      </c>
      <c r="M216" s="29" t="s">
        <v>58</v>
      </c>
    </row>
    <row r="217" spans="1:13" s="28" customFormat="1" ht="18">
      <c r="A217" s="31">
        <v>45360</v>
      </c>
      <c r="B217" s="32">
        <v>14.26</v>
      </c>
      <c r="C217" s="33">
        <v>18.0518</v>
      </c>
      <c r="D217" s="33">
        <v>98.211240000000004</v>
      </c>
      <c r="E217" s="34">
        <v>416522.06822399999</v>
      </c>
      <c r="F217" s="34">
        <v>1996094.5707100001</v>
      </c>
      <c r="G217" s="29" t="s">
        <v>49</v>
      </c>
      <c r="H217" s="29" t="s">
        <v>539</v>
      </c>
      <c r="I217" s="29" t="s">
        <v>363</v>
      </c>
      <c r="J217" s="29" t="s">
        <v>82</v>
      </c>
      <c r="K217" s="29" t="s">
        <v>53</v>
      </c>
      <c r="L217" s="29" t="s">
        <v>364</v>
      </c>
      <c r="M217" s="29" t="s">
        <v>58</v>
      </c>
    </row>
    <row r="218" spans="1:13" s="28" customFormat="1" ht="18">
      <c r="A218" s="31">
        <v>45360</v>
      </c>
      <c r="B218" s="32">
        <v>14.26</v>
      </c>
      <c r="C218" s="33">
        <v>18.070650000000001</v>
      </c>
      <c r="D218" s="33">
        <v>97.952299999999994</v>
      </c>
      <c r="E218" s="34">
        <v>389126.96017699997</v>
      </c>
      <c r="F218" s="34">
        <v>1998316.4768399999</v>
      </c>
      <c r="G218" s="29" t="s">
        <v>49</v>
      </c>
      <c r="H218" s="29" t="s">
        <v>362</v>
      </c>
      <c r="I218" s="29" t="s">
        <v>363</v>
      </c>
      <c r="J218" s="29" t="s">
        <v>82</v>
      </c>
      <c r="K218" s="29" t="s">
        <v>53</v>
      </c>
      <c r="L218" s="29" t="s">
        <v>364</v>
      </c>
      <c r="M218" s="29" t="s">
        <v>499</v>
      </c>
    </row>
    <row r="219" spans="1:13" s="28" customFormat="1" ht="18">
      <c r="A219" s="31">
        <v>45360</v>
      </c>
      <c r="B219" s="32">
        <v>14.26</v>
      </c>
      <c r="C219" s="33">
        <v>18.070969999999999</v>
      </c>
      <c r="D219" s="33">
        <v>97.955799999999996</v>
      </c>
      <c r="E219" s="34">
        <v>389497.58189500001</v>
      </c>
      <c r="F219" s="34">
        <v>1998349.7876500001</v>
      </c>
      <c r="G219" s="29" t="s">
        <v>49</v>
      </c>
      <c r="H219" s="29" t="s">
        <v>362</v>
      </c>
      <c r="I219" s="29" t="s">
        <v>363</v>
      </c>
      <c r="J219" s="29" t="s">
        <v>82</v>
      </c>
      <c r="K219" s="29" t="s">
        <v>53</v>
      </c>
      <c r="L219" s="29" t="s">
        <v>364</v>
      </c>
      <c r="M219" s="29" t="s">
        <v>58</v>
      </c>
    </row>
    <row r="220" spans="1:13" s="28" customFormat="1" ht="18">
      <c r="A220" s="31">
        <v>45360</v>
      </c>
      <c r="B220" s="32">
        <v>14.26</v>
      </c>
      <c r="C220" s="33">
        <v>18.075880000000002</v>
      </c>
      <c r="D220" s="33">
        <v>97.955219999999997</v>
      </c>
      <c r="E220" s="34">
        <v>389439.27174400003</v>
      </c>
      <c r="F220" s="34">
        <v>1998893.43569</v>
      </c>
      <c r="G220" s="29" t="s">
        <v>49</v>
      </c>
      <c r="H220" s="29" t="s">
        <v>362</v>
      </c>
      <c r="I220" s="29" t="s">
        <v>363</v>
      </c>
      <c r="J220" s="29" t="s">
        <v>82</v>
      </c>
      <c r="K220" s="29" t="s">
        <v>53</v>
      </c>
      <c r="L220" s="29" t="s">
        <v>364</v>
      </c>
      <c r="M220" s="29" t="s">
        <v>58</v>
      </c>
    </row>
    <row r="221" spans="1:13" s="28" customFormat="1" ht="18">
      <c r="A221" s="31">
        <v>45360</v>
      </c>
      <c r="B221" s="32">
        <v>14.26</v>
      </c>
      <c r="C221" s="33">
        <v>18.07704</v>
      </c>
      <c r="D221" s="33">
        <v>97.955539999999999</v>
      </c>
      <c r="E221" s="34">
        <v>389473.86394100002</v>
      </c>
      <c r="F221" s="34">
        <v>1999021.60033</v>
      </c>
      <c r="G221" s="29" t="s">
        <v>49</v>
      </c>
      <c r="H221" s="29" t="s">
        <v>362</v>
      </c>
      <c r="I221" s="29" t="s">
        <v>363</v>
      </c>
      <c r="J221" s="29" t="s">
        <v>82</v>
      </c>
      <c r="K221" s="29" t="s">
        <v>53</v>
      </c>
      <c r="L221" s="29" t="s">
        <v>364</v>
      </c>
      <c r="M221" s="29" t="s">
        <v>58</v>
      </c>
    </row>
    <row r="222" spans="1:13" s="28" customFormat="1" ht="18">
      <c r="A222" s="31">
        <v>45360</v>
      </c>
      <c r="B222" s="32">
        <v>14.26</v>
      </c>
      <c r="C222" s="33">
        <v>18.254390000000001</v>
      </c>
      <c r="D222" s="33">
        <v>97.941699999999997</v>
      </c>
      <c r="E222" s="34">
        <v>388122.18388000003</v>
      </c>
      <c r="F222" s="34">
        <v>2018654.3082000001</v>
      </c>
      <c r="G222" s="29" t="s">
        <v>49</v>
      </c>
      <c r="H222" s="29" t="s">
        <v>160</v>
      </c>
      <c r="I222" s="29" t="s">
        <v>92</v>
      </c>
      <c r="J222" s="29" t="s">
        <v>82</v>
      </c>
      <c r="K222" s="29" t="s">
        <v>53</v>
      </c>
      <c r="L222" s="29" t="s">
        <v>364</v>
      </c>
      <c r="M222" s="29" t="s">
        <v>58</v>
      </c>
    </row>
    <row r="223" spans="1:13" s="28" customFormat="1" ht="18">
      <c r="A223" s="31">
        <v>45360</v>
      </c>
      <c r="B223" s="32">
        <v>14.26</v>
      </c>
      <c r="C223" s="33">
        <v>18.276499999999999</v>
      </c>
      <c r="D223" s="33">
        <v>97.918409999999994</v>
      </c>
      <c r="E223" s="34">
        <v>385674.33251799998</v>
      </c>
      <c r="F223" s="34">
        <v>2021115.2975900001</v>
      </c>
      <c r="G223" s="29" t="s">
        <v>49</v>
      </c>
      <c r="H223" s="29" t="s">
        <v>160</v>
      </c>
      <c r="I223" s="29" t="s">
        <v>92</v>
      </c>
      <c r="J223" s="29" t="s">
        <v>82</v>
      </c>
      <c r="K223" s="29" t="s">
        <v>53</v>
      </c>
      <c r="L223" s="29" t="s">
        <v>364</v>
      </c>
      <c r="M223" s="29" t="s">
        <v>58</v>
      </c>
    </row>
    <row r="224" spans="1:13" s="28" customFormat="1" ht="18">
      <c r="A224" s="31">
        <v>45360</v>
      </c>
      <c r="B224" s="32">
        <v>14.26</v>
      </c>
      <c r="C224" s="33">
        <v>18.279730000000001</v>
      </c>
      <c r="D224" s="33">
        <v>97.951080000000005</v>
      </c>
      <c r="E224" s="34">
        <v>389129.96925700002</v>
      </c>
      <c r="F224" s="34">
        <v>2021452.57226</v>
      </c>
      <c r="G224" s="29" t="s">
        <v>49</v>
      </c>
      <c r="H224" s="29" t="s">
        <v>511</v>
      </c>
      <c r="I224" s="29" t="s">
        <v>92</v>
      </c>
      <c r="J224" s="29" t="s">
        <v>82</v>
      </c>
      <c r="K224" s="29" t="s">
        <v>53</v>
      </c>
      <c r="L224" s="29" t="s">
        <v>364</v>
      </c>
      <c r="M224" s="29" t="s">
        <v>58</v>
      </c>
    </row>
    <row r="225" spans="1:13" s="28" customFormat="1" ht="18">
      <c r="A225" s="31">
        <v>45360</v>
      </c>
      <c r="B225" s="32">
        <v>14.26</v>
      </c>
      <c r="C225" s="33">
        <v>18.290279999999999</v>
      </c>
      <c r="D225" s="33">
        <v>97.934299999999993</v>
      </c>
      <c r="E225" s="34">
        <v>387362.98551299999</v>
      </c>
      <c r="F225" s="34">
        <v>2022630.24915</v>
      </c>
      <c r="G225" s="29" t="s">
        <v>49</v>
      </c>
      <c r="H225" s="29" t="s">
        <v>160</v>
      </c>
      <c r="I225" s="29" t="s">
        <v>92</v>
      </c>
      <c r="J225" s="29" t="s">
        <v>82</v>
      </c>
      <c r="K225" s="29" t="s">
        <v>53</v>
      </c>
      <c r="L225" s="29" t="s">
        <v>364</v>
      </c>
      <c r="M225" s="29" t="s">
        <v>58</v>
      </c>
    </row>
    <row r="226" spans="1:13" s="28" customFormat="1" ht="18">
      <c r="A226" s="31">
        <v>45360</v>
      </c>
      <c r="B226" s="32">
        <v>14.26</v>
      </c>
      <c r="C226" s="33">
        <v>18.29185</v>
      </c>
      <c r="D226" s="33">
        <v>97.935850000000002</v>
      </c>
      <c r="E226" s="34">
        <v>387527.83766299998</v>
      </c>
      <c r="F226" s="34">
        <v>2022803.0215400001</v>
      </c>
      <c r="G226" s="29" t="s">
        <v>49</v>
      </c>
      <c r="H226" s="29" t="s">
        <v>511</v>
      </c>
      <c r="I226" s="29" t="s">
        <v>92</v>
      </c>
      <c r="J226" s="29" t="s">
        <v>82</v>
      </c>
      <c r="K226" s="29" t="s">
        <v>53</v>
      </c>
      <c r="L226" s="29" t="s">
        <v>364</v>
      </c>
      <c r="M226" s="29" t="s">
        <v>58</v>
      </c>
    </row>
    <row r="227" spans="1:13" s="28" customFormat="1" ht="18">
      <c r="A227" s="31">
        <v>45360</v>
      </c>
      <c r="B227" s="32">
        <v>14.26</v>
      </c>
      <c r="C227" s="33">
        <v>18.362079999999999</v>
      </c>
      <c r="D227" s="33">
        <v>97.967680000000001</v>
      </c>
      <c r="E227" s="34">
        <v>390936.34540599998</v>
      </c>
      <c r="F227" s="34">
        <v>2030554.9574899999</v>
      </c>
      <c r="G227" s="29" t="s">
        <v>49</v>
      </c>
      <c r="H227" s="29" t="s">
        <v>366</v>
      </c>
      <c r="I227" s="29" t="s">
        <v>366</v>
      </c>
      <c r="J227" s="29" t="s">
        <v>82</v>
      </c>
      <c r="K227" s="29" t="s">
        <v>53</v>
      </c>
      <c r="L227" s="29" t="s">
        <v>364</v>
      </c>
      <c r="M227" s="29" t="s">
        <v>499</v>
      </c>
    </row>
    <row r="228" spans="1:13" s="28" customFormat="1" ht="18">
      <c r="A228" s="31">
        <v>45360</v>
      </c>
      <c r="B228" s="32">
        <v>14.26</v>
      </c>
      <c r="C228" s="33">
        <v>18.367830000000001</v>
      </c>
      <c r="D228" s="33">
        <v>97.963840000000005</v>
      </c>
      <c r="E228" s="34">
        <v>390534.24306000001</v>
      </c>
      <c r="F228" s="34">
        <v>2031193.5306500001</v>
      </c>
      <c r="G228" s="29" t="s">
        <v>49</v>
      </c>
      <c r="H228" s="29" t="s">
        <v>366</v>
      </c>
      <c r="I228" s="29" t="s">
        <v>366</v>
      </c>
      <c r="J228" s="29" t="s">
        <v>82</v>
      </c>
      <c r="K228" s="29" t="s">
        <v>53</v>
      </c>
      <c r="L228" s="29" t="s">
        <v>364</v>
      </c>
      <c r="M228" s="29" t="s">
        <v>499</v>
      </c>
    </row>
    <row r="229" spans="1:13" s="28" customFormat="1" ht="18">
      <c r="A229" s="31">
        <v>45360</v>
      </c>
      <c r="B229" s="32">
        <v>14.26</v>
      </c>
      <c r="C229" s="33">
        <v>18.369430000000001</v>
      </c>
      <c r="D229" s="33">
        <v>97.964889999999997</v>
      </c>
      <c r="E229" s="34">
        <v>390646.18876799999</v>
      </c>
      <c r="F229" s="34">
        <v>2031369.94658</v>
      </c>
      <c r="G229" s="29" t="s">
        <v>49</v>
      </c>
      <c r="H229" s="29" t="s">
        <v>366</v>
      </c>
      <c r="I229" s="29" t="s">
        <v>366</v>
      </c>
      <c r="J229" s="29" t="s">
        <v>82</v>
      </c>
      <c r="K229" s="29" t="s">
        <v>53</v>
      </c>
      <c r="L229" s="29" t="s">
        <v>364</v>
      </c>
      <c r="M229" s="29" t="s">
        <v>58</v>
      </c>
    </row>
    <row r="230" spans="1:13" s="28" customFormat="1" ht="18">
      <c r="A230" s="31">
        <v>45360</v>
      </c>
      <c r="B230" s="32">
        <v>14.26</v>
      </c>
      <c r="C230" s="33">
        <v>18.37398</v>
      </c>
      <c r="D230" s="33">
        <v>97.964129999999997</v>
      </c>
      <c r="E230" s="34">
        <v>390568.76107000001</v>
      </c>
      <c r="F230" s="34">
        <v>2031873.88414</v>
      </c>
      <c r="G230" s="29" t="s">
        <v>49</v>
      </c>
      <c r="H230" s="29" t="s">
        <v>366</v>
      </c>
      <c r="I230" s="29" t="s">
        <v>366</v>
      </c>
      <c r="J230" s="29" t="s">
        <v>82</v>
      </c>
      <c r="K230" s="29" t="s">
        <v>53</v>
      </c>
      <c r="L230" s="29" t="s">
        <v>364</v>
      </c>
      <c r="M230" s="29" t="s">
        <v>58</v>
      </c>
    </row>
    <row r="231" spans="1:13" s="28" customFormat="1" ht="18">
      <c r="A231" s="31">
        <v>45360</v>
      </c>
      <c r="B231" s="32">
        <v>14.26</v>
      </c>
      <c r="C231" s="33">
        <v>18.611740000000001</v>
      </c>
      <c r="D231" s="33">
        <v>97.929730000000006</v>
      </c>
      <c r="E231" s="34">
        <v>387090.24870699999</v>
      </c>
      <c r="F231" s="34">
        <v>2058204.82972</v>
      </c>
      <c r="G231" s="29" t="s">
        <v>49</v>
      </c>
      <c r="H231" s="29" t="s">
        <v>368</v>
      </c>
      <c r="I231" s="29" t="s">
        <v>366</v>
      </c>
      <c r="J231" s="29" t="s">
        <v>82</v>
      </c>
      <c r="K231" s="29" t="s">
        <v>53</v>
      </c>
      <c r="L231" s="29" t="s">
        <v>367</v>
      </c>
      <c r="M231" s="29" t="s">
        <v>58</v>
      </c>
    </row>
    <row r="232" spans="1:13" s="28" customFormat="1" ht="18">
      <c r="A232" s="31">
        <v>45360</v>
      </c>
      <c r="B232" s="32">
        <v>14.26</v>
      </c>
      <c r="C232" s="33">
        <v>18.612829999999999</v>
      </c>
      <c r="D232" s="33">
        <v>97.926270000000002</v>
      </c>
      <c r="E232" s="34">
        <v>386725.91809300001</v>
      </c>
      <c r="F232" s="34">
        <v>2058327.6279</v>
      </c>
      <c r="G232" s="29" t="s">
        <v>49</v>
      </c>
      <c r="H232" s="29" t="s">
        <v>368</v>
      </c>
      <c r="I232" s="29" t="s">
        <v>366</v>
      </c>
      <c r="J232" s="29" t="s">
        <v>82</v>
      </c>
      <c r="K232" s="29" t="s">
        <v>53</v>
      </c>
      <c r="L232" s="29" t="s">
        <v>367</v>
      </c>
      <c r="M232" s="29" t="s">
        <v>58</v>
      </c>
    </row>
    <row r="233" spans="1:13" s="28" customFormat="1" ht="18">
      <c r="A233" s="31">
        <v>45360</v>
      </c>
      <c r="B233" s="32">
        <v>14.26</v>
      </c>
      <c r="C233" s="33">
        <v>18.496359999999999</v>
      </c>
      <c r="D233" s="33">
        <v>97.948300000000003</v>
      </c>
      <c r="E233" s="34">
        <v>388974.91574099998</v>
      </c>
      <c r="F233" s="34">
        <v>2045425.5884100001</v>
      </c>
      <c r="G233" s="29" t="s">
        <v>49</v>
      </c>
      <c r="H233" s="29" t="s">
        <v>365</v>
      </c>
      <c r="I233" s="29" t="s">
        <v>366</v>
      </c>
      <c r="J233" s="29" t="s">
        <v>82</v>
      </c>
      <c r="K233" s="29" t="s">
        <v>53</v>
      </c>
      <c r="L233" s="29" t="s">
        <v>367</v>
      </c>
      <c r="M233" s="29" t="s">
        <v>58</v>
      </c>
    </row>
    <row r="234" spans="1:13" s="28" customFormat="1" ht="18">
      <c r="A234" s="31">
        <v>45360</v>
      </c>
      <c r="B234" s="32">
        <v>14.26</v>
      </c>
      <c r="C234" s="33">
        <v>18.497219999999999</v>
      </c>
      <c r="D234" s="33">
        <v>97.948130000000006</v>
      </c>
      <c r="E234" s="34">
        <v>388957.52201800002</v>
      </c>
      <c r="F234" s="34">
        <v>2045520.8578300001</v>
      </c>
      <c r="G234" s="29" t="s">
        <v>49</v>
      </c>
      <c r="H234" s="29" t="s">
        <v>365</v>
      </c>
      <c r="I234" s="29" t="s">
        <v>366</v>
      </c>
      <c r="J234" s="29" t="s">
        <v>82</v>
      </c>
      <c r="K234" s="29" t="s">
        <v>53</v>
      </c>
      <c r="L234" s="29" t="s">
        <v>367</v>
      </c>
      <c r="M234" s="29" t="s">
        <v>58</v>
      </c>
    </row>
    <row r="235" spans="1:13" s="28" customFormat="1" ht="18">
      <c r="A235" s="31">
        <v>45360</v>
      </c>
      <c r="B235" s="32">
        <v>14.26</v>
      </c>
      <c r="C235" s="33">
        <v>18.49802</v>
      </c>
      <c r="D235" s="33">
        <v>97.956890000000001</v>
      </c>
      <c r="E235" s="34">
        <v>389882.88047899998</v>
      </c>
      <c r="F235" s="34">
        <v>2045604.0182399999</v>
      </c>
      <c r="G235" s="29" t="s">
        <v>49</v>
      </c>
      <c r="H235" s="29" t="s">
        <v>365</v>
      </c>
      <c r="I235" s="29" t="s">
        <v>366</v>
      </c>
      <c r="J235" s="29" t="s">
        <v>82</v>
      </c>
      <c r="K235" s="29" t="s">
        <v>53</v>
      </c>
      <c r="L235" s="29" t="s">
        <v>367</v>
      </c>
      <c r="M235" s="29" t="s">
        <v>499</v>
      </c>
    </row>
    <row r="236" spans="1:13" s="28" customFormat="1" ht="18">
      <c r="A236" s="31">
        <v>45360</v>
      </c>
      <c r="B236" s="32">
        <v>14.26</v>
      </c>
      <c r="C236" s="33">
        <v>18.57948</v>
      </c>
      <c r="D236" s="33">
        <v>97.912540000000007</v>
      </c>
      <c r="E236" s="34">
        <v>385254.98164100002</v>
      </c>
      <c r="F236" s="34">
        <v>2054645.8712899999</v>
      </c>
      <c r="G236" s="29" t="s">
        <v>49</v>
      </c>
      <c r="H236" s="29" t="s">
        <v>368</v>
      </c>
      <c r="I236" s="29" t="s">
        <v>366</v>
      </c>
      <c r="J236" s="29" t="s">
        <v>82</v>
      </c>
      <c r="K236" s="29" t="s">
        <v>53</v>
      </c>
      <c r="L236" s="29" t="s">
        <v>367</v>
      </c>
      <c r="M236" s="29" t="s">
        <v>58</v>
      </c>
    </row>
    <row r="237" spans="1:13" s="28" customFormat="1" ht="18">
      <c r="A237" s="31">
        <v>45360</v>
      </c>
      <c r="B237" s="32">
        <v>14.26</v>
      </c>
      <c r="C237" s="33">
        <v>18.27777</v>
      </c>
      <c r="D237" s="33">
        <v>97.915440000000004</v>
      </c>
      <c r="E237" s="34">
        <v>385361.20318800001</v>
      </c>
      <c r="F237" s="34">
        <v>2021257.6913000001</v>
      </c>
      <c r="G237" s="29" t="s">
        <v>49</v>
      </c>
      <c r="H237" s="29" t="s">
        <v>160</v>
      </c>
      <c r="I237" s="29" t="s">
        <v>92</v>
      </c>
      <c r="J237" s="29" t="s">
        <v>82</v>
      </c>
      <c r="K237" s="29" t="s">
        <v>53</v>
      </c>
      <c r="L237" s="29" t="s">
        <v>370</v>
      </c>
      <c r="M237" s="29" t="s">
        <v>58</v>
      </c>
    </row>
    <row r="238" spans="1:13" s="28" customFormat="1" ht="18">
      <c r="A238" s="31">
        <v>45360</v>
      </c>
      <c r="B238" s="32">
        <v>14.26</v>
      </c>
      <c r="C238" s="33">
        <v>18.291160000000001</v>
      </c>
      <c r="D238" s="33">
        <v>97.882199999999997</v>
      </c>
      <c r="E238" s="34">
        <v>381856.42556300003</v>
      </c>
      <c r="F238" s="34">
        <v>2022760.5633799999</v>
      </c>
      <c r="G238" s="29" t="s">
        <v>49</v>
      </c>
      <c r="H238" s="29" t="s">
        <v>160</v>
      </c>
      <c r="I238" s="29" t="s">
        <v>92</v>
      </c>
      <c r="J238" s="29" t="s">
        <v>82</v>
      </c>
      <c r="K238" s="29" t="s">
        <v>53</v>
      </c>
      <c r="L238" s="29" t="s">
        <v>370</v>
      </c>
      <c r="M238" s="29" t="s">
        <v>499</v>
      </c>
    </row>
    <row r="239" spans="1:13" s="28" customFormat="1" ht="18">
      <c r="A239" s="31">
        <v>45360</v>
      </c>
      <c r="B239" s="32">
        <v>14.26</v>
      </c>
      <c r="C239" s="33">
        <v>18.37144</v>
      </c>
      <c r="D239" s="33">
        <v>97.875960000000006</v>
      </c>
      <c r="E239" s="34">
        <v>381251.65328299999</v>
      </c>
      <c r="F239" s="34">
        <v>2031648.1675799999</v>
      </c>
      <c r="G239" s="29" t="s">
        <v>49</v>
      </c>
      <c r="H239" s="29" t="s">
        <v>366</v>
      </c>
      <c r="I239" s="29" t="s">
        <v>366</v>
      </c>
      <c r="J239" s="29" t="s">
        <v>82</v>
      </c>
      <c r="K239" s="29" t="s">
        <v>53</v>
      </c>
      <c r="L239" s="29" t="s">
        <v>370</v>
      </c>
      <c r="M239" s="29" t="s">
        <v>58</v>
      </c>
    </row>
    <row r="240" spans="1:13" s="28" customFormat="1" ht="18">
      <c r="A240" s="31">
        <v>45360</v>
      </c>
      <c r="B240" s="32">
        <v>14.26</v>
      </c>
      <c r="C240" s="33">
        <v>18.373609999999999</v>
      </c>
      <c r="D240" s="33">
        <v>97.876739999999998</v>
      </c>
      <c r="E240" s="34">
        <v>381335.548305</v>
      </c>
      <c r="F240" s="34">
        <v>2031887.7850299999</v>
      </c>
      <c r="G240" s="29" t="s">
        <v>49</v>
      </c>
      <c r="H240" s="29" t="s">
        <v>366</v>
      </c>
      <c r="I240" s="29" t="s">
        <v>366</v>
      </c>
      <c r="J240" s="29" t="s">
        <v>82</v>
      </c>
      <c r="K240" s="29" t="s">
        <v>53</v>
      </c>
      <c r="L240" s="29" t="s">
        <v>370</v>
      </c>
      <c r="M240" s="29" t="s">
        <v>499</v>
      </c>
    </row>
    <row r="241" spans="1:13" s="28" customFormat="1" ht="18">
      <c r="A241" s="31">
        <v>45360</v>
      </c>
      <c r="B241" s="32">
        <v>14.26</v>
      </c>
      <c r="C241" s="33">
        <v>19.020389999999999</v>
      </c>
      <c r="D241" s="33">
        <v>97.931970000000007</v>
      </c>
      <c r="E241" s="34">
        <v>387598.49495099997</v>
      </c>
      <c r="F241" s="34">
        <v>2103425.0142700002</v>
      </c>
      <c r="G241" s="29" t="s">
        <v>49</v>
      </c>
      <c r="H241" s="29" t="s">
        <v>243</v>
      </c>
      <c r="I241" s="29" t="s">
        <v>142</v>
      </c>
      <c r="J241" s="29" t="s">
        <v>82</v>
      </c>
      <c r="K241" s="29" t="s">
        <v>53</v>
      </c>
      <c r="L241" s="29" t="s">
        <v>381</v>
      </c>
      <c r="M241" s="29" t="s">
        <v>499</v>
      </c>
    </row>
    <row r="242" spans="1:13" s="28" customFormat="1" ht="18">
      <c r="A242" s="31">
        <v>45360</v>
      </c>
      <c r="B242" s="32">
        <v>14.26</v>
      </c>
      <c r="C242" s="33">
        <v>19.020949999999999</v>
      </c>
      <c r="D242" s="33">
        <v>97.92886</v>
      </c>
      <c r="E242" s="34">
        <v>387271.54008000001</v>
      </c>
      <c r="F242" s="34">
        <v>2103488.9774600002</v>
      </c>
      <c r="G242" s="29" t="s">
        <v>49</v>
      </c>
      <c r="H242" s="29" t="s">
        <v>243</v>
      </c>
      <c r="I242" s="29" t="s">
        <v>142</v>
      </c>
      <c r="J242" s="29" t="s">
        <v>82</v>
      </c>
      <c r="K242" s="29" t="s">
        <v>53</v>
      </c>
      <c r="L242" s="29" t="s">
        <v>381</v>
      </c>
      <c r="M242" s="29" t="s">
        <v>58</v>
      </c>
    </row>
    <row r="243" spans="1:13" s="28" customFormat="1" ht="18">
      <c r="A243" s="31">
        <v>45360</v>
      </c>
      <c r="B243" s="32">
        <v>14.26</v>
      </c>
      <c r="C243" s="33">
        <v>19.02608</v>
      </c>
      <c r="D243" s="33">
        <v>97.927170000000004</v>
      </c>
      <c r="E243" s="34">
        <v>387097.13064799999</v>
      </c>
      <c r="F243" s="34">
        <v>2104057.7657499998</v>
      </c>
      <c r="G243" s="29" t="s">
        <v>49</v>
      </c>
      <c r="H243" s="29" t="s">
        <v>243</v>
      </c>
      <c r="I243" s="29" t="s">
        <v>142</v>
      </c>
      <c r="J243" s="29" t="s">
        <v>82</v>
      </c>
      <c r="K243" s="29" t="s">
        <v>53</v>
      </c>
      <c r="L243" s="29" t="s">
        <v>381</v>
      </c>
      <c r="M243" s="29" t="s">
        <v>499</v>
      </c>
    </row>
    <row r="244" spans="1:13" s="28" customFormat="1" ht="18">
      <c r="A244" s="31">
        <v>45360</v>
      </c>
      <c r="B244" s="32">
        <v>14.26</v>
      </c>
      <c r="C244" s="33">
        <v>19.322310000000002</v>
      </c>
      <c r="D244" s="33">
        <v>97.98657</v>
      </c>
      <c r="E244" s="34">
        <v>393539.28311299998</v>
      </c>
      <c r="F244" s="34">
        <v>2136802.5211499999</v>
      </c>
      <c r="G244" s="29" t="s">
        <v>49</v>
      </c>
      <c r="H244" s="29" t="s">
        <v>143</v>
      </c>
      <c r="I244" s="29" t="s">
        <v>142</v>
      </c>
      <c r="J244" s="29" t="s">
        <v>82</v>
      </c>
      <c r="K244" s="29" t="s">
        <v>53</v>
      </c>
      <c r="L244" s="29" t="s">
        <v>381</v>
      </c>
      <c r="M244" s="29" t="s">
        <v>58</v>
      </c>
    </row>
    <row r="245" spans="1:13" s="28" customFormat="1" ht="18">
      <c r="A245" s="31">
        <v>45360</v>
      </c>
      <c r="B245" s="32">
        <v>14.26</v>
      </c>
      <c r="C245" s="33">
        <v>19.322569999999999</v>
      </c>
      <c r="D245" s="33">
        <v>97.985720000000001</v>
      </c>
      <c r="E245" s="34">
        <v>393450.15192400001</v>
      </c>
      <c r="F245" s="34">
        <v>2136831.81703</v>
      </c>
      <c r="G245" s="29" t="s">
        <v>49</v>
      </c>
      <c r="H245" s="29" t="s">
        <v>143</v>
      </c>
      <c r="I245" s="29" t="s">
        <v>142</v>
      </c>
      <c r="J245" s="29" t="s">
        <v>82</v>
      </c>
      <c r="K245" s="29" t="s">
        <v>53</v>
      </c>
      <c r="L245" s="29" t="s">
        <v>381</v>
      </c>
      <c r="M245" s="29" t="s">
        <v>58</v>
      </c>
    </row>
    <row r="246" spans="1:13" s="28" customFormat="1" ht="18">
      <c r="A246" s="31">
        <v>45360</v>
      </c>
      <c r="B246" s="32">
        <v>14.26</v>
      </c>
      <c r="C246" s="33">
        <v>19.328399999999998</v>
      </c>
      <c r="D246" s="33">
        <v>97.985429999999994</v>
      </c>
      <c r="E246" s="34">
        <v>393423.46617600002</v>
      </c>
      <c r="F246" s="34">
        <v>2137477.17454</v>
      </c>
      <c r="G246" s="29" t="s">
        <v>49</v>
      </c>
      <c r="H246" s="29" t="s">
        <v>143</v>
      </c>
      <c r="I246" s="29" t="s">
        <v>142</v>
      </c>
      <c r="J246" s="29" t="s">
        <v>82</v>
      </c>
      <c r="K246" s="29" t="s">
        <v>53</v>
      </c>
      <c r="L246" s="29" t="s">
        <v>381</v>
      </c>
      <c r="M246" s="29" t="s">
        <v>499</v>
      </c>
    </row>
    <row r="247" spans="1:13" s="28" customFormat="1" ht="18">
      <c r="A247" s="31">
        <v>45360</v>
      </c>
      <c r="B247" s="32">
        <v>14.26</v>
      </c>
      <c r="C247" s="33">
        <v>19.32864</v>
      </c>
      <c r="D247" s="33">
        <v>97.984499999999997</v>
      </c>
      <c r="E247" s="34">
        <v>393325.92116799997</v>
      </c>
      <c r="F247" s="34">
        <v>2137504.30718</v>
      </c>
      <c r="G247" s="29" t="s">
        <v>49</v>
      </c>
      <c r="H247" s="29" t="s">
        <v>143</v>
      </c>
      <c r="I247" s="29" t="s">
        <v>142</v>
      </c>
      <c r="J247" s="29" t="s">
        <v>82</v>
      </c>
      <c r="K247" s="29" t="s">
        <v>53</v>
      </c>
      <c r="L247" s="29" t="s">
        <v>381</v>
      </c>
      <c r="M247" s="29" t="s">
        <v>499</v>
      </c>
    </row>
    <row r="248" spans="1:13" s="28" customFormat="1" ht="18">
      <c r="A248" s="31">
        <v>45360</v>
      </c>
      <c r="B248" s="32">
        <v>14.26</v>
      </c>
      <c r="C248" s="33">
        <v>19.334060000000001</v>
      </c>
      <c r="D248" s="33">
        <v>97.979500000000002</v>
      </c>
      <c r="E248" s="34">
        <v>392804.18511999998</v>
      </c>
      <c r="F248" s="34">
        <v>2138107.2039700001</v>
      </c>
      <c r="G248" s="29" t="s">
        <v>49</v>
      </c>
      <c r="H248" s="29" t="s">
        <v>143</v>
      </c>
      <c r="I248" s="29" t="s">
        <v>142</v>
      </c>
      <c r="J248" s="29" t="s">
        <v>82</v>
      </c>
      <c r="K248" s="29" t="s">
        <v>53</v>
      </c>
      <c r="L248" s="29" t="s">
        <v>381</v>
      </c>
      <c r="M248" s="29" t="s">
        <v>499</v>
      </c>
    </row>
    <row r="249" spans="1:13" s="28" customFormat="1" ht="18">
      <c r="A249" s="31">
        <v>45360</v>
      </c>
      <c r="B249" s="32">
        <v>14.26</v>
      </c>
      <c r="C249" s="33">
        <v>19.334289999999999</v>
      </c>
      <c r="D249" s="33">
        <v>97.978819999999999</v>
      </c>
      <c r="E249" s="34">
        <v>392732.90052299999</v>
      </c>
      <c r="F249" s="34">
        <v>2138133.0784900002</v>
      </c>
      <c r="G249" s="29" t="s">
        <v>49</v>
      </c>
      <c r="H249" s="29" t="s">
        <v>143</v>
      </c>
      <c r="I249" s="29" t="s">
        <v>142</v>
      </c>
      <c r="J249" s="29" t="s">
        <v>82</v>
      </c>
      <c r="K249" s="29" t="s">
        <v>53</v>
      </c>
      <c r="L249" s="29" t="s">
        <v>381</v>
      </c>
      <c r="M249" s="29" t="s">
        <v>499</v>
      </c>
    </row>
    <row r="250" spans="1:13" s="28" customFormat="1" ht="18">
      <c r="A250" s="31">
        <v>45360</v>
      </c>
      <c r="B250" s="32">
        <v>14.26</v>
      </c>
      <c r="C250" s="33">
        <v>19.63053</v>
      </c>
      <c r="D250" s="33">
        <v>98.32638</v>
      </c>
      <c r="E250" s="34">
        <v>429371.61453100003</v>
      </c>
      <c r="F250" s="34">
        <v>2170736.0896200002</v>
      </c>
      <c r="G250" s="29" t="s">
        <v>49</v>
      </c>
      <c r="H250" s="29" t="s">
        <v>540</v>
      </c>
      <c r="I250" s="29" t="s">
        <v>140</v>
      </c>
      <c r="J250" s="29" t="s">
        <v>82</v>
      </c>
      <c r="K250" s="29" t="s">
        <v>53</v>
      </c>
      <c r="L250" s="29" t="s">
        <v>382</v>
      </c>
      <c r="M250" s="29" t="s">
        <v>58</v>
      </c>
    </row>
    <row r="251" spans="1:13" s="28" customFormat="1" ht="18">
      <c r="A251" s="31">
        <v>45360</v>
      </c>
      <c r="B251" s="32">
        <v>14.26</v>
      </c>
      <c r="C251" s="33">
        <v>18.085180000000001</v>
      </c>
      <c r="D251" s="33">
        <v>99.133979999999994</v>
      </c>
      <c r="E251" s="34">
        <v>514176.65902299999</v>
      </c>
      <c r="F251" s="34">
        <v>1999614.7134199999</v>
      </c>
      <c r="G251" s="29" t="s">
        <v>49</v>
      </c>
      <c r="H251" s="29" t="s">
        <v>350</v>
      </c>
      <c r="I251" s="29" t="s">
        <v>351</v>
      </c>
      <c r="J251" s="29" t="s">
        <v>134</v>
      </c>
      <c r="K251" s="29" t="s">
        <v>53</v>
      </c>
      <c r="L251" s="29" t="s">
        <v>352</v>
      </c>
      <c r="M251" s="29" t="s">
        <v>58</v>
      </c>
    </row>
    <row r="252" spans="1:13" s="28" customFormat="1" ht="18">
      <c r="A252" s="31">
        <v>45360</v>
      </c>
      <c r="B252" s="32">
        <v>14.26</v>
      </c>
      <c r="C252" s="33">
        <v>18.085280000000001</v>
      </c>
      <c r="D252" s="33">
        <v>99.130369999999999</v>
      </c>
      <c r="E252" s="34">
        <v>513794.67022700002</v>
      </c>
      <c r="F252" s="34">
        <v>1999625.5035999999</v>
      </c>
      <c r="G252" s="29" t="s">
        <v>49</v>
      </c>
      <c r="H252" s="29" t="s">
        <v>350</v>
      </c>
      <c r="I252" s="29" t="s">
        <v>351</v>
      </c>
      <c r="J252" s="29" t="s">
        <v>134</v>
      </c>
      <c r="K252" s="29" t="s">
        <v>53</v>
      </c>
      <c r="L252" s="29" t="s">
        <v>352</v>
      </c>
      <c r="M252" s="29" t="s">
        <v>499</v>
      </c>
    </row>
    <row r="253" spans="1:13" s="28" customFormat="1" ht="18">
      <c r="A253" s="31">
        <v>45360</v>
      </c>
      <c r="B253" s="32">
        <v>14.26</v>
      </c>
      <c r="C253" s="33">
        <v>18.19342</v>
      </c>
      <c r="D253" s="33">
        <v>99.101029999999994</v>
      </c>
      <c r="E253" s="34">
        <v>510683.58412900002</v>
      </c>
      <c r="F253" s="34">
        <v>2011587.93466</v>
      </c>
      <c r="G253" s="29" t="s">
        <v>49</v>
      </c>
      <c r="H253" s="29" t="s">
        <v>541</v>
      </c>
      <c r="I253" s="29" t="s">
        <v>351</v>
      </c>
      <c r="J253" s="29" t="s">
        <v>134</v>
      </c>
      <c r="K253" s="29" t="s">
        <v>53</v>
      </c>
      <c r="L253" s="29" t="s">
        <v>352</v>
      </c>
      <c r="M253" s="29" t="s">
        <v>499</v>
      </c>
    </row>
    <row r="254" spans="1:13" s="28" customFormat="1" ht="18">
      <c r="A254" s="31">
        <v>45360</v>
      </c>
      <c r="B254" s="32">
        <v>14.26</v>
      </c>
      <c r="C254" s="33">
        <v>18.193539999999999</v>
      </c>
      <c r="D254" s="33">
        <v>99.098950000000002</v>
      </c>
      <c r="E254" s="34">
        <v>510463.62375700002</v>
      </c>
      <c r="F254" s="34">
        <v>2011601.09142</v>
      </c>
      <c r="G254" s="29" t="s">
        <v>49</v>
      </c>
      <c r="H254" s="29" t="s">
        <v>350</v>
      </c>
      <c r="I254" s="29" t="s">
        <v>351</v>
      </c>
      <c r="J254" s="29" t="s">
        <v>134</v>
      </c>
      <c r="K254" s="29" t="s">
        <v>53</v>
      </c>
      <c r="L254" s="29" t="s">
        <v>352</v>
      </c>
      <c r="M254" s="29" t="s">
        <v>499</v>
      </c>
    </row>
    <row r="255" spans="1:13" s="28" customFormat="1" ht="18">
      <c r="A255" s="31">
        <v>45360</v>
      </c>
      <c r="B255" s="32">
        <v>12.46</v>
      </c>
      <c r="C255" s="33">
        <v>18.08109</v>
      </c>
      <c r="D255" s="33">
        <v>99.130470000000003</v>
      </c>
      <c r="E255" s="34">
        <v>513805.57907099999</v>
      </c>
      <c r="F255" s="34">
        <v>1999161.9407899999</v>
      </c>
      <c r="G255" s="29" t="s">
        <v>49</v>
      </c>
      <c r="H255" s="29" t="s">
        <v>350</v>
      </c>
      <c r="I255" s="29" t="s">
        <v>351</v>
      </c>
      <c r="J255" s="29" t="s">
        <v>134</v>
      </c>
      <c r="K255" s="29" t="s">
        <v>53</v>
      </c>
      <c r="L255" s="29" t="s">
        <v>352</v>
      </c>
      <c r="M255" s="29" t="s">
        <v>58</v>
      </c>
    </row>
    <row r="256" spans="1:13" s="28" customFormat="1" ht="18">
      <c r="A256" s="31">
        <v>45360</v>
      </c>
      <c r="B256" s="32">
        <v>14.26</v>
      </c>
      <c r="C256" s="33">
        <v>18.21584</v>
      </c>
      <c r="D256" s="33">
        <v>99.20675</v>
      </c>
      <c r="E256" s="34">
        <v>521860.35294399998</v>
      </c>
      <c r="F256" s="34">
        <v>2014077.8373</v>
      </c>
      <c r="G256" s="29" t="s">
        <v>49</v>
      </c>
      <c r="H256" s="29" t="s">
        <v>360</v>
      </c>
      <c r="I256" s="29" t="s">
        <v>319</v>
      </c>
      <c r="J256" s="29" t="s">
        <v>134</v>
      </c>
      <c r="K256" s="29" t="s">
        <v>53</v>
      </c>
      <c r="L256" s="29" t="s">
        <v>361</v>
      </c>
      <c r="M256" s="29" t="s">
        <v>499</v>
      </c>
    </row>
    <row r="257" spans="1:13" s="28" customFormat="1" ht="18">
      <c r="A257" s="31">
        <v>45360</v>
      </c>
      <c r="B257" s="32">
        <v>14.26</v>
      </c>
      <c r="C257" s="33">
        <v>18.406590000000001</v>
      </c>
      <c r="D257" s="33">
        <v>99.218639999999994</v>
      </c>
      <c r="E257" s="34">
        <v>523092.22381200001</v>
      </c>
      <c r="F257" s="34">
        <v>2035183.94178</v>
      </c>
      <c r="G257" s="29" t="s">
        <v>49</v>
      </c>
      <c r="H257" s="29" t="s">
        <v>542</v>
      </c>
      <c r="I257" s="29" t="s">
        <v>319</v>
      </c>
      <c r="J257" s="29" t="s">
        <v>134</v>
      </c>
      <c r="K257" s="29" t="s">
        <v>53</v>
      </c>
      <c r="L257" s="29" t="s">
        <v>361</v>
      </c>
      <c r="M257" s="29" t="s">
        <v>58</v>
      </c>
    </row>
    <row r="258" spans="1:13" s="28" customFormat="1" ht="18">
      <c r="A258" s="31">
        <v>45360</v>
      </c>
      <c r="B258" s="32">
        <v>14.26</v>
      </c>
      <c r="C258" s="33">
        <v>18.407630000000001</v>
      </c>
      <c r="D258" s="33">
        <v>99.220089999999999</v>
      </c>
      <c r="E258" s="34">
        <v>523245.23031100002</v>
      </c>
      <c r="F258" s="34">
        <v>2035299.19405</v>
      </c>
      <c r="G258" s="29" t="s">
        <v>49</v>
      </c>
      <c r="H258" s="29" t="s">
        <v>542</v>
      </c>
      <c r="I258" s="29" t="s">
        <v>319</v>
      </c>
      <c r="J258" s="29" t="s">
        <v>134</v>
      </c>
      <c r="K258" s="29" t="s">
        <v>53</v>
      </c>
      <c r="L258" s="29" t="s">
        <v>361</v>
      </c>
      <c r="M258" s="29" t="s">
        <v>58</v>
      </c>
    </row>
    <row r="259" spans="1:13" s="28" customFormat="1" ht="18">
      <c r="A259" s="31">
        <v>45360</v>
      </c>
      <c r="B259" s="32">
        <v>14.26</v>
      </c>
      <c r="C259" s="33">
        <v>17.493960000000001</v>
      </c>
      <c r="D259" s="33">
        <v>99.037279999999996</v>
      </c>
      <c r="E259" s="34">
        <v>503957.66217000003</v>
      </c>
      <c r="F259" s="34">
        <v>1934201.07708</v>
      </c>
      <c r="G259" s="29" t="s">
        <v>49</v>
      </c>
      <c r="H259" s="29" t="s">
        <v>377</v>
      </c>
      <c r="I259" s="29" t="s">
        <v>377</v>
      </c>
      <c r="J259" s="29" t="s">
        <v>134</v>
      </c>
      <c r="K259" s="29" t="s">
        <v>53</v>
      </c>
      <c r="L259" s="29" t="s">
        <v>378</v>
      </c>
      <c r="M259" s="29" t="s">
        <v>58</v>
      </c>
    </row>
    <row r="260" spans="1:13" s="28" customFormat="1" ht="18">
      <c r="A260" s="31">
        <v>45360</v>
      </c>
      <c r="B260" s="32">
        <v>14.26</v>
      </c>
      <c r="C260" s="33">
        <v>17.627859999999998</v>
      </c>
      <c r="D260" s="33">
        <v>98.914150000000006</v>
      </c>
      <c r="E260" s="34">
        <v>490892.81870800001</v>
      </c>
      <c r="F260" s="34">
        <v>1949016.2689100001</v>
      </c>
      <c r="G260" s="29" t="s">
        <v>49</v>
      </c>
      <c r="H260" s="29" t="s">
        <v>377</v>
      </c>
      <c r="I260" s="29" t="s">
        <v>377</v>
      </c>
      <c r="J260" s="29" t="s">
        <v>134</v>
      </c>
      <c r="K260" s="29" t="s">
        <v>53</v>
      </c>
      <c r="L260" s="29" t="s">
        <v>378</v>
      </c>
      <c r="M260" s="29" t="s">
        <v>58</v>
      </c>
    </row>
    <row r="261" spans="1:13" s="28" customFormat="1" ht="18">
      <c r="A261" s="31">
        <v>45360</v>
      </c>
      <c r="B261" s="32">
        <v>12.46</v>
      </c>
      <c r="C261" s="33">
        <v>18.61788</v>
      </c>
      <c r="D261" s="33">
        <v>99.598010000000002</v>
      </c>
      <c r="E261" s="34">
        <v>563083.68212300004</v>
      </c>
      <c r="F261" s="34">
        <v>2058652.68884</v>
      </c>
      <c r="G261" s="29" t="s">
        <v>49</v>
      </c>
      <c r="H261" s="29" t="s">
        <v>264</v>
      </c>
      <c r="I261" s="29" t="s">
        <v>265</v>
      </c>
      <c r="J261" s="29" t="s">
        <v>134</v>
      </c>
      <c r="K261" s="29" t="s">
        <v>53</v>
      </c>
      <c r="L261" s="29" t="s">
        <v>396</v>
      </c>
      <c r="M261" s="29" t="s">
        <v>58</v>
      </c>
    </row>
    <row r="262" spans="1:13" s="28" customFormat="1" ht="18">
      <c r="A262" s="31">
        <v>45360</v>
      </c>
      <c r="B262" s="32">
        <v>12.46</v>
      </c>
      <c r="C262" s="33">
        <v>18.374189999999999</v>
      </c>
      <c r="D262" s="33">
        <v>99.880750000000006</v>
      </c>
      <c r="E262" s="34">
        <v>593042.82714199997</v>
      </c>
      <c r="F262" s="34">
        <v>2031810.70964</v>
      </c>
      <c r="G262" s="29" t="s">
        <v>49</v>
      </c>
      <c r="H262" s="29" t="s">
        <v>543</v>
      </c>
      <c r="I262" s="29" t="s">
        <v>375</v>
      </c>
      <c r="J262" s="29" t="s">
        <v>134</v>
      </c>
      <c r="K262" s="29" t="s">
        <v>53</v>
      </c>
      <c r="L262" s="29" t="s">
        <v>544</v>
      </c>
      <c r="M262" s="29" t="s">
        <v>58</v>
      </c>
    </row>
    <row r="263" spans="1:13" s="28" customFormat="1" ht="18">
      <c r="A263" s="31">
        <v>45360</v>
      </c>
      <c r="B263" s="32">
        <v>12.46</v>
      </c>
      <c r="C263" s="33">
        <v>18.376090000000001</v>
      </c>
      <c r="D263" s="33">
        <v>99.881730000000005</v>
      </c>
      <c r="E263" s="34">
        <v>593145.34138700005</v>
      </c>
      <c r="F263" s="34">
        <v>2032021.4485500001</v>
      </c>
      <c r="G263" s="29" t="s">
        <v>49</v>
      </c>
      <c r="H263" s="29" t="s">
        <v>543</v>
      </c>
      <c r="I263" s="29" t="s">
        <v>375</v>
      </c>
      <c r="J263" s="29" t="s">
        <v>134</v>
      </c>
      <c r="K263" s="29" t="s">
        <v>53</v>
      </c>
      <c r="L263" s="29" t="s">
        <v>544</v>
      </c>
      <c r="M263" s="29" t="s">
        <v>58</v>
      </c>
    </row>
    <row r="264" spans="1:13" s="28" customFormat="1" ht="18">
      <c r="A264" s="31">
        <v>45360</v>
      </c>
      <c r="B264" s="32">
        <v>12.46</v>
      </c>
      <c r="C264" s="33">
        <v>18.524460000000001</v>
      </c>
      <c r="D264" s="33">
        <v>99.922240000000002</v>
      </c>
      <c r="E264" s="34">
        <v>597341.44064599997</v>
      </c>
      <c r="F264" s="34">
        <v>2048460.2533499999</v>
      </c>
      <c r="G264" s="29" t="s">
        <v>49</v>
      </c>
      <c r="H264" s="29" t="s">
        <v>543</v>
      </c>
      <c r="I264" s="29" t="s">
        <v>375</v>
      </c>
      <c r="J264" s="29" t="s">
        <v>134</v>
      </c>
      <c r="K264" s="29" t="s">
        <v>53</v>
      </c>
      <c r="L264" s="29" t="s">
        <v>545</v>
      </c>
      <c r="M264" s="29" t="s">
        <v>58</v>
      </c>
    </row>
    <row r="265" spans="1:13" s="28" customFormat="1" ht="18">
      <c r="A265" s="31">
        <v>45360</v>
      </c>
      <c r="B265" s="32">
        <v>12.46</v>
      </c>
      <c r="C265" s="33">
        <v>18.525179999999999</v>
      </c>
      <c r="D265" s="33">
        <v>99.924869999999999</v>
      </c>
      <c r="E265" s="34">
        <v>597618.64503300004</v>
      </c>
      <c r="F265" s="34">
        <v>2048541.34589</v>
      </c>
      <c r="G265" s="29" t="s">
        <v>49</v>
      </c>
      <c r="H265" s="29" t="s">
        <v>543</v>
      </c>
      <c r="I265" s="29" t="s">
        <v>375</v>
      </c>
      <c r="J265" s="29" t="s">
        <v>134</v>
      </c>
      <c r="K265" s="29" t="s">
        <v>53</v>
      </c>
      <c r="L265" s="29" t="s">
        <v>545</v>
      </c>
      <c r="M265" s="29" t="s">
        <v>58</v>
      </c>
    </row>
    <row r="266" spans="1:13" s="28" customFormat="1" ht="18">
      <c r="A266" s="31">
        <v>45360</v>
      </c>
      <c r="B266" s="32">
        <v>14.26</v>
      </c>
      <c r="C266" s="33">
        <v>18.317049999999998</v>
      </c>
      <c r="D266" s="33">
        <v>98.873369999999994</v>
      </c>
      <c r="E266" s="34">
        <v>486618.76817400003</v>
      </c>
      <c r="F266" s="34">
        <v>2025267.9461099999</v>
      </c>
      <c r="G266" s="29" t="s">
        <v>49</v>
      </c>
      <c r="H266" s="29" t="s">
        <v>546</v>
      </c>
      <c r="I266" s="29" t="s">
        <v>547</v>
      </c>
      <c r="J266" s="29" t="s">
        <v>306</v>
      </c>
      <c r="K266" s="29" t="s">
        <v>53</v>
      </c>
      <c r="L266" s="29" t="s">
        <v>548</v>
      </c>
      <c r="M266" s="29" t="s">
        <v>499</v>
      </c>
    </row>
    <row r="267" spans="1:13" s="28" customFormat="1" ht="18">
      <c r="A267" s="31">
        <v>45360</v>
      </c>
      <c r="B267" s="32">
        <v>14.26</v>
      </c>
      <c r="C267" s="33">
        <v>18.379249999999999</v>
      </c>
      <c r="D267" s="33">
        <v>98.848110000000005</v>
      </c>
      <c r="E267" s="34">
        <v>483955.23444600002</v>
      </c>
      <c r="F267" s="34">
        <v>2032151.8200600001</v>
      </c>
      <c r="G267" s="29" t="s">
        <v>49</v>
      </c>
      <c r="H267" s="29" t="s">
        <v>549</v>
      </c>
      <c r="I267" s="29" t="s">
        <v>547</v>
      </c>
      <c r="J267" s="29" t="s">
        <v>306</v>
      </c>
      <c r="K267" s="29" t="s">
        <v>53</v>
      </c>
      <c r="L267" s="29" t="s">
        <v>548</v>
      </c>
      <c r="M267" s="29" t="s">
        <v>58</v>
      </c>
    </row>
    <row r="268" spans="1:13" s="28" customFormat="1" ht="18">
      <c r="A268" s="31">
        <v>45360</v>
      </c>
      <c r="B268" s="32">
        <v>14.26</v>
      </c>
      <c r="C268" s="33">
        <v>18.381060000000002</v>
      </c>
      <c r="D268" s="33">
        <v>98.851100000000002</v>
      </c>
      <c r="E268" s="34">
        <v>484271.24512899999</v>
      </c>
      <c r="F268" s="34">
        <v>2032351.81849</v>
      </c>
      <c r="G268" s="29" t="s">
        <v>49</v>
      </c>
      <c r="H268" s="29" t="s">
        <v>549</v>
      </c>
      <c r="I268" s="29" t="s">
        <v>547</v>
      </c>
      <c r="J268" s="29" t="s">
        <v>306</v>
      </c>
      <c r="K268" s="29" t="s">
        <v>53</v>
      </c>
      <c r="L268" s="29" t="s">
        <v>548</v>
      </c>
      <c r="M268" s="29" t="s">
        <v>495</v>
      </c>
    </row>
    <row r="269" spans="1:13" s="28" customFormat="1" ht="18">
      <c r="A269" s="31">
        <v>45360</v>
      </c>
      <c r="B269" s="32">
        <v>14.26</v>
      </c>
      <c r="C269" s="33">
        <v>18.393409999999999</v>
      </c>
      <c r="D269" s="33">
        <v>98.844859999999997</v>
      </c>
      <c r="E269" s="34">
        <v>483613.26096099999</v>
      </c>
      <c r="F269" s="34">
        <v>2033718.7851</v>
      </c>
      <c r="G269" s="29" t="s">
        <v>49</v>
      </c>
      <c r="H269" s="29" t="s">
        <v>549</v>
      </c>
      <c r="I269" s="29" t="s">
        <v>547</v>
      </c>
      <c r="J269" s="29" t="s">
        <v>306</v>
      </c>
      <c r="K269" s="29" t="s">
        <v>53</v>
      </c>
      <c r="L269" s="29" t="s">
        <v>548</v>
      </c>
      <c r="M269" s="29" t="s">
        <v>499</v>
      </c>
    </row>
    <row r="270" spans="1:13" s="28" customFormat="1" ht="18">
      <c r="A270" s="31">
        <v>45360</v>
      </c>
      <c r="B270" s="32">
        <v>14.26</v>
      </c>
      <c r="C270" s="33">
        <v>17.754930000000002</v>
      </c>
      <c r="D270" s="33">
        <v>98.878249999999994</v>
      </c>
      <c r="E270" s="34">
        <v>487093.53149999998</v>
      </c>
      <c r="F270" s="34">
        <v>1963076.4718200001</v>
      </c>
      <c r="G270" s="29" t="s">
        <v>49</v>
      </c>
      <c r="H270" s="29" t="s">
        <v>550</v>
      </c>
      <c r="I270" s="29" t="s">
        <v>551</v>
      </c>
      <c r="J270" s="29" t="s">
        <v>306</v>
      </c>
      <c r="K270" s="29" t="s">
        <v>53</v>
      </c>
      <c r="L270" s="29" t="s">
        <v>552</v>
      </c>
      <c r="M270" s="29" t="s">
        <v>499</v>
      </c>
    </row>
    <row r="271" spans="1:13" s="28" customFormat="1" ht="18">
      <c r="A271" s="31">
        <v>45360</v>
      </c>
      <c r="B271" s="32">
        <v>14.26</v>
      </c>
      <c r="C271" s="33">
        <v>17.759340000000002</v>
      </c>
      <c r="D271" s="33">
        <v>98.877510000000001</v>
      </c>
      <c r="E271" s="34">
        <v>487015.403628</v>
      </c>
      <c r="F271" s="34">
        <v>1963564.4168499999</v>
      </c>
      <c r="G271" s="29" t="s">
        <v>49</v>
      </c>
      <c r="H271" s="29" t="s">
        <v>550</v>
      </c>
      <c r="I271" s="29" t="s">
        <v>551</v>
      </c>
      <c r="J271" s="29" t="s">
        <v>306</v>
      </c>
      <c r="K271" s="29" t="s">
        <v>53</v>
      </c>
      <c r="L271" s="29" t="s">
        <v>552</v>
      </c>
      <c r="M271" s="29" t="s">
        <v>58</v>
      </c>
    </row>
    <row r="272" spans="1:13" s="28" customFormat="1" ht="18">
      <c r="A272" s="31">
        <v>45360</v>
      </c>
      <c r="B272" s="32">
        <v>14.26</v>
      </c>
      <c r="C272" s="33">
        <v>17.79355</v>
      </c>
      <c r="D272" s="33">
        <v>98.87912</v>
      </c>
      <c r="E272" s="34">
        <v>487188.51030600001</v>
      </c>
      <c r="F272" s="34">
        <v>1967349.0879899999</v>
      </c>
      <c r="G272" s="29" t="s">
        <v>49</v>
      </c>
      <c r="H272" s="29" t="s">
        <v>550</v>
      </c>
      <c r="I272" s="29" t="s">
        <v>551</v>
      </c>
      <c r="J272" s="29" t="s">
        <v>306</v>
      </c>
      <c r="K272" s="29" t="s">
        <v>53</v>
      </c>
      <c r="L272" s="29" t="s">
        <v>552</v>
      </c>
      <c r="M272" s="29" t="s">
        <v>58</v>
      </c>
    </row>
    <row r="273" spans="1:13" s="28" customFormat="1" ht="18">
      <c r="A273" s="31">
        <v>45360</v>
      </c>
      <c r="B273" s="32">
        <v>12.46</v>
      </c>
      <c r="C273" s="33">
        <v>17.65316</v>
      </c>
      <c r="D273" s="33">
        <v>98.9024</v>
      </c>
      <c r="E273" s="34">
        <v>489647.79347400001</v>
      </c>
      <c r="F273" s="34">
        <v>1951815.8674699999</v>
      </c>
      <c r="G273" s="29" t="s">
        <v>49</v>
      </c>
      <c r="H273" s="29" t="s">
        <v>553</v>
      </c>
      <c r="I273" s="29" t="s">
        <v>551</v>
      </c>
      <c r="J273" s="29" t="s">
        <v>306</v>
      </c>
      <c r="K273" s="29" t="s">
        <v>53</v>
      </c>
      <c r="L273" s="29" t="s">
        <v>552</v>
      </c>
      <c r="M273" s="29" t="s">
        <v>58</v>
      </c>
    </row>
    <row r="274" spans="1:13" s="28" customFormat="1" ht="18">
      <c r="A274" s="31">
        <v>45360</v>
      </c>
      <c r="B274" s="32">
        <v>14.26</v>
      </c>
      <c r="C274" s="33">
        <v>17.75986</v>
      </c>
      <c r="D274" s="33">
        <v>98.882810000000006</v>
      </c>
      <c r="E274" s="34">
        <v>487577.26857700001</v>
      </c>
      <c r="F274" s="34">
        <v>1963621.58788</v>
      </c>
      <c r="G274" s="29" t="s">
        <v>49</v>
      </c>
      <c r="H274" s="29" t="s">
        <v>551</v>
      </c>
      <c r="I274" s="29" t="s">
        <v>551</v>
      </c>
      <c r="J274" s="29" t="s">
        <v>306</v>
      </c>
      <c r="K274" s="29" t="s">
        <v>53</v>
      </c>
      <c r="L274" s="29" t="s">
        <v>554</v>
      </c>
      <c r="M274" s="29" t="s">
        <v>58</v>
      </c>
    </row>
    <row r="275" spans="1:13" s="28" customFormat="1" ht="18">
      <c r="A275" s="31">
        <v>45360</v>
      </c>
      <c r="B275" s="32">
        <v>12.46</v>
      </c>
      <c r="C275" s="33">
        <v>18.066220000000001</v>
      </c>
      <c r="D275" s="33">
        <v>98.973460000000003</v>
      </c>
      <c r="E275" s="34">
        <v>497191.45652100001</v>
      </c>
      <c r="F275" s="34">
        <v>1997512.09249</v>
      </c>
      <c r="G275" s="29" t="s">
        <v>49</v>
      </c>
      <c r="H275" s="29" t="s">
        <v>555</v>
      </c>
      <c r="I275" s="29" t="s">
        <v>551</v>
      </c>
      <c r="J275" s="29" t="s">
        <v>306</v>
      </c>
      <c r="K275" s="29" t="s">
        <v>53</v>
      </c>
      <c r="L275" s="29" t="s">
        <v>556</v>
      </c>
      <c r="M275" s="29" t="s">
        <v>58</v>
      </c>
    </row>
    <row r="276" spans="1:13" s="28" customFormat="1" ht="18">
      <c r="A276" s="31">
        <v>45360</v>
      </c>
      <c r="B276" s="32">
        <v>14.26</v>
      </c>
      <c r="C276" s="33">
        <v>18.152329999999999</v>
      </c>
      <c r="D276" s="33">
        <v>98.869169999999997</v>
      </c>
      <c r="E276" s="34">
        <v>486161.92415400001</v>
      </c>
      <c r="F276" s="34">
        <v>2007043.7964600001</v>
      </c>
      <c r="G276" s="29" t="s">
        <v>49</v>
      </c>
      <c r="H276" s="29" t="s">
        <v>502</v>
      </c>
      <c r="I276" s="29" t="s">
        <v>422</v>
      </c>
      <c r="J276" s="29" t="s">
        <v>306</v>
      </c>
      <c r="K276" s="29" t="s">
        <v>53</v>
      </c>
      <c r="L276" s="29" t="s">
        <v>236</v>
      </c>
      <c r="M276" s="29" t="s">
        <v>58</v>
      </c>
    </row>
    <row r="277" spans="1:13" s="28" customFormat="1" ht="18">
      <c r="A277" s="31">
        <v>45360</v>
      </c>
      <c r="B277" s="32">
        <v>14.26</v>
      </c>
      <c r="C277" s="33">
        <v>18.15371</v>
      </c>
      <c r="D277" s="33">
        <v>98.870909999999995</v>
      </c>
      <c r="E277" s="34">
        <v>486346.07386599999</v>
      </c>
      <c r="F277" s="34">
        <v>2007196.3469799999</v>
      </c>
      <c r="G277" s="29" t="s">
        <v>49</v>
      </c>
      <c r="H277" s="29" t="s">
        <v>502</v>
      </c>
      <c r="I277" s="29" t="s">
        <v>422</v>
      </c>
      <c r="J277" s="29" t="s">
        <v>306</v>
      </c>
      <c r="K277" s="29" t="s">
        <v>53</v>
      </c>
      <c r="L277" s="29" t="s">
        <v>236</v>
      </c>
      <c r="M277" s="29" t="s">
        <v>58</v>
      </c>
    </row>
    <row r="278" spans="1:13" s="28" customFormat="1" ht="18">
      <c r="A278" s="31">
        <v>45360</v>
      </c>
      <c r="B278" s="32">
        <v>14.26</v>
      </c>
      <c r="C278" s="33">
        <v>18.158740000000002</v>
      </c>
      <c r="D278" s="33">
        <v>98.868799999999993</v>
      </c>
      <c r="E278" s="34">
        <v>486123.29469200002</v>
      </c>
      <c r="F278" s="34">
        <v>2007753.01477</v>
      </c>
      <c r="G278" s="29" t="s">
        <v>49</v>
      </c>
      <c r="H278" s="29" t="s">
        <v>502</v>
      </c>
      <c r="I278" s="29" t="s">
        <v>422</v>
      </c>
      <c r="J278" s="29" t="s">
        <v>306</v>
      </c>
      <c r="K278" s="29" t="s">
        <v>53</v>
      </c>
      <c r="L278" s="29" t="s">
        <v>236</v>
      </c>
      <c r="M278" s="29" t="s">
        <v>499</v>
      </c>
    </row>
    <row r="279" spans="1:13" s="28" customFormat="1" ht="18">
      <c r="A279" s="31">
        <v>45360</v>
      </c>
      <c r="B279" s="32">
        <v>14.26</v>
      </c>
      <c r="C279" s="33">
        <v>18.16011</v>
      </c>
      <c r="D279" s="33">
        <v>98.870480000000001</v>
      </c>
      <c r="E279" s="34">
        <v>486301.09124600003</v>
      </c>
      <c r="F279" s="34">
        <v>2007904.4630700001</v>
      </c>
      <c r="G279" s="29" t="s">
        <v>49</v>
      </c>
      <c r="H279" s="29" t="s">
        <v>502</v>
      </c>
      <c r="I279" s="29" t="s">
        <v>422</v>
      </c>
      <c r="J279" s="29" t="s">
        <v>306</v>
      </c>
      <c r="K279" s="29" t="s">
        <v>53</v>
      </c>
      <c r="L279" s="29" t="s">
        <v>236</v>
      </c>
      <c r="M279" s="29" t="s">
        <v>499</v>
      </c>
    </row>
    <row r="280" spans="1:13" s="28" customFormat="1" ht="18">
      <c r="A280" s="31">
        <v>45360</v>
      </c>
      <c r="B280" s="32">
        <v>14.26</v>
      </c>
      <c r="C280" s="33">
        <v>18.20562</v>
      </c>
      <c r="D280" s="33">
        <v>98.945890000000006</v>
      </c>
      <c r="E280" s="34">
        <v>494278.44857499999</v>
      </c>
      <c r="F280" s="34">
        <v>2012935.62634</v>
      </c>
      <c r="G280" s="29" t="s">
        <v>49</v>
      </c>
      <c r="H280" s="29" t="s">
        <v>502</v>
      </c>
      <c r="I280" s="29" t="s">
        <v>422</v>
      </c>
      <c r="J280" s="29" t="s">
        <v>306</v>
      </c>
      <c r="K280" s="29" t="s">
        <v>53</v>
      </c>
      <c r="L280" s="29" t="s">
        <v>236</v>
      </c>
      <c r="M280" s="29" t="s">
        <v>58</v>
      </c>
    </row>
    <row r="281" spans="1:13" s="28" customFormat="1" ht="18">
      <c r="A281" s="31">
        <v>45360</v>
      </c>
      <c r="B281" s="32">
        <v>14.26</v>
      </c>
      <c r="C281" s="33">
        <v>18.206009999999999</v>
      </c>
      <c r="D281" s="33">
        <v>98.950220000000002</v>
      </c>
      <c r="E281" s="34">
        <v>494736.31138600002</v>
      </c>
      <c r="F281" s="34">
        <v>2012978.64567</v>
      </c>
      <c r="G281" s="29" t="s">
        <v>49</v>
      </c>
      <c r="H281" s="29" t="s">
        <v>502</v>
      </c>
      <c r="I281" s="29" t="s">
        <v>422</v>
      </c>
      <c r="J281" s="29" t="s">
        <v>306</v>
      </c>
      <c r="K281" s="29" t="s">
        <v>53</v>
      </c>
      <c r="L281" s="29" t="s">
        <v>236</v>
      </c>
      <c r="M281" s="29" t="s">
        <v>495</v>
      </c>
    </row>
    <row r="282" spans="1:13" s="28" customFormat="1" ht="18">
      <c r="A282" s="31">
        <v>45360</v>
      </c>
      <c r="B282" s="32">
        <v>12.46</v>
      </c>
      <c r="C282" s="33">
        <v>18.319400000000002</v>
      </c>
      <c r="D282" s="33">
        <v>98.87003</v>
      </c>
      <c r="E282" s="34">
        <v>486266.00893800001</v>
      </c>
      <c r="F282" s="34">
        <v>2025528.1984999999</v>
      </c>
      <c r="G282" s="29" t="s">
        <v>49</v>
      </c>
      <c r="H282" s="29" t="s">
        <v>422</v>
      </c>
      <c r="I282" s="29" t="s">
        <v>422</v>
      </c>
      <c r="J282" s="29" t="s">
        <v>306</v>
      </c>
      <c r="K282" s="29" t="s">
        <v>53</v>
      </c>
      <c r="L282" s="29" t="s">
        <v>236</v>
      </c>
      <c r="M282" s="29" t="s">
        <v>58</v>
      </c>
    </row>
    <row r="283" spans="1:13" s="13" customFormat="1" ht="20.25" customHeight="1">
      <c r="A283" s="27"/>
      <c r="B283" s="15"/>
      <c r="C283" s="16"/>
      <c r="D283" s="16"/>
      <c r="E283" s="17"/>
      <c r="F283" s="17"/>
      <c r="G283" s="18"/>
      <c r="H283" s="18"/>
      <c r="I283" s="18"/>
      <c r="J283" s="18"/>
      <c r="K283" s="18"/>
      <c r="L283" s="18"/>
      <c r="M283" s="17"/>
    </row>
    <row r="284" spans="1:13" s="13" customFormat="1" ht="18">
      <c r="B284" s="19"/>
      <c r="C284" s="20"/>
      <c r="D284" s="20"/>
      <c r="E284" s="21"/>
      <c r="F284" s="21"/>
      <c r="M284" s="14"/>
    </row>
    <row r="285" spans="1:13" s="13" customFormat="1" ht="18">
      <c r="A285" s="37" t="s">
        <v>45</v>
      </c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</row>
    <row r="286" spans="1:13" s="13" customFormat="1" ht="18">
      <c r="B286" s="19"/>
      <c r="C286" s="20"/>
      <c r="D286" s="20"/>
      <c r="E286" s="21"/>
      <c r="F286" s="21"/>
      <c r="M286" s="14"/>
    </row>
    <row r="287" spans="1:13" s="13" customFormat="1" ht="18">
      <c r="B287" s="19"/>
      <c r="C287" s="20"/>
      <c r="D287" s="20"/>
      <c r="E287" s="21"/>
      <c r="F287" s="21"/>
      <c r="M287" s="14"/>
    </row>
    <row r="288" spans="1:13" s="13" customFormat="1" ht="18">
      <c r="B288" s="19"/>
      <c r="C288" s="20"/>
      <c r="D288" s="20"/>
      <c r="E288" s="21"/>
      <c r="F288" s="21"/>
      <c r="M288" s="14"/>
    </row>
    <row r="289" spans="2:13" s="13" customFormat="1" ht="18">
      <c r="B289" s="19"/>
      <c r="C289" s="20"/>
      <c r="D289" s="20"/>
      <c r="E289" s="21"/>
      <c r="F289" s="21"/>
      <c r="M289" s="14"/>
    </row>
    <row r="290" spans="2:13" s="13" customFormat="1" ht="18">
      <c r="B290" s="19"/>
      <c r="C290" s="20"/>
      <c r="D290" s="20"/>
      <c r="E290" s="21"/>
      <c r="F290" s="21"/>
      <c r="M290" s="14"/>
    </row>
    <row r="291" spans="2:13" s="13" customFormat="1" ht="18">
      <c r="B291" s="19"/>
      <c r="C291" s="20"/>
      <c r="D291" s="20"/>
      <c r="E291" s="21"/>
      <c r="F291" s="21"/>
      <c r="M291" s="14"/>
    </row>
    <row r="292" spans="2:13" s="13" customFormat="1" ht="18">
      <c r="B292" s="19"/>
      <c r="C292" s="20"/>
      <c r="D292" s="20"/>
      <c r="E292" s="21"/>
      <c r="F292" s="21"/>
      <c r="M292" s="14"/>
    </row>
    <row r="293" spans="2:13" s="13" customFormat="1" ht="18">
      <c r="B293" s="19"/>
      <c r="C293" s="20"/>
      <c r="D293" s="20"/>
      <c r="E293" s="21"/>
      <c r="F293" s="21"/>
      <c r="M293" s="14"/>
    </row>
    <row r="294" spans="2:13" s="13" customFormat="1" ht="18">
      <c r="B294" s="19"/>
      <c r="C294" s="20"/>
      <c r="D294" s="20"/>
      <c r="E294" s="21"/>
      <c r="F294" s="21"/>
      <c r="M294" s="14"/>
    </row>
    <row r="295" spans="2:13" s="13" customFormat="1" ht="18">
      <c r="B295" s="19"/>
      <c r="C295" s="20"/>
      <c r="D295" s="20"/>
      <c r="E295" s="21"/>
      <c r="F295" s="21"/>
      <c r="M295" s="14"/>
    </row>
    <row r="296" spans="2:13" s="13" customFormat="1" ht="18">
      <c r="B296" s="19"/>
      <c r="C296" s="20"/>
      <c r="D296" s="20"/>
      <c r="E296" s="21"/>
      <c r="F296" s="21"/>
      <c r="M296" s="14"/>
    </row>
    <row r="297" spans="2:13" s="13" customFormat="1" ht="18">
      <c r="B297" s="19"/>
      <c r="C297" s="20"/>
      <c r="D297" s="20"/>
      <c r="E297" s="21"/>
      <c r="F297" s="21"/>
      <c r="M297" s="14"/>
    </row>
    <row r="298" spans="2:13" s="13" customFormat="1" ht="18">
      <c r="B298" s="19"/>
      <c r="C298" s="20"/>
      <c r="D298" s="20"/>
      <c r="E298" s="21"/>
      <c r="F298" s="21"/>
      <c r="M298" s="14"/>
    </row>
    <row r="299" spans="2:13" s="13" customFormat="1" ht="18">
      <c r="B299" s="19"/>
      <c r="C299" s="20"/>
      <c r="D299" s="20"/>
      <c r="E299" s="21"/>
      <c r="F299" s="21"/>
      <c r="M299" s="14"/>
    </row>
    <row r="300" spans="2:13" s="13" customFormat="1" ht="18">
      <c r="B300" s="19"/>
      <c r="C300" s="20"/>
      <c r="D300" s="20"/>
      <c r="E300" s="21"/>
      <c r="F300" s="21"/>
      <c r="M300" s="14"/>
    </row>
    <row r="301" spans="2:13" s="13" customFormat="1" ht="18">
      <c r="B301" s="19"/>
      <c r="C301" s="20"/>
      <c r="D301" s="20"/>
      <c r="E301" s="21"/>
      <c r="F301" s="21"/>
      <c r="M301" s="14"/>
    </row>
    <row r="302" spans="2:13" s="13" customFormat="1" ht="18">
      <c r="B302" s="19"/>
      <c r="C302" s="20"/>
      <c r="D302" s="20"/>
      <c r="E302" s="21"/>
      <c r="F302" s="21"/>
      <c r="M302" s="14"/>
    </row>
    <row r="303" spans="2:13" s="13" customFormat="1" ht="18">
      <c r="B303" s="19"/>
      <c r="C303" s="20"/>
      <c r="D303" s="20"/>
      <c r="E303" s="21"/>
      <c r="F303" s="21"/>
      <c r="M303" s="14"/>
    </row>
    <row r="304" spans="2:13" s="13" customFormat="1" ht="18">
      <c r="B304" s="19"/>
      <c r="C304" s="20"/>
      <c r="D304" s="20"/>
      <c r="E304" s="21"/>
      <c r="F304" s="21"/>
      <c r="M304" s="14"/>
    </row>
    <row r="305" spans="2:13" s="13" customFormat="1" ht="18">
      <c r="B305" s="19"/>
      <c r="C305" s="20"/>
      <c r="D305" s="20"/>
      <c r="E305" s="21"/>
      <c r="F305" s="21"/>
      <c r="M305" s="14"/>
    </row>
    <row r="306" spans="2:13" s="13" customFormat="1" ht="18">
      <c r="B306" s="19"/>
      <c r="C306" s="20"/>
      <c r="D306" s="20"/>
      <c r="E306" s="21"/>
      <c r="F306" s="21"/>
      <c r="M306" s="14"/>
    </row>
    <row r="307" spans="2:13" s="13" customFormat="1" ht="18">
      <c r="B307" s="19"/>
      <c r="C307" s="20"/>
      <c r="D307" s="20"/>
      <c r="E307" s="21"/>
      <c r="F307" s="21"/>
      <c r="M307" s="14"/>
    </row>
    <row r="308" spans="2:13" s="13" customFormat="1" ht="18">
      <c r="B308" s="19"/>
      <c r="C308" s="20"/>
      <c r="D308" s="20"/>
      <c r="E308" s="21"/>
      <c r="F308" s="21"/>
      <c r="M308" s="14"/>
    </row>
    <row r="309" spans="2:13" s="13" customFormat="1" ht="18">
      <c r="B309" s="19"/>
      <c r="C309" s="20"/>
      <c r="D309" s="20"/>
      <c r="E309" s="21"/>
      <c r="F309" s="21"/>
      <c r="M309" s="14"/>
    </row>
    <row r="310" spans="2:13" s="13" customFormat="1" ht="18">
      <c r="B310" s="19"/>
      <c r="C310" s="20"/>
      <c r="D310" s="20"/>
      <c r="E310" s="21"/>
      <c r="F310" s="21"/>
      <c r="M310" s="14"/>
    </row>
    <row r="311" spans="2:13" s="13" customFormat="1" ht="18">
      <c r="B311" s="19"/>
      <c r="C311" s="20"/>
      <c r="D311" s="20"/>
      <c r="E311" s="21"/>
      <c r="F311" s="21"/>
      <c r="M311" s="14"/>
    </row>
    <row r="312" spans="2:13" s="13" customFormat="1" ht="18">
      <c r="B312" s="19"/>
      <c r="C312" s="20"/>
      <c r="D312" s="20"/>
      <c r="E312" s="21"/>
      <c r="F312" s="21"/>
      <c r="M312" s="14"/>
    </row>
    <row r="313" spans="2:13" s="13" customFormat="1" ht="18">
      <c r="B313" s="19"/>
      <c r="C313" s="20"/>
      <c r="D313" s="20"/>
      <c r="E313" s="21"/>
      <c r="F313" s="21"/>
      <c r="M313" s="14"/>
    </row>
    <row r="314" spans="2:13" s="13" customFormat="1" ht="18">
      <c r="B314" s="19"/>
      <c r="C314" s="20"/>
      <c r="D314" s="20"/>
      <c r="E314" s="21"/>
      <c r="F314" s="21"/>
      <c r="M314" s="14"/>
    </row>
    <row r="315" spans="2:13" s="13" customFormat="1" ht="18">
      <c r="B315" s="19"/>
      <c r="C315" s="20"/>
      <c r="D315" s="20"/>
      <c r="E315" s="21"/>
      <c r="F315" s="21"/>
      <c r="M315" s="14"/>
    </row>
    <row r="316" spans="2:13" s="13" customFormat="1" ht="18">
      <c r="B316" s="19"/>
      <c r="C316" s="20"/>
      <c r="D316" s="20"/>
      <c r="E316" s="21"/>
      <c r="F316" s="21"/>
      <c r="M316" s="14"/>
    </row>
    <row r="317" spans="2:13" s="13" customFormat="1" ht="18">
      <c r="B317" s="19"/>
      <c r="C317" s="20"/>
      <c r="D317" s="20"/>
      <c r="E317" s="21"/>
      <c r="F317" s="21"/>
      <c r="M317" s="14"/>
    </row>
    <row r="318" spans="2:13" s="13" customFormat="1" ht="18">
      <c r="B318" s="19"/>
      <c r="C318" s="20"/>
      <c r="D318" s="20"/>
      <c r="E318" s="21"/>
      <c r="F318" s="21"/>
      <c r="M318" s="14"/>
    </row>
    <row r="319" spans="2:13" s="13" customFormat="1" ht="18">
      <c r="B319" s="19"/>
      <c r="C319" s="20"/>
      <c r="D319" s="20"/>
      <c r="E319" s="21"/>
      <c r="F319" s="21"/>
      <c r="M319" s="14"/>
    </row>
    <row r="320" spans="2:13" s="13" customFormat="1" ht="18">
      <c r="B320" s="19"/>
      <c r="C320" s="20"/>
      <c r="D320" s="20"/>
      <c r="E320" s="21"/>
      <c r="F320" s="21"/>
      <c r="M320" s="14"/>
    </row>
    <row r="321" spans="2:13" s="13" customFormat="1" ht="18">
      <c r="B321" s="19"/>
      <c r="C321" s="20"/>
      <c r="D321" s="20"/>
      <c r="E321" s="21"/>
      <c r="F321" s="21"/>
      <c r="M321" s="14"/>
    </row>
    <row r="322" spans="2:13" s="13" customFormat="1" ht="18">
      <c r="B322" s="19"/>
      <c r="C322" s="20"/>
      <c r="D322" s="20"/>
      <c r="E322" s="21"/>
      <c r="F322" s="21"/>
      <c r="M322" s="14"/>
    </row>
    <row r="323" spans="2:13" s="13" customFormat="1" ht="18">
      <c r="B323" s="19"/>
      <c r="C323" s="20"/>
      <c r="D323" s="20"/>
      <c r="E323" s="21"/>
      <c r="F323" s="21"/>
      <c r="M323" s="14"/>
    </row>
    <row r="324" spans="2:13" s="13" customFormat="1" ht="18">
      <c r="B324" s="19"/>
      <c r="C324" s="20"/>
      <c r="D324" s="20"/>
      <c r="E324" s="21"/>
      <c r="F324" s="21"/>
      <c r="M324" s="14"/>
    </row>
    <row r="325" spans="2:13" s="13" customFormat="1" ht="18">
      <c r="B325" s="19"/>
      <c r="C325" s="20"/>
      <c r="D325" s="20"/>
      <c r="E325" s="21"/>
      <c r="F325" s="21"/>
      <c r="M325" s="14"/>
    </row>
    <row r="326" spans="2:13" s="13" customFormat="1" ht="18">
      <c r="B326" s="19"/>
      <c r="C326" s="20"/>
      <c r="D326" s="20"/>
      <c r="E326" s="21"/>
      <c r="F326" s="21"/>
      <c r="M326" s="14"/>
    </row>
    <row r="327" spans="2:13" s="13" customFormat="1" ht="18">
      <c r="B327" s="19"/>
      <c r="C327" s="20"/>
      <c r="D327" s="20"/>
      <c r="E327" s="21"/>
      <c r="F327" s="21"/>
      <c r="M327" s="14"/>
    </row>
    <row r="328" spans="2:13" s="13" customFormat="1" ht="18">
      <c r="B328" s="19"/>
      <c r="C328" s="20"/>
      <c r="D328" s="20"/>
      <c r="E328" s="21"/>
      <c r="F328" s="21"/>
      <c r="M328" s="14"/>
    </row>
    <row r="329" spans="2:13" s="13" customFormat="1" ht="18">
      <c r="B329" s="19"/>
      <c r="C329" s="20"/>
      <c r="D329" s="20"/>
      <c r="E329" s="21"/>
      <c r="F329" s="21"/>
      <c r="M329" s="14"/>
    </row>
    <row r="330" spans="2:13" s="13" customFormat="1" ht="18">
      <c r="B330" s="19"/>
      <c r="C330" s="20"/>
      <c r="D330" s="20"/>
      <c r="E330" s="21"/>
      <c r="F330" s="21"/>
      <c r="M330" s="14"/>
    </row>
    <row r="331" spans="2:13" s="13" customFormat="1" ht="18">
      <c r="B331" s="19"/>
      <c r="C331" s="20"/>
      <c r="D331" s="20"/>
      <c r="E331" s="21"/>
      <c r="F331" s="21"/>
      <c r="M331" s="14"/>
    </row>
    <row r="332" spans="2:13" s="13" customFormat="1" ht="18">
      <c r="B332" s="19"/>
      <c r="C332" s="20"/>
      <c r="D332" s="20"/>
      <c r="E332" s="21"/>
      <c r="F332" s="21"/>
      <c r="M332" s="14"/>
    </row>
    <row r="333" spans="2:13" s="13" customFormat="1" ht="18">
      <c r="B333" s="19"/>
      <c r="C333" s="20"/>
      <c r="D333" s="20"/>
      <c r="E333" s="21"/>
      <c r="F333" s="21"/>
      <c r="M333" s="14"/>
    </row>
    <row r="334" spans="2:13" s="13" customFormat="1" ht="18">
      <c r="B334" s="19"/>
      <c r="C334" s="20"/>
      <c r="D334" s="20"/>
      <c r="E334" s="21"/>
      <c r="F334" s="21"/>
      <c r="M334" s="14"/>
    </row>
    <row r="335" spans="2:13" s="13" customFormat="1" ht="18">
      <c r="B335" s="19"/>
      <c r="C335" s="20"/>
      <c r="D335" s="20"/>
      <c r="E335" s="21"/>
      <c r="F335" s="21"/>
      <c r="M335" s="14"/>
    </row>
    <row r="336" spans="2:13" s="13" customFormat="1" ht="18">
      <c r="B336" s="19"/>
      <c r="C336" s="20"/>
      <c r="D336" s="20"/>
      <c r="E336" s="21"/>
      <c r="F336" s="21"/>
      <c r="M336" s="14"/>
    </row>
    <row r="337" spans="2:13" s="13" customFormat="1" ht="18">
      <c r="B337" s="19"/>
      <c r="C337" s="20"/>
      <c r="D337" s="20"/>
      <c r="E337" s="21"/>
      <c r="F337" s="21"/>
      <c r="M337" s="14"/>
    </row>
    <row r="338" spans="2:13" s="13" customFormat="1" ht="18">
      <c r="B338" s="19"/>
      <c r="C338" s="20"/>
      <c r="D338" s="20"/>
      <c r="E338" s="21"/>
      <c r="F338" s="21"/>
      <c r="M338" s="14"/>
    </row>
    <row r="339" spans="2:13" s="13" customFormat="1" ht="18">
      <c r="B339" s="19"/>
      <c r="C339" s="20"/>
      <c r="D339" s="20"/>
      <c r="E339" s="21"/>
      <c r="F339" s="21"/>
      <c r="M339" s="14"/>
    </row>
    <row r="340" spans="2:13" s="13" customFormat="1" ht="18">
      <c r="B340" s="19"/>
      <c r="C340" s="20"/>
      <c r="D340" s="20"/>
      <c r="E340" s="21"/>
      <c r="F340" s="21"/>
      <c r="M340" s="14"/>
    </row>
    <row r="341" spans="2:13" s="13" customFormat="1" ht="18">
      <c r="B341" s="19"/>
      <c r="C341" s="20"/>
      <c r="D341" s="20"/>
      <c r="E341" s="21"/>
      <c r="F341" s="21"/>
      <c r="M341" s="14"/>
    </row>
    <row r="342" spans="2:13" s="13" customFormat="1" ht="18">
      <c r="B342" s="19"/>
      <c r="C342" s="20"/>
      <c r="D342" s="20"/>
      <c r="E342" s="21"/>
      <c r="F342" s="21"/>
      <c r="M342" s="14"/>
    </row>
    <row r="343" spans="2:13" s="13" customFormat="1" ht="18">
      <c r="B343" s="19"/>
      <c r="C343" s="20"/>
      <c r="D343" s="20"/>
      <c r="E343" s="21"/>
      <c r="F343" s="21"/>
      <c r="M343" s="14"/>
    </row>
    <row r="344" spans="2:13" s="13" customFormat="1" ht="18">
      <c r="B344" s="19"/>
      <c r="C344" s="20"/>
      <c r="D344" s="20"/>
      <c r="E344" s="21"/>
      <c r="F344" s="21"/>
      <c r="M344" s="14"/>
    </row>
    <row r="345" spans="2:13" s="13" customFormat="1" ht="18">
      <c r="B345" s="19"/>
      <c r="C345" s="20"/>
      <c r="D345" s="20"/>
      <c r="E345" s="21"/>
      <c r="F345" s="21"/>
      <c r="M345" s="14"/>
    </row>
    <row r="346" spans="2:13" s="13" customFormat="1" ht="18">
      <c r="B346" s="19"/>
      <c r="C346" s="20"/>
      <c r="D346" s="20"/>
      <c r="E346" s="21"/>
      <c r="F346" s="21"/>
      <c r="M346" s="14"/>
    </row>
    <row r="347" spans="2:13" s="13" customFormat="1" ht="18">
      <c r="B347" s="19"/>
      <c r="C347" s="20"/>
      <c r="D347" s="20"/>
      <c r="E347" s="21"/>
      <c r="F347" s="21"/>
      <c r="M347" s="14"/>
    </row>
    <row r="348" spans="2:13" s="13" customFormat="1" ht="18">
      <c r="B348" s="19"/>
      <c r="C348" s="20"/>
      <c r="D348" s="20"/>
      <c r="E348" s="21"/>
      <c r="F348" s="21"/>
      <c r="M348" s="14"/>
    </row>
    <row r="349" spans="2:13" s="13" customFormat="1" ht="18">
      <c r="B349" s="19"/>
      <c r="C349" s="20"/>
      <c r="D349" s="20"/>
      <c r="E349" s="21"/>
      <c r="F349" s="21"/>
      <c r="M349" s="14"/>
    </row>
    <row r="350" spans="2:13" s="13" customFormat="1" ht="18">
      <c r="B350" s="19"/>
      <c r="C350" s="20"/>
      <c r="D350" s="20"/>
      <c r="E350" s="21"/>
      <c r="F350" s="21"/>
      <c r="M350" s="14"/>
    </row>
    <row r="351" spans="2:13" s="13" customFormat="1" ht="18">
      <c r="B351" s="19"/>
      <c r="C351" s="20"/>
      <c r="D351" s="20"/>
      <c r="E351" s="21"/>
      <c r="F351" s="21"/>
      <c r="M351" s="14"/>
    </row>
    <row r="352" spans="2:13" s="13" customFormat="1" ht="18">
      <c r="B352" s="19"/>
      <c r="C352" s="20"/>
      <c r="D352" s="20"/>
      <c r="E352" s="21"/>
      <c r="F352" s="21"/>
      <c r="M352" s="14"/>
    </row>
    <row r="353" spans="2:13" s="13" customFormat="1" ht="18">
      <c r="B353" s="19"/>
      <c r="C353" s="20"/>
      <c r="D353" s="20"/>
      <c r="E353" s="21"/>
      <c r="F353" s="21"/>
      <c r="M353" s="14"/>
    </row>
    <row r="354" spans="2:13" s="13" customFormat="1" ht="18">
      <c r="B354" s="19"/>
      <c r="C354" s="20"/>
      <c r="D354" s="20"/>
      <c r="E354" s="21"/>
      <c r="F354" s="21"/>
      <c r="M354" s="14"/>
    </row>
    <row r="355" spans="2:13" s="13" customFormat="1" ht="18">
      <c r="B355" s="19"/>
      <c r="C355" s="20"/>
      <c r="D355" s="20"/>
      <c r="E355" s="21"/>
      <c r="F355" s="21"/>
      <c r="M355" s="14"/>
    </row>
    <row r="356" spans="2:13" s="13" customFormat="1" ht="18">
      <c r="B356" s="19"/>
      <c r="C356" s="20"/>
      <c r="D356" s="20"/>
      <c r="E356" s="21"/>
      <c r="F356" s="21"/>
      <c r="M356" s="14"/>
    </row>
    <row r="357" spans="2:13" s="13" customFormat="1" ht="18">
      <c r="B357" s="19"/>
      <c r="C357" s="20"/>
      <c r="D357" s="20"/>
      <c r="E357" s="21"/>
      <c r="F357" s="21"/>
      <c r="M357" s="14"/>
    </row>
    <row r="358" spans="2:13" s="13" customFormat="1" ht="18">
      <c r="B358" s="19"/>
      <c r="C358" s="20"/>
      <c r="D358" s="20"/>
      <c r="E358" s="21"/>
      <c r="F358" s="21"/>
      <c r="M358" s="14"/>
    </row>
    <row r="359" spans="2:13" s="13" customFormat="1" ht="18">
      <c r="B359" s="19"/>
      <c r="C359" s="20"/>
      <c r="D359" s="20"/>
      <c r="E359" s="21"/>
      <c r="F359" s="21"/>
      <c r="M359" s="14"/>
    </row>
    <row r="360" spans="2:13" s="13" customFormat="1" ht="18">
      <c r="B360" s="19"/>
      <c r="C360" s="20"/>
      <c r="D360" s="20"/>
      <c r="E360" s="21"/>
      <c r="F360" s="21"/>
      <c r="M360" s="14"/>
    </row>
    <row r="361" spans="2:13" s="13" customFormat="1" ht="18">
      <c r="B361" s="19"/>
      <c r="C361" s="20"/>
      <c r="D361" s="20"/>
      <c r="E361" s="21"/>
      <c r="F361" s="21"/>
      <c r="M361" s="14"/>
    </row>
    <row r="362" spans="2:13" s="13" customFormat="1" ht="18">
      <c r="B362" s="19"/>
      <c r="C362" s="20"/>
      <c r="D362" s="20"/>
      <c r="E362" s="21"/>
      <c r="F362" s="21"/>
      <c r="M362" s="14"/>
    </row>
    <row r="363" spans="2:13" s="13" customFormat="1" ht="18">
      <c r="B363" s="19"/>
      <c r="C363" s="20"/>
      <c r="D363" s="20"/>
      <c r="E363" s="21"/>
      <c r="F363" s="21"/>
      <c r="M363" s="14"/>
    </row>
    <row r="364" spans="2:13" s="13" customFormat="1" ht="18">
      <c r="B364" s="19"/>
      <c r="C364" s="20"/>
      <c r="D364" s="20"/>
      <c r="E364" s="21"/>
      <c r="F364" s="21"/>
      <c r="M364" s="14"/>
    </row>
    <row r="365" spans="2:13" s="13" customFormat="1" ht="18">
      <c r="B365" s="19"/>
      <c r="C365" s="20"/>
      <c r="D365" s="20"/>
      <c r="E365" s="21"/>
      <c r="F365" s="21"/>
      <c r="M365" s="14"/>
    </row>
    <row r="366" spans="2:13" s="13" customFormat="1" ht="18">
      <c r="B366" s="19"/>
      <c r="C366" s="20"/>
      <c r="D366" s="20"/>
      <c r="E366" s="21"/>
      <c r="F366" s="21"/>
      <c r="M366" s="14"/>
    </row>
    <row r="367" spans="2:13" s="13" customFormat="1" ht="18">
      <c r="B367" s="19"/>
      <c r="C367" s="20"/>
      <c r="D367" s="20"/>
      <c r="E367" s="21"/>
      <c r="F367" s="21"/>
      <c r="M367" s="14"/>
    </row>
    <row r="368" spans="2:13" s="13" customFormat="1" ht="18">
      <c r="B368" s="19"/>
      <c r="C368" s="20"/>
      <c r="D368" s="20"/>
      <c r="E368" s="21"/>
      <c r="F368" s="21"/>
      <c r="M368" s="14"/>
    </row>
    <row r="369" spans="2:13" s="13" customFormat="1" ht="18">
      <c r="B369" s="19"/>
      <c r="C369" s="20"/>
      <c r="D369" s="20"/>
      <c r="E369" s="21"/>
      <c r="F369" s="21"/>
      <c r="M369" s="14"/>
    </row>
    <row r="370" spans="2:13" s="13" customFormat="1" ht="18">
      <c r="B370" s="19"/>
      <c r="C370" s="20"/>
      <c r="D370" s="20"/>
      <c r="E370" s="21"/>
      <c r="F370" s="21"/>
      <c r="M370" s="14"/>
    </row>
    <row r="371" spans="2:13" s="13" customFormat="1" ht="18">
      <c r="B371" s="19"/>
      <c r="C371" s="20"/>
      <c r="D371" s="20"/>
      <c r="E371" s="21"/>
      <c r="F371" s="21"/>
      <c r="M371" s="14"/>
    </row>
    <row r="372" spans="2:13" s="13" customFormat="1" ht="18">
      <c r="B372" s="19"/>
      <c r="C372" s="20"/>
      <c r="D372" s="20"/>
      <c r="E372" s="21"/>
      <c r="F372" s="21"/>
      <c r="M372" s="14"/>
    </row>
    <row r="373" spans="2:13" s="13" customFormat="1" ht="18">
      <c r="B373" s="19"/>
      <c r="C373" s="20"/>
      <c r="D373" s="20"/>
      <c r="E373" s="21"/>
      <c r="F373" s="21"/>
      <c r="M373" s="14"/>
    </row>
    <row r="374" spans="2:13" s="13" customFormat="1" ht="18">
      <c r="B374" s="19"/>
      <c r="C374" s="20"/>
      <c r="D374" s="20"/>
      <c r="E374" s="21"/>
      <c r="F374" s="21"/>
      <c r="M374" s="14"/>
    </row>
    <row r="375" spans="2:13" s="13" customFormat="1" ht="18">
      <c r="B375" s="19"/>
      <c r="C375" s="20"/>
      <c r="D375" s="20"/>
      <c r="E375" s="21"/>
      <c r="F375" s="21"/>
      <c r="M375" s="14"/>
    </row>
    <row r="376" spans="2:13" s="13" customFormat="1" ht="18">
      <c r="B376" s="19"/>
      <c r="C376" s="20"/>
      <c r="D376" s="20"/>
      <c r="E376" s="21"/>
      <c r="F376" s="21"/>
      <c r="M376" s="14"/>
    </row>
    <row r="377" spans="2:13" s="13" customFormat="1" ht="18">
      <c r="B377" s="19"/>
      <c r="C377" s="20"/>
      <c r="D377" s="20"/>
      <c r="E377" s="21"/>
      <c r="F377" s="21"/>
      <c r="M377" s="14"/>
    </row>
    <row r="378" spans="2:13" s="13" customFormat="1" ht="18">
      <c r="B378" s="19"/>
      <c r="C378" s="20"/>
      <c r="D378" s="20"/>
      <c r="E378" s="21"/>
      <c r="F378" s="21"/>
      <c r="M378" s="14"/>
    </row>
    <row r="379" spans="2:13" s="13" customFormat="1" ht="18">
      <c r="B379" s="19"/>
      <c r="C379" s="20"/>
      <c r="D379" s="20"/>
      <c r="E379" s="21"/>
      <c r="F379" s="21"/>
      <c r="M379" s="14"/>
    </row>
    <row r="380" spans="2:13" s="13" customFormat="1" ht="18">
      <c r="B380" s="19"/>
      <c r="C380" s="20"/>
      <c r="D380" s="20"/>
      <c r="E380" s="21"/>
      <c r="F380" s="21"/>
      <c r="M380" s="14"/>
    </row>
    <row r="381" spans="2:13" s="13" customFormat="1" ht="18">
      <c r="B381" s="19"/>
      <c r="C381" s="20"/>
      <c r="D381" s="20"/>
      <c r="E381" s="21"/>
      <c r="F381" s="21"/>
      <c r="M381" s="14"/>
    </row>
    <row r="382" spans="2:13" s="13" customFormat="1" ht="18">
      <c r="B382" s="19"/>
      <c r="C382" s="20"/>
      <c r="D382" s="20"/>
      <c r="E382" s="21"/>
      <c r="F382" s="21"/>
      <c r="M382" s="14"/>
    </row>
    <row r="383" spans="2:13" s="13" customFormat="1" ht="18">
      <c r="B383" s="19"/>
      <c r="C383" s="20"/>
      <c r="D383" s="20"/>
      <c r="E383" s="21"/>
      <c r="F383" s="21"/>
      <c r="M383" s="14"/>
    </row>
    <row r="384" spans="2:13" s="13" customFormat="1" ht="18">
      <c r="B384" s="19"/>
      <c r="C384" s="20"/>
      <c r="D384" s="20"/>
      <c r="E384" s="21"/>
      <c r="F384" s="21"/>
      <c r="M384" s="14"/>
    </row>
    <row r="385" spans="2:13" s="13" customFormat="1" ht="18">
      <c r="B385" s="19"/>
      <c r="C385" s="20"/>
      <c r="D385" s="20"/>
      <c r="E385" s="21"/>
      <c r="F385" s="21"/>
      <c r="M385" s="14"/>
    </row>
    <row r="386" spans="2:13" s="13" customFormat="1" ht="18">
      <c r="B386" s="19"/>
      <c r="C386" s="20"/>
      <c r="D386" s="20"/>
      <c r="E386" s="21"/>
      <c r="F386" s="21"/>
      <c r="M386" s="14"/>
    </row>
    <row r="387" spans="2:13" s="13" customFormat="1" ht="18">
      <c r="B387" s="19"/>
      <c r="C387" s="20"/>
      <c r="D387" s="20"/>
      <c r="E387" s="21"/>
      <c r="F387" s="21"/>
      <c r="M387" s="14"/>
    </row>
    <row r="388" spans="2:13" s="13" customFormat="1" ht="18">
      <c r="B388" s="19"/>
      <c r="C388" s="20"/>
      <c r="D388" s="20"/>
      <c r="E388" s="21"/>
      <c r="F388" s="21"/>
      <c r="M388" s="14"/>
    </row>
    <row r="389" spans="2:13" s="13" customFormat="1" ht="18">
      <c r="B389" s="19"/>
      <c r="C389" s="20"/>
      <c r="D389" s="20"/>
      <c r="E389" s="21"/>
      <c r="F389" s="21"/>
      <c r="M389" s="14"/>
    </row>
    <row r="390" spans="2:13" s="13" customFormat="1" ht="18">
      <c r="B390" s="19"/>
      <c r="C390" s="20"/>
      <c r="D390" s="20"/>
      <c r="E390" s="21"/>
      <c r="F390" s="21"/>
      <c r="M390" s="14"/>
    </row>
    <row r="391" spans="2:13" s="13" customFormat="1" ht="18">
      <c r="B391" s="19"/>
      <c r="C391" s="20"/>
      <c r="D391" s="20"/>
      <c r="E391" s="21"/>
      <c r="F391" s="21"/>
      <c r="M391" s="14"/>
    </row>
    <row r="392" spans="2:13" s="13" customFormat="1" ht="18">
      <c r="B392" s="19"/>
      <c r="C392" s="20"/>
      <c r="D392" s="20"/>
      <c r="E392" s="21"/>
      <c r="F392" s="21"/>
      <c r="M392" s="14"/>
    </row>
    <row r="393" spans="2:13" s="13" customFormat="1" ht="18">
      <c r="B393" s="19"/>
      <c r="C393" s="20"/>
      <c r="D393" s="20"/>
      <c r="E393" s="21"/>
      <c r="F393" s="21"/>
      <c r="M393" s="14"/>
    </row>
    <row r="394" spans="2:13" s="13" customFormat="1" ht="18">
      <c r="B394" s="19"/>
      <c r="C394" s="20"/>
      <c r="D394" s="20"/>
      <c r="E394" s="21"/>
      <c r="F394" s="21"/>
      <c r="M394" s="14"/>
    </row>
    <row r="395" spans="2:13" s="13" customFormat="1" ht="18">
      <c r="B395" s="19"/>
      <c r="C395" s="20"/>
      <c r="D395" s="20"/>
      <c r="E395" s="21"/>
      <c r="F395" s="21"/>
      <c r="M395" s="14"/>
    </row>
    <row r="396" spans="2:13" s="13" customFormat="1" ht="18">
      <c r="B396" s="19"/>
      <c r="C396" s="20"/>
      <c r="D396" s="20"/>
      <c r="E396" s="21"/>
      <c r="F396" s="21"/>
      <c r="M396" s="14"/>
    </row>
    <row r="397" spans="2:13" s="13" customFormat="1" ht="18">
      <c r="B397" s="19"/>
      <c r="C397" s="20"/>
      <c r="D397" s="20"/>
      <c r="E397" s="21"/>
      <c r="F397" s="21"/>
      <c r="M397" s="14"/>
    </row>
    <row r="398" spans="2:13" s="13" customFormat="1" ht="18">
      <c r="B398" s="19"/>
      <c r="C398" s="20"/>
      <c r="D398" s="20"/>
      <c r="E398" s="21"/>
      <c r="F398" s="21"/>
      <c r="M398" s="14"/>
    </row>
    <row r="399" spans="2:13" s="13" customFormat="1" ht="18">
      <c r="B399" s="19"/>
      <c r="C399" s="20"/>
      <c r="D399" s="20"/>
      <c r="E399" s="21"/>
      <c r="F399" s="21"/>
      <c r="M399" s="14"/>
    </row>
    <row r="400" spans="2:13" s="13" customFormat="1" ht="18">
      <c r="B400" s="19"/>
      <c r="C400" s="20"/>
      <c r="D400" s="20"/>
      <c r="E400" s="21"/>
      <c r="F400" s="21"/>
      <c r="M400" s="14"/>
    </row>
    <row r="401" spans="2:13" s="13" customFormat="1" ht="18">
      <c r="B401" s="19"/>
      <c r="C401" s="20"/>
      <c r="D401" s="20"/>
      <c r="E401" s="21"/>
      <c r="F401" s="21"/>
      <c r="M401" s="14"/>
    </row>
    <row r="402" spans="2:13" s="13" customFormat="1" ht="18">
      <c r="B402" s="19"/>
      <c r="C402" s="20"/>
      <c r="D402" s="20"/>
      <c r="E402" s="21"/>
      <c r="F402" s="21"/>
      <c r="M402" s="14"/>
    </row>
    <row r="403" spans="2:13" s="13" customFormat="1" ht="18">
      <c r="B403" s="19"/>
      <c r="C403" s="20"/>
      <c r="D403" s="20"/>
      <c r="E403" s="21"/>
      <c r="F403" s="21"/>
      <c r="M403" s="14"/>
    </row>
    <row r="404" spans="2:13" s="13" customFormat="1" ht="18">
      <c r="B404" s="19"/>
      <c r="C404" s="20"/>
      <c r="D404" s="20"/>
      <c r="E404" s="21"/>
      <c r="F404" s="21"/>
      <c r="M404" s="14"/>
    </row>
    <row r="405" spans="2:13" s="13" customFormat="1" ht="18">
      <c r="B405" s="19"/>
      <c r="C405" s="20"/>
      <c r="D405" s="20"/>
      <c r="E405" s="21"/>
      <c r="F405" s="21"/>
      <c r="M405" s="14"/>
    </row>
    <row r="406" spans="2:13" s="13" customFormat="1" ht="18">
      <c r="B406" s="19"/>
      <c r="C406" s="20"/>
      <c r="D406" s="20"/>
      <c r="E406" s="21"/>
      <c r="F406" s="21"/>
      <c r="M406" s="14"/>
    </row>
    <row r="407" spans="2:13" s="13" customFormat="1" ht="18">
      <c r="B407" s="19"/>
      <c r="C407" s="20"/>
      <c r="D407" s="20"/>
      <c r="E407" s="21"/>
      <c r="F407" s="21"/>
      <c r="M407" s="14"/>
    </row>
    <row r="408" spans="2:13" s="13" customFormat="1" ht="18">
      <c r="B408" s="19"/>
      <c r="C408" s="20"/>
      <c r="D408" s="20"/>
      <c r="E408" s="21"/>
      <c r="F408" s="21"/>
      <c r="M408" s="14"/>
    </row>
    <row r="409" spans="2:13" s="13" customFormat="1" ht="18">
      <c r="B409" s="19"/>
      <c r="C409" s="20"/>
      <c r="D409" s="20"/>
      <c r="E409" s="21"/>
      <c r="F409" s="21"/>
      <c r="M409" s="14"/>
    </row>
    <row r="410" spans="2:13" s="13" customFormat="1" ht="18">
      <c r="B410" s="19"/>
      <c r="C410" s="20"/>
      <c r="D410" s="20"/>
      <c r="E410" s="21"/>
      <c r="F410" s="21"/>
      <c r="M410" s="14"/>
    </row>
    <row r="411" spans="2:13" s="13" customFormat="1" ht="18">
      <c r="B411" s="19"/>
      <c r="C411" s="20"/>
      <c r="D411" s="20"/>
      <c r="E411" s="21"/>
      <c r="F411" s="21"/>
      <c r="M411" s="14"/>
    </row>
    <row r="412" spans="2:13" s="13" customFormat="1" ht="18">
      <c r="B412" s="19"/>
      <c r="C412" s="20"/>
      <c r="D412" s="20"/>
      <c r="E412" s="21"/>
      <c r="F412" s="21"/>
      <c r="M412" s="14"/>
    </row>
    <row r="413" spans="2:13" s="13" customFormat="1" ht="18">
      <c r="B413" s="19"/>
      <c r="C413" s="20"/>
      <c r="D413" s="20"/>
      <c r="E413" s="21"/>
      <c r="F413" s="21"/>
      <c r="M413" s="14"/>
    </row>
    <row r="414" spans="2:13" s="13" customFormat="1" ht="18">
      <c r="B414" s="19"/>
      <c r="C414" s="20"/>
      <c r="D414" s="20"/>
      <c r="E414" s="21"/>
      <c r="F414" s="21"/>
      <c r="M414" s="14"/>
    </row>
    <row r="415" spans="2:13" s="13" customFormat="1" ht="18">
      <c r="B415" s="19"/>
      <c r="C415" s="20"/>
      <c r="D415" s="20"/>
      <c r="E415" s="21"/>
      <c r="F415" s="21"/>
      <c r="M415" s="14"/>
    </row>
    <row r="416" spans="2:13" s="13" customFormat="1" ht="18">
      <c r="B416" s="19"/>
      <c r="C416" s="20"/>
      <c r="D416" s="20"/>
      <c r="E416" s="21"/>
      <c r="F416" s="21"/>
      <c r="M416" s="14"/>
    </row>
    <row r="417" spans="2:13" s="13" customFormat="1" ht="18">
      <c r="B417" s="19"/>
      <c r="C417" s="20"/>
      <c r="D417" s="20"/>
      <c r="E417" s="21"/>
      <c r="F417" s="21"/>
      <c r="M417" s="14"/>
    </row>
    <row r="418" spans="2:13" s="13" customFormat="1" ht="18">
      <c r="B418" s="19"/>
      <c r="C418" s="20"/>
      <c r="D418" s="20"/>
      <c r="E418" s="21"/>
      <c r="F418" s="21"/>
      <c r="M418" s="14"/>
    </row>
    <row r="419" spans="2:13" s="13" customFormat="1" ht="18">
      <c r="B419" s="19"/>
      <c r="C419" s="20"/>
      <c r="D419" s="20"/>
      <c r="E419" s="21"/>
      <c r="F419" s="21"/>
      <c r="M419" s="14"/>
    </row>
    <row r="420" spans="2:13" s="13" customFormat="1" ht="18">
      <c r="B420" s="19"/>
      <c r="C420" s="20"/>
      <c r="D420" s="20"/>
      <c r="E420" s="21"/>
      <c r="F420" s="21"/>
      <c r="M420" s="14"/>
    </row>
    <row r="421" spans="2:13" s="13" customFormat="1" ht="18">
      <c r="B421" s="19"/>
      <c r="C421" s="20"/>
      <c r="D421" s="20"/>
      <c r="E421" s="21"/>
      <c r="F421" s="21"/>
      <c r="M421" s="14"/>
    </row>
    <row r="422" spans="2:13" s="13" customFormat="1" ht="18">
      <c r="B422" s="19"/>
      <c r="C422" s="20"/>
      <c r="D422" s="20"/>
      <c r="E422" s="21"/>
      <c r="F422" s="21"/>
      <c r="M422" s="14"/>
    </row>
    <row r="423" spans="2:13" s="13" customFormat="1" ht="18">
      <c r="B423" s="19"/>
      <c r="C423" s="20"/>
      <c r="D423" s="20"/>
      <c r="E423" s="21"/>
      <c r="F423" s="21"/>
      <c r="M423" s="14"/>
    </row>
    <row r="424" spans="2:13" s="13" customFormat="1" ht="18">
      <c r="B424" s="19"/>
      <c r="C424" s="20"/>
      <c r="D424" s="20"/>
      <c r="E424" s="21"/>
      <c r="F424" s="21"/>
      <c r="M424" s="14"/>
    </row>
    <row r="425" spans="2:13" s="13" customFormat="1" ht="18">
      <c r="B425" s="19"/>
      <c r="C425" s="20"/>
      <c r="D425" s="20"/>
      <c r="E425" s="21"/>
      <c r="F425" s="21"/>
      <c r="M425" s="14"/>
    </row>
    <row r="426" spans="2:13" s="13" customFormat="1" ht="18">
      <c r="B426" s="19"/>
      <c r="C426" s="20"/>
      <c r="D426" s="20"/>
      <c r="E426" s="21"/>
      <c r="F426" s="21"/>
      <c r="M426" s="14"/>
    </row>
    <row r="427" spans="2:13" s="13" customFormat="1" ht="18">
      <c r="B427" s="19"/>
      <c r="C427" s="20"/>
      <c r="D427" s="20"/>
      <c r="E427" s="21"/>
      <c r="F427" s="21"/>
      <c r="M427" s="14"/>
    </row>
    <row r="428" spans="2:13" s="13" customFormat="1" ht="18">
      <c r="B428" s="19"/>
      <c r="C428" s="20"/>
      <c r="D428" s="20"/>
      <c r="E428" s="21"/>
      <c r="F428" s="21"/>
      <c r="M428" s="14"/>
    </row>
    <row r="429" spans="2:13" s="13" customFormat="1" ht="18">
      <c r="B429" s="19"/>
      <c r="C429" s="20"/>
      <c r="D429" s="20"/>
      <c r="E429" s="21"/>
      <c r="F429" s="21"/>
      <c r="M429" s="14"/>
    </row>
    <row r="430" spans="2:13" s="13" customFormat="1" ht="18">
      <c r="B430" s="19"/>
      <c r="C430" s="20"/>
      <c r="D430" s="20"/>
      <c r="E430" s="21"/>
      <c r="F430" s="21"/>
      <c r="M430" s="14"/>
    </row>
    <row r="431" spans="2:13" s="13" customFormat="1" ht="18">
      <c r="B431" s="19"/>
      <c r="C431" s="20"/>
      <c r="D431" s="20"/>
      <c r="E431" s="21"/>
      <c r="F431" s="21"/>
      <c r="M431" s="14"/>
    </row>
    <row r="432" spans="2:13" s="13" customFormat="1" ht="18">
      <c r="B432" s="19"/>
      <c r="C432" s="20"/>
      <c r="D432" s="20"/>
      <c r="E432" s="21"/>
      <c r="F432" s="21"/>
      <c r="M432" s="14"/>
    </row>
    <row r="433" spans="2:13" s="13" customFormat="1" ht="18">
      <c r="B433" s="19"/>
      <c r="C433" s="20"/>
      <c r="D433" s="20"/>
      <c r="E433" s="21"/>
      <c r="F433" s="21"/>
      <c r="M433" s="14"/>
    </row>
    <row r="434" spans="2:13" s="13" customFormat="1" ht="18">
      <c r="B434" s="19"/>
      <c r="C434" s="20"/>
      <c r="D434" s="20"/>
      <c r="E434" s="21"/>
      <c r="F434" s="21"/>
      <c r="M434" s="14"/>
    </row>
    <row r="435" spans="2:13" s="13" customFormat="1" ht="18">
      <c r="B435" s="19"/>
      <c r="C435" s="20"/>
      <c r="D435" s="20"/>
      <c r="E435" s="21"/>
      <c r="F435" s="21"/>
      <c r="M435" s="14"/>
    </row>
    <row r="436" spans="2:13" s="13" customFormat="1" ht="18">
      <c r="B436" s="19"/>
      <c r="C436" s="20"/>
      <c r="D436" s="20"/>
      <c r="E436" s="21"/>
      <c r="F436" s="21"/>
      <c r="M436" s="14"/>
    </row>
    <row r="437" spans="2:13" s="13" customFormat="1" ht="18">
      <c r="B437" s="19"/>
      <c r="C437" s="20"/>
      <c r="D437" s="20"/>
      <c r="E437" s="21"/>
      <c r="F437" s="21"/>
      <c r="M437" s="14"/>
    </row>
    <row r="438" spans="2:13" s="13" customFormat="1" ht="18">
      <c r="B438" s="19"/>
      <c r="C438" s="20"/>
      <c r="D438" s="20"/>
      <c r="E438" s="21"/>
      <c r="F438" s="21"/>
      <c r="M438" s="14"/>
    </row>
    <row r="439" spans="2:13" s="13" customFormat="1" ht="18">
      <c r="B439" s="19"/>
      <c r="C439" s="20"/>
      <c r="D439" s="20"/>
      <c r="E439" s="21"/>
      <c r="F439" s="21"/>
      <c r="M439" s="14"/>
    </row>
    <row r="440" spans="2:13" s="13" customFormat="1" ht="18">
      <c r="B440" s="19"/>
      <c r="C440" s="20"/>
      <c r="D440" s="20"/>
      <c r="E440" s="21"/>
      <c r="F440" s="21"/>
      <c r="M440" s="14"/>
    </row>
    <row r="441" spans="2:13" s="13" customFormat="1" ht="18">
      <c r="B441" s="19"/>
      <c r="C441" s="20"/>
      <c r="D441" s="20"/>
      <c r="E441" s="21"/>
      <c r="F441" s="21"/>
      <c r="M441" s="14"/>
    </row>
    <row r="442" spans="2:13" s="13" customFormat="1" ht="18">
      <c r="B442" s="19"/>
      <c r="C442" s="20"/>
      <c r="D442" s="20"/>
      <c r="E442" s="21"/>
      <c r="F442" s="21"/>
      <c r="M442" s="14"/>
    </row>
    <row r="443" spans="2:13" s="13" customFormat="1" ht="18">
      <c r="B443" s="19"/>
      <c r="C443" s="20"/>
      <c r="D443" s="20"/>
      <c r="E443" s="21"/>
      <c r="F443" s="21"/>
      <c r="M443" s="14"/>
    </row>
    <row r="444" spans="2:13" s="13" customFormat="1" ht="18">
      <c r="B444" s="19"/>
      <c r="C444" s="20"/>
      <c r="D444" s="20"/>
      <c r="E444" s="21"/>
      <c r="F444" s="21"/>
      <c r="M444" s="14"/>
    </row>
    <row r="445" spans="2:13" s="13" customFormat="1" ht="18">
      <c r="B445" s="19"/>
      <c r="C445" s="20"/>
      <c r="D445" s="20"/>
      <c r="E445" s="21"/>
      <c r="F445" s="21"/>
      <c r="M445" s="14"/>
    </row>
    <row r="446" spans="2:13" s="13" customFormat="1" ht="18">
      <c r="B446" s="19"/>
      <c r="C446" s="20"/>
      <c r="D446" s="20"/>
      <c r="E446" s="21"/>
      <c r="F446" s="21"/>
      <c r="M446" s="14"/>
    </row>
    <row r="447" spans="2:13" s="13" customFormat="1" ht="18">
      <c r="B447" s="19"/>
      <c r="C447" s="20"/>
      <c r="D447" s="20"/>
      <c r="E447" s="21"/>
      <c r="F447" s="21"/>
      <c r="M447" s="14"/>
    </row>
    <row r="448" spans="2:13" s="13" customFormat="1" ht="18">
      <c r="B448" s="19"/>
      <c r="C448" s="20"/>
      <c r="D448" s="20"/>
      <c r="E448" s="21"/>
      <c r="F448" s="21"/>
      <c r="M448" s="14"/>
    </row>
    <row r="449" spans="2:13" s="13" customFormat="1" ht="18">
      <c r="B449" s="19"/>
      <c r="C449" s="20"/>
      <c r="D449" s="20"/>
      <c r="E449" s="21"/>
      <c r="F449" s="21"/>
      <c r="M449" s="14"/>
    </row>
    <row r="450" spans="2:13" s="13" customFormat="1" ht="18">
      <c r="B450" s="19"/>
      <c r="C450" s="20"/>
      <c r="D450" s="20"/>
      <c r="E450" s="21"/>
      <c r="F450" s="21"/>
      <c r="M450" s="14"/>
    </row>
    <row r="451" spans="2:13" s="13" customFormat="1" ht="18">
      <c r="B451" s="19"/>
      <c r="C451" s="20"/>
      <c r="D451" s="20"/>
      <c r="E451" s="21"/>
      <c r="F451" s="21"/>
      <c r="M451" s="14"/>
    </row>
    <row r="452" spans="2:13" s="13" customFormat="1" ht="18">
      <c r="B452" s="19"/>
      <c r="C452" s="20"/>
      <c r="D452" s="20"/>
      <c r="E452" s="21"/>
      <c r="F452" s="21"/>
      <c r="M452" s="14"/>
    </row>
    <row r="453" spans="2:13" s="13" customFormat="1" ht="18">
      <c r="B453" s="19"/>
      <c r="C453" s="20"/>
      <c r="D453" s="20"/>
      <c r="E453" s="21"/>
      <c r="F453" s="21"/>
      <c r="M453" s="14"/>
    </row>
    <row r="454" spans="2:13" s="13" customFormat="1" ht="18">
      <c r="B454" s="19"/>
      <c r="C454" s="20"/>
      <c r="D454" s="20"/>
      <c r="E454" s="21"/>
      <c r="F454" s="21"/>
      <c r="M454" s="14"/>
    </row>
    <row r="455" spans="2:13" s="13" customFormat="1" ht="18">
      <c r="B455" s="19"/>
      <c r="C455" s="20"/>
      <c r="D455" s="20"/>
      <c r="E455" s="21"/>
      <c r="F455" s="21"/>
      <c r="M455" s="14"/>
    </row>
    <row r="456" spans="2:13" s="13" customFormat="1" ht="18">
      <c r="B456" s="19"/>
      <c r="C456" s="20"/>
      <c r="D456" s="20"/>
      <c r="E456" s="21"/>
      <c r="F456" s="21"/>
      <c r="M456" s="14"/>
    </row>
    <row r="457" spans="2:13" s="13" customFormat="1" ht="18">
      <c r="B457" s="19"/>
      <c r="C457" s="20"/>
      <c r="D457" s="20"/>
      <c r="E457" s="21"/>
      <c r="F457" s="21"/>
      <c r="M457" s="14"/>
    </row>
    <row r="458" spans="2:13" s="13" customFormat="1" ht="18">
      <c r="B458" s="19"/>
      <c r="C458" s="20"/>
      <c r="D458" s="20"/>
      <c r="E458" s="21"/>
      <c r="F458" s="21"/>
      <c r="M458" s="14"/>
    </row>
    <row r="459" spans="2:13" s="13" customFormat="1" ht="18">
      <c r="B459" s="19"/>
      <c r="C459" s="20"/>
      <c r="D459" s="20"/>
      <c r="E459" s="21"/>
      <c r="F459" s="21"/>
      <c r="M459" s="14"/>
    </row>
    <row r="460" spans="2:13" s="13" customFormat="1" ht="18">
      <c r="B460" s="19"/>
      <c r="C460" s="20"/>
      <c r="D460" s="20"/>
      <c r="E460" s="21"/>
      <c r="F460" s="21"/>
      <c r="M460" s="14"/>
    </row>
    <row r="461" spans="2:13" s="13" customFormat="1" ht="18">
      <c r="B461" s="19"/>
      <c r="C461" s="20"/>
      <c r="D461" s="20"/>
      <c r="E461" s="21"/>
      <c r="F461" s="21"/>
      <c r="M461" s="14"/>
    </row>
    <row r="462" spans="2:13" s="13" customFormat="1" ht="18">
      <c r="B462" s="19"/>
      <c r="C462" s="20"/>
      <c r="D462" s="20"/>
      <c r="E462" s="21"/>
      <c r="F462" s="21"/>
      <c r="M462" s="14"/>
    </row>
    <row r="463" spans="2:13" s="13" customFormat="1" ht="18">
      <c r="B463" s="19"/>
      <c r="C463" s="20"/>
      <c r="D463" s="20"/>
      <c r="E463" s="21"/>
      <c r="F463" s="21"/>
      <c r="M463" s="14"/>
    </row>
    <row r="464" spans="2:13" s="13" customFormat="1" ht="18">
      <c r="B464" s="19"/>
      <c r="C464" s="20"/>
      <c r="D464" s="20"/>
      <c r="E464" s="21"/>
      <c r="F464" s="21"/>
      <c r="M464" s="14"/>
    </row>
    <row r="465" spans="2:13" s="13" customFormat="1" ht="18">
      <c r="B465" s="19"/>
      <c r="C465" s="20"/>
      <c r="D465" s="20"/>
      <c r="E465" s="21"/>
      <c r="F465" s="21"/>
      <c r="M465" s="14"/>
    </row>
    <row r="466" spans="2:13" s="13" customFormat="1" ht="18">
      <c r="B466" s="19"/>
      <c r="C466" s="20"/>
      <c r="D466" s="20"/>
      <c r="E466" s="21"/>
      <c r="F466" s="21"/>
      <c r="M466" s="14"/>
    </row>
    <row r="467" spans="2:13" s="13" customFormat="1" ht="18">
      <c r="B467" s="19"/>
      <c r="C467" s="20"/>
      <c r="D467" s="20"/>
      <c r="E467" s="21"/>
      <c r="F467" s="21"/>
      <c r="M467" s="14"/>
    </row>
    <row r="468" spans="2:13" s="13" customFormat="1" ht="18">
      <c r="B468" s="19"/>
      <c r="C468" s="20"/>
      <c r="D468" s="20"/>
      <c r="E468" s="21"/>
      <c r="F468" s="21"/>
      <c r="M468" s="14"/>
    </row>
    <row r="469" spans="2:13" s="13" customFormat="1" ht="18">
      <c r="B469" s="19"/>
      <c r="C469" s="20"/>
      <c r="D469" s="20"/>
      <c r="E469" s="21"/>
      <c r="F469" s="21"/>
      <c r="M469" s="14"/>
    </row>
    <row r="470" spans="2:13" s="13" customFormat="1" ht="18">
      <c r="B470" s="19"/>
      <c r="C470" s="20"/>
      <c r="D470" s="20"/>
      <c r="E470" s="21"/>
      <c r="F470" s="21"/>
      <c r="M470" s="14"/>
    </row>
    <row r="471" spans="2:13" s="13" customFormat="1" ht="18">
      <c r="B471" s="19"/>
      <c r="C471" s="20"/>
      <c r="D471" s="20"/>
      <c r="E471" s="21"/>
      <c r="F471" s="21"/>
      <c r="M471" s="14"/>
    </row>
    <row r="472" spans="2:13" s="13" customFormat="1" ht="18">
      <c r="B472" s="19"/>
      <c r="C472" s="20"/>
      <c r="D472" s="20"/>
      <c r="E472" s="21"/>
      <c r="F472" s="21"/>
      <c r="M472" s="14"/>
    </row>
    <row r="473" spans="2:13" s="13" customFormat="1" ht="18">
      <c r="B473" s="19"/>
      <c r="C473" s="20"/>
      <c r="D473" s="20"/>
      <c r="E473" s="21"/>
      <c r="F473" s="21"/>
      <c r="M473" s="14"/>
    </row>
    <row r="474" spans="2:13" s="13" customFormat="1" ht="18">
      <c r="B474" s="19"/>
      <c r="C474" s="20"/>
      <c r="D474" s="20"/>
      <c r="E474" s="21"/>
      <c r="F474" s="21"/>
      <c r="M474" s="14"/>
    </row>
    <row r="475" spans="2:13" s="13" customFormat="1" ht="18">
      <c r="B475" s="19"/>
      <c r="C475" s="20"/>
      <c r="D475" s="20"/>
      <c r="E475" s="21"/>
      <c r="F475" s="21"/>
      <c r="M475" s="14"/>
    </row>
    <row r="476" spans="2:13" s="13" customFormat="1" ht="18">
      <c r="B476" s="19"/>
      <c r="C476" s="20"/>
      <c r="D476" s="20"/>
      <c r="E476" s="21"/>
      <c r="F476" s="21"/>
      <c r="M476" s="14"/>
    </row>
    <row r="477" spans="2:13" s="13" customFormat="1" ht="18">
      <c r="B477" s="19"/>
      <c r="C477" s="20"/>
      <c r="D477" s="20"/>
      <c r="E477" s="21"/>
      <c r="F477" s="21"/>
      <c r="M477" s="14"/>
    </row>
    <row r="478" spans="2:13" s="13" customFormat="1" ht="18">
      <c r="B478" s="19"/>
      <c r="C478" s="20"/>
      <c r="D478" s="20"/>
      <c r="E478" s="21"/>
      <c r="F478" s="21"/>
      <c r="M478" s="14"/>
    </row>
    <row r="479" spans="2:13" s="13" customFormat="1" ht="18">
      <c r="B479" s="19"/>
      <c r="C479" s="20"/>
      <c r="D479" s="20"/>
      <c r="E479" s="21"/>
      <c r="F479" s="21"/>
      <c r="M479" s="14"/>
    </row>
    <row r="480" spans="2:13" s="13" customFormat="1" ht="18">
      <c r="B480" s="19"/>
      <c r="C480" s="20"/>
      <c r="D480" s="20"/>
      <c r="E480" s="21"/>
      <c r="F480" s="21"/>
      <c r="M480" s="14"/>
    </row>
    <row r="481" spans="2:13" s="13" customFormat="1" ht="18">
      <c r="B481" s="19"/>
      <c r="C481" s="20"/>
      <c r="D481" s="20"/>
      <c r="E481" s="21"/>
      <c r="F481" s="21"/>
      <c r="M481" s="14"/>
    </row>
    <row r="482" spans="2:13" s="13" customFormat="1" ht="18">
      <c r="B482" s="19"/>
      <c r="C482" s="20"/>
      <c r="D482" s="20"/>
      <c r="E482" s="21"/>
      <c r="F482" s="21"/>
      <c r="M482" s="14"/>
    </row>
    <row r="483" spans="2:13" s="13" customFormat="1" ht="18">
      <c r="B483" s="19"/>
      <c r="C483" s="20"/>
      <c r="D483" s="20"/>
      <c r="E483" s="21"/>
      <c r="F483" s="21"/>
      <c r="M483" s="14"/>
    </row>
    <row r="484" spans="2:13" s="13" customFormat="1" ht="18">
      <c r="B484" s="19"/>
      <c r="C484" s="20"/>
      <c r="D484" s="20"/>
      <c r="E484" s="21"/>
      <c r="F484" s="21"/>
      <c r="M484" s="14"/>
    </row>
    <row r="485" spans="2:13" s="13" customFormat="1" ht="18">
      <c r="B485" s="19"/>
      <c r="C485" s="20"/>
      <c r="D485" s="20"/>
      <c r="E485" s="21"/>
      <c r="F485" s="21"/>
      <c r="M485" s="14"/>
    </row>
    <row r="486" spans="2:13" s="13" customFormat="1" ht="18">
      <c r="B486" s="19"/>
      <c r="C486" s="20"/>
      <c r="D486" s="20"/>
      <c r="E486" s="21"/>
      <c r="F486" s="21"/>
      <c r="M486" s="14"/>
    </row>
    <row r="487" spans="2:13" s="13" customFormat="1" ht="18">
      <c r="B487" s="19"/>
      <c r="C487" s="20"/>
      <c r="D487" s="20"/>
      <c r="E487" s="21"/>
      <c r="F487" s="21"/>
      <c r="M487" s="14"/>
    </row>
    <row r="488" spans="2:13" s="13" customFormat="1" ht="18">
      <c r="B488" s="19"/>
      <c r="C488" s="20"/>
      <c r="D488" s="20"/>
      <c r="E488" s="21"/>
      <c r="F488" s="21"/>
      <c r="M488" s="14"/>
    </row>
    <row r="489" spans="2:13" s="13" customFormat="1" ht="18">
      <c r="B489" s="19"/>
      <c r="C489" s="20"/>
      <c r="D489" s="20"/>
      <c r="E489" s="21"/>
      <c r="F489" s="21"/>
      <c r="M489" s="14"/>
    </row>
    <row r="490" spans="2:13" s="13" customFormat="1" ht="18">
      <c r="B490" s="19"/>
      <c r="C490" s="20"/>
      <c r="D490" s="20"/>
      <c r="E490" s="21"/>
      <c r="F490" s="21"/>
      <c r="M490" s="14"/>
    </row>
    <row r="491" spans="2:13" s="13" customFormat="1" ht="18">
      <c r="B491" s="19"/>
      <c r="C491" s="20"/>
      <c r="D491" s="20"/>
      <c r="E491" s="21"/>
      <c r="F491" s="21"/>
      <c r="M491" s="14"/>
    </row>
    <row r="492" spans="2:13" s="13" customFormat="1" ht="18">
      <c r="B492" s="19"/>
      <c r="C492" s="20"/>
      <c r="D492" s="20"/>
      <c r="E492" s="21"/>
      <c r="F492" s="21"/>
      <c r="M492" s="14"/>
    </row>
    <row r="493" spans="2:13" s="13" customFormat="1" ht="18">
      <c r="B493" s="19"/>
      <c r="C493" s="20"/>
      <c r="D493" s="20"/>
      <c r="E493" s="21"/>
      <c r="F493" s="21"/>
      <c r="M493" s="14"/>
    </row>
    <row r="494" spans="2:13" s="13" customFormat="1" ht="18">
      <c r="B494" s="19"/>
      <c r="C494" s="20"/>
      <c r="D494" s="20"/>
      <c r="E494" s="21"/>
      <c r="F494" s="21"/>
      <c r="M494" s="14"/>
    </row>
    <row r="495" spans="2:13" s="13" customFormat="1" ht="18">
      <c r="B495" s="19"/>
      <c r="C495" s="20"/>
      <c r="D495" s="20"/>
      <c r="E495" s="21"/>
      <c r="F495" s="21"/>
      <c r="M495" s="14"/>
    </row>
    <row r="496" spans="2:13" s="13" customFormat="1" ht="18">
      <c r="B496" s="19"/>
      <c r="C496" s="20"/>
      <c r="D496" s="20"/>
      <c r="E496" s="21"/>
      <c r="F496" s="21"/>
      <c r="M496" s="14"/>
    </row>
    <row r="497" spans="2:13" s="13" customFormat="1" ht="18">
      <c r="B497" s="19"/>
      <c r="C497" s="20"/>
      <c r="D497" s="20"/>
      <c r="E497" s="21"/>
      <c r="F497" s="21"/>
      <c r="M497" s="14"/>
    </row>
    <row r="498" spans="2:13" s="13" customFormat="1" ht="18">
      <c r="B498" s="19"/>
      <c r="C498" s="20"/>
      <c r="D498" s="20"/>
      <c r="E498" s="21"/>
      <c r="F498" s="21"/>
      <c r="M498" s="14"/>
    </row>
    <row r="499" spans="2:13" s="13" customFormat="1" ht="18">
      <c r="B499" s="19"/>
      <c r="C499" s="20"/>
      <c r="D499" s="20"/>
      <c r="E499" s="21"/>
      <c r="F499" s="21"/>
      <c r="M499" s="14"/>
    </row>
    <row r="500" spans="2:13" s="13" customFormat="1" ht="18">
      <c r="B500" s="19"/>
      <c r="C500" s="20"/>
      <c r="D500" s="20"/>
      <c r="E500" s="21"/>
      <c r="F500" s="21"/>
      <c r="M500" s="14"/>
    </row>
    <row r="501" spans="2:13" s="13" customFormat="1" ht="18">
      <c r="B501" s="19"/>
      <c r="C501" s="20"/>
      <c r="D501" s="20"/>
      <c r="E501" s="21"/>
      <c r="F501" s="21"/>
      <c r="M501" s="14"/>
    </row>
    <row r="502" spans="2:13" s="13" customFormat="1" ht="18">
      <c r="B502" s="19"/>
      <c r="C502" s="20"/>
      <c r="D502" s="20"/>
      <c r="E502" s="21"/>
      <c r="F502" s="21"/>
      <c r="M502" s="14"/>
    </row>
    <row r="503" spans="2:13" s="13" customFormat="1" ht="18">
      <c r="B503" s="19"/>
      <c r="C503" s="20"/>
      <c r="D503" s="20"/>
      <c r="E503" s="21"/>
      <c r="F503" s="21"/>
      <c r="M503" s="14"/>
    </row>
    <row r="504" spans="2:13" s="13" customFormat="1" ht="18">
      <c r="B504" s="19"/>
      <c r="C504" s="20"/>
      <c r="D504" s="20"/>
      <c r="E504" s="21"/>
      <c r="F504" s="21"/>
      <c r="M504" s="14"/>
    </row>
    <row r="505" spans="2:13" s="13" customFormat="1" ht="18">
      <c r="B505" s="19"/>
      <c r="C505" s="20"/>
      <c r="D505" s="20"/>
      <c r="E505" s="21"/>
      <c r="F505" s="21"/>
      <c r="M505" s="14"/>
    </row>
    <row r="506" spans="2:13" s="13" customFormat="1" ht="18">
      <c r="B506" s="19"/>
      <c r="C506" s="20"/>
      <c r="D506" s="20"/>
      <c r="E506" s="21"/>
      <c r="F506" s="21"/>
      <c r="M506" s="14"/>
    </row>
    <row r="507" spans="2:13" s="13" customFormat="1" ht="18">
      <c r="B507" s="19"/>
      <c r="C507" s="20"/>
      <c r="D507" s="20"/>
      <c r="E507" s="21"/>
      <c r="F507" s="21"/>
      <c r="M507" s="14"/>
    </row>
    <row r="508" spans="2:13" s="13" customFormat="1" ht="18">
      <c r="B508" s="19"/>
      <c r="C508" s="20"/>
      <c r="D508" s="20"/>
      <c r="E508" s="21"/>
      <c r="F508" s="21"/>
      <c r="M508" s="14"/>
    </row>
    <row r="509" spans="2:13" s="13" customFormat="1" ht="18">
      <c r="B509" s="19"/>
      <c r="C509" s="20"/>
      <c r="D509" s="20"/>
      <c r="E509" s="21"/>
      <c r="F509" s="21"/>
      <c r="M509" s="14"/>
    </row>
    <row r="510" spans="2:13" s="13" customFormat="1" ht="18">
      <c r="B510" s="19"/>
      <c r="C510" s="20"/>
      <c r="D510" s="20"/>
      <c r="E510" s="21"/>
      <c r="F510" s="21"/>
      <c r="M510" s="14"/>
    </row>
    <row r="511" spans="2:13" s="13" customFormat="1" ht="18">
      <c r="B511" s="19"/>
      <c r="C511" s="20"/>
      <c r="D511" s="20"/>
      <c r="E511" s="21"/>
      <c r="F511" s="21"/>
      <c r="M511" s="14"/>
    </row>
    <row r="512" spans="2:13" s="13" customFormat="1" ht="18">
      <c r="B512" s="19"/>
      <c r="C512" s="20"/>
      <c r="D512" s="20"/>
      <c r="E512" s="21"/>
      <c r="F512" s="21"/>
      <c r="M512" s="14"/>
    </row>
    <row r="513" spans="2:13" s="13" customFormat="1" ht="18">
      <c r="B513" s="19"/>
      <c r="C513" s="20"/>
      <c r="D513" s="20"/>
      <c r="E513" s="21"/>
      <c r="F513" s="21"/>
      <c r="M513" s="14"/>
    </row>
    <row r="514" spans="2:13" s="13" customFormat="1" ht="18">
      <c r="B514" s="19"/>
      <c r="C514" s="20"/>
      <c r="D514" s="20"/>
      <c r="E514" s="21"/>
      <c r="F514" s="21"/>
      <c r="M514" s="14"/>
    </row>
    <row r="515" spans="2:13" s="13" customFormat="1" ht="18">
      <c r="B515" s="19"/>
      <c r="C515" s="20"/>
      <c r="D515" s="20"/>
      <c r="E515" s="21"/>
      <c r="F515" s="21"/>
      <c r="M515" s="14"/>
    </row>
    <row r="516" spans="2:13" s="13" customFormat="1" ht="18">
      <c r="B516" s="19"/>
      <c r="C516" s="20"/>
      <c r="D516" s="20"/>
      <c r="E516" s="21"/>
      <c r="F516" s="21"/>
      <c r="M516" s="14"/>
    </row>
    <row r="517" spans="2:13" s="13" customFormat="1" ht="18">
      <c r="B517" s="19"/>
      <c r="C517" s="20"/>
      <c r="D517" s="20"/>
      <c r="E517" s="21"/>
      <c r="F517" s="21"/>
      <c r="M517" s="14"/>
    </row>
    <row r="518" spans="2:13" s="13" customFormat="1" ht="18">
      <c r="B518" s="19"/>
      <c r="C518" s="20"/>
      <c r="D518" s="20"/>
      <c r="E518" s="21"/>
      <c r="F518" s="21"/>
      <c r="M518" s="14"/>
    </row>
    <row r="519" spans="2:13" s="13" customFormat="1" ht="18">
      <c r="B519" s="19"/>
      <c r="C519" s="20"/>
      <c r="D519" s="20"/>
      <c r="E519" s="21"/>
      <c r="F519" s="21"/>
      <c r="M519" s="14"/>
    </row>
    <row r="520" spans="2:13" s="13" customFormat="1" ht="18">
      <c r="B520" s="19"/>
      <c r="C520" s="20"/>
      <c r="D520" s="20"/>
      <c r="E520" s="21"/>
      <c r="F520" s="21"/>
      <c r="M520" s="14"/>
    </row>
    <row r="521" spans="2:13" s="13" customFormat="1" ht="18">
      <c r="B521" s="19"/>
      <c r="C521" s="20"/>
      <c r="D521" s="20"/>
      <c r="E521" s="21"/>
      <c r="F521" s="21"/>
      <c r="M521" s="14"/>
    </row>
    <row r="522" spans="2:13" s="13" customFormat="1" ht="18">
      <c r="B522" s="19"/>
      <c r="C522" s="20"/>
      <c r="D522" s="20"/>
      <c r="E522" s="21"/>
      <c r="F522" s="21"/>
      <c r="M522" s="14"/>
    </row>
    <row r="523" spans="2:13" s="13" customFormat="1" ht="18">
      <c r="B523" s="19"/>
      <c r="C523" s="20"/>
      <c r="D523" s="20"/>
      <c r="E523" s="21"/>
      <c r="F523" s="21"/>
      <c r="M523" s="14"/>
    </row>
    <row r="524" spans="2:13" s="13" customFormat="1" ht="18">
      <c r="B524" s="19"/>
      <c r="C524" s="20"/>
      <c r="D524" s="20"/>
      <c r="E524" s="21"/>
      <c r="F524" s="21"/>
      <c r="M524" s="14"/>
    </row>
    <row r="525" spans="2:13" s="13" customFormat="1" ht="18">
      <c r="B525" s="19"/>
      <c r="C525" s="20"/>
      <c r="D525" s="20"/>
      <c r="E525" s="21"/>
      <c r="F525" s="21"/>
      <c r="M525" s="14"/>
    </row>
    <row r="526" spans="2:13" s="13" customFormat="1" ht="18">
      <c r="B526" s="19"/>
      <c r="C526" s="20"/>
      <c r="D526" s="20"/>
      <c r="E526" s="21"/>
      <c r="F526" s="21"/>
      <c r="M526" s="14"/>
    </row>
    <row r="527" spans="2:13" s="13" customFormat="1" ht="18">
      <c r="B527" s="19"/>
      <c r="C527" s="20"/>
      <c r="D527" s="20"/>
      <c r="E527" s="21"/>
      <c r="F527" s="21"/>
      <c r="M527" s="14"/>
    </row>
    <row r="528" spans="2:13" s="13" customFormat="1" ht="18">
      <c r="B528" s="19"/>
      <c r="C528" s="20"/>
      <c r="D528" s="20"/>
      <c r="E528" s="21"/>
      <c r="F528" s="21"/>
      <c r="M528" s="14"/>
    </row>
    <row r="529" spans="2:13" s="13" customFormat="1" ht="18">
      <c r="B529" s="19"/>
      <c r="C529" s="20"/>
      <c r="D529" s="20"/>
      <c r="E529" s="21"/>
      <c r="F529" s="21"/>
      <c r="M529" s="14"/>
    </row>
    <row r="530" spans="2:13" s="13" customFormat="1" ht="18">
      <c r="B530" s="19"/>
      <c r="C530" s="20"/>
      <c r="D530" s="20"/>
      <c r="E530" s="21"/>
      <c r="F530" s="21"/>
      <c r="M530" s="14"/>
    </row>
    <row r="531" spans="2:13" s="13" customFormat="1" ht="18">
      <c r="B531" s="19"/>
      <c r="C531" s="20"/>
      <c r="D531" s="20"/>
      <c r="E531" s="21"/>
      <c r="F531" s="21"/>
      <c r="M531" s="14"/>
    </row>
    <row r="532" spans="2:13" s="13" customFormat="1" ht="18">
      <c r="B532" s="19"/>
      <c r="C532" s="20"/>
      <c r="D532" s="20"/>
      <c r="E532" s="21"/>
      <c r="F532" s="21"/>
      <c r="M532" s="14"/>
    </row>
    <row r="533" spans="2:13" s="13" customFormat="1" ht="18">
      <c r="B533" s="19"/>
      <c r="C533" s="20"/>
      <c r="D533" s="20"/>
      <c r="E533" s="21"/>
      <c r="F533" s="21"/>
      <c r="M533" s="14"/>
    </row>
    <row r="534" spans="2:13" s="13" customFormat="1" ht="18">
      <c r="B534" s="19"/>
      <c r="C534" s="20"/>
      <c r="D534" s="20"/>
      <c r="E534" s="21"/>
      <c r="F534" s="21"/>
      <c r="M534" s="14"/>
    </row>
    <row r="535" spans="2:13" s="13" customFormat="1" ht="18">
      <c r="B535" s="19"/>
      <c r="C535" s="20"/>
      <c r="D535" s="20"/>
      <c r="E535" s="21"/>
      <c r="F535" s="21"/>
      <c r="M535" s="14"/>
    </row>
    <row r="536" spans="2:13" s="13" customFormat="1" ht="18">
      <c r="B536" s="19"/>
      <c r="C536" s="20"/>
      <c r="D536" s="20"/>
      <c r="E536" s="21"/>
      <c r="F536" s="21"/>
      <c r="M536" s="14"/>
    </row>
    <row r="537" spans="2:13" s="13" customFormat="1" ht="18">
      <c r="B537" s="19"/>
      <c r="C537" s="20"/>
      <c r="D537" s="20"/>
      <c r="E537" s="21"/>
      <c r="F537" s="21"/>
      <c r="M537" s="14"/>
    </row>
    <row r="538" spans="2:13" s="13" customFormat="1" ht="18">
      <c r="B538" s="19"/>
      <c r="C538" s="20"/>
      <c r="D538" s="20"/>
      <c r="E538" s="21"/>
      <c r="F538" s="21"/>
      <c r="M538" s="14"/>
    </row>
    <row r="539" spans="2:13" s="13" customFormat="1" ht="18">
      <c r="B539" s="19"/>
      <c r="C539" s="20"/>
      <c r="D539" s="20"/>
      <c r="E539" s="21"/>
      <c r="F539" s="21"/>
      <c r="M539" s="14"/>
    </row>
    <row r="540" spans="2:13" s="13" customFormat="1" ht="18">
      <c r="B540" s="19"/>
      <c r="C540" s="20"/>
      <c r="D540" s="20"/>
      <c r="E540" s="21"/>
      <c r="F540" s="21"/>
      <c r="M540" s="14"/>
    </row>
    <row r="541" spans="2:13" s="13" customFormat="1" ht="18">
      <c r="B541" s="19"/>
      <c r="C541" s="20"/>
      <c r="D541" s="20"/>
      <c r="E541" s="21"/>
      <c r="F541" s="21"/>
      <c r="M541" s="14"/>
    </row>
    <row r="542" spans="2:13" s="13" customFormat="1" ht="18">
      <c r="B542" s="19"/>
      <c r="C542" s="20"/>
      <c r="D542" s="20"/>
      <c r="E542" s="21"/>
      <c r="F542" s="21"/>
      <c r="M542" s="14"/>
    </row>
    <row r="543" spans="2:13" s="13" customFormat="1" ht="18">
      <c r="B543" s="19"/>
      <c r="C543" s="20"/>
      <c r="D543" s="20"/>
      <c r="E543" s="21"/>
      <c r="F543" s="21"/>
      <c r="M543" s="14"/>
    </row>
    <row r="544" spans="2:13" s="13" customFormat="1" ht="18">
      <c r="B544" s="19"/>
      <c r="C544" s="20"/>
      <c r="D544" s="20"/>
      <c r="E544" s="21"/>
      <c r="F544" s="21"/>
      <c r="M544" s="14"/>
    </row>
    <row r="545" spans="2:13" s="13" customFormat="1" ht="18">
      <c r="B545" s="19"/>
      <c r="C545" s="20"/>
      <c r="D545" s="20"/>
      <c r="E545" s="21"/>
      <c r="F545" s="21"/>
      <c r="M545" s="14"/>
    </row>
    <row r="546" spans="2:13" s="13" customFormat="1" ht="18">
      <c r="B546" s="19"/>
      <c r="C546" s="20"/>
      <c r="D546" s="20"/>
      <c r="E546" s="21"/>
      <c r="F546" s="21"/>
      <c r="M546" s="14"/>
    </row>
    <row r="547" spans="2:13" s="13" customFormat="1" ht="18">
      <c r="B547" s="19"/>
      <c r="C547" s="20"/>
      <c r="D547" s="20"/>
      <c r="E547" s="21"/>
      <c r="F547" s="21"/>
      <c r="M547" s="14"/>
    </row>
    <row r="548" spans="2:13" s="13" customFormat="1" ht="18">
      <c r="B548" s="19"/>
      <c r="C548" s="20"/>
      <c r="D548" s="20"/>
      <c r="E548" s="21"/>
      <c r="F548" s="21"/>
      <c r="M548" s="14"/>
    </row>
    <row r="549" spans="2:13" s="13" customFormat="1" ht="18">
      <c r="B549" s="19"/>
      <c r="C549" s="20"/>
      <c r="D549" s="20"/>
      <c r="E549" s="21"/>
      <c r="F549" s="21"/>
      <c r="M549" s="14"/>
    </row>
    <row r="550" spans="2:13" s="13" customFormat="1" ht="18">
      <c r="B550" s="19"/>
      <c r="C550" s="20"/>
      <c r="D550" s="20"/>
      <c r="E550" s="21"/>
      <c r="F550" s="21"/>
      <c r="M550" s="14"/>
    </row>
    <row r="551" spans="2:13" s="13" customFormat="1" ht="18">
      <c r="B551" s="19"/>
      <c r="C551" s="20"/>
      <c r="D551" s="20"/>
      <c r="E551" s="21"/>
      <c r="F551" s="21"/>
      <c r="M551" s="14"/>
    </row>
    <row r="552" spans="2:13" s="13" customFormat="1" ht="18">
      <c r="B552" s="19"/>
      <c r="C552" s="20"/>
      <c r="D552" s="20"/>
      <c r="E552" s="21"/>
      <c r="F552" s="21"/>
      <c r="M552" s="14"/>
    </row>
    <row r="553" spans="2:13" s="13" customFormat="1" ht="18">
      <c r="B553" s="19"/>
      <c r="C553" s="20"/>
      <c r="D553" s="20"/>
      <c r="E553" s="21"/>
      <c r="F553" s="21"/>
      <c r="M553" s="14"/>
    </row>
    <row r="554" spans="2:13" s="13" customFormat="1" ht="18">
      <c r="B554" s="19"/>
      <c r="C554" s="20"/>
      <c r="D554" s="20"/>
      <c r="E554" s="21"/>
      <c r="F554" s="21"/>
      <c r="M554" s="14"/>
    </row>
    <row r="555" spans="2:13" s="13" customFormat="1" ht="18">
      <c r="B555" s="19"/>
      <c r="C555" s="20"/>
      <c r="D555" s="20"/>
      <c r="E555" s="21"/>
      <c r="F555" s="21"/>
      <c r="M555" s="14"/>
    </row>
    <row r="556" spans="2:13" s="13" customFormat="1" ht="18">
      <c r="B556" s="19"/>
      <c r="C556" s="20"/>
      <c r="D556" s="20"/>
      <c r="E556" s="21"/>
      <c r="F556" s="21"/>
      <c r="M556" s="14"/>
    </row>
    <row r="557" spans="2:13" s="13" customFormat="1" ht="18">
      <c r="B557" s="19"/>
      <c r="C557" s="20"/>
      <c r="D557" s="20"/>
      <c r="E557" s="21"/>
      <c r="F557" s="21"/>
      <c r="M557" s="14"/>
    </row>
    <row r="558" spans="2:13" s="13" customFormat="1" ht="18">
      <c r="B558" s="19"/>
      <c r="C558" s="20"/>
      <c r="D558" s="20"/>
      <c r="E558" s="21"/>
      <c r="F558" s="21"/>
      <c r="M558" s="14"/>
    </row>
    <row r="559" spans="2:13" s="13" customFormat="1" ht="18">
      <c r="B559" s="19"/>
      <c r="C559" s="20"/>
      <c r="D559" s="20"/>
      <c r="E559" s="21"/>
      <c r="F559" s="21"/>
      <c r="M559" s="14"/>
    </row>
    <row r="560" spans="2:13" s="13" customFormat="1" ht="18">
      <c r="B560" s="19"/>
      <c r="C560" s="20"/>
      <c r="D560" s="20"/>
      <c r="E560" s="21"/>
      <c r="F560" s="21"/>
      <c r="M560" s="14"/>
    </row>
    <row r="561" spans="2:13" s="13" customFormat="1" ht="18">
      <c r="B561" s="19"/>
      <c r="C561" s="20"/>
      <c r="D561" s="20"/>
      <c r="E561" s="21"/>
      <c r="F561" s="21"/>
      <c r="M561" s="14"/>
    </row>
    <row r="562" spans="2:13" s="13" customFormat="1" ht="18">
      <c r="B562" s="19"/>
      <c r="C562" s="20"/>
      <c r="D562" s="20"/>
      <c r="E562" s="21"/>
      <c r="F562" s="21"/>
      <c r="M562" s="14"/>
    </row>
    <row r="563" spans="2:13" s="13" customFormat="1" ht="18">
      <c r="B563" s="19"/>
      <c r="C563" s="20"/>
      <c r="D563" s="20"/>
      <c r="E563" s="21"/>
      <c r="F563" s="21"/>
      <c r="M563" s="14"/>
    </row>
    <row r="564" spans="2:13" s="13" customFormat="1" ht="18">
      <c r="B564" s="19"/>
      <c r="C564" s="20"/>
      <c r="D564" s="20"/>
      <c r="E564" s="21"/>
      <c r="F564" s="21"/>
      <c r="M564" s="14"/>
    </row>
    <row r="565" spans="2:13" s="13" customFormat="1" ht="18">
      <c r="B565" s="19"/>
      <c r="C565" s="20"/>
      <c r="D565" s="20"/>
      <c r="E565" s="21"/>
      <c r="F565" s="21"/>
      <c r="M565" s="14"/>
    </row>
    <row r="566" spans="2:13" s="13" customFormat="1" ht="18">
      <c r="B566" s="19"/>
      <c r="C566" s="20"/>
      <c r="D566" s="20"/>
      <c r="E566" s="21"/>
      <c r="F566" s="21"/>
      <c r="M566" s="14"/>
    </row>
    <row r="567" spans="2:13" s="13" customFormat="1" ht="18">
      <c r="B567" s="19"/>
      <c r="C567" s="20"/>
      <c r="D567" s="20"/>
      <c r="E567" s="21"/>
      <c r="F567" s="21"/>
      <c r="M567" s="14"/>
    </row>
    <row r="568" spans="2:13" s="13" customFormat="1" ht="18">
      <c r="B568" s="19"/>
      <c r="C568" s="20"/>
      <c r="D568" s="20"/>
      <c r="E568" s="21"/>
      <c r="F568" s="21"/>
      <c r="M568" s="14"/>
    </row>
    <row r="569" spans="2:13" s="13" customFormat="1" ht="18">
      <c r="B569" s="19"/>
      <c r="C569" s="20"/>
      <c r="D569" s="20"/>
      <c r="E569" s="21"/>
      <c r="F569" s="21"/>
      <c r="M569" s="14"/>
    </row>
    <row r="570" spans="2:13" s="13" customFormat="1" ht="18">
      <c r="B570" s="19"/>
      <c r="C570" s="20"/>
      <c r="D570" s="20"/>
      <c r="E570" s="21"/>
      <c r="F570" s="21"/>
      <c r="M570" s="14"/>
    </row>
    <row r="571" spans="2:13" s="13" customFormat="1" ht="18">
      <c r="B571" s="19"/>
      <c r="C571" s="20"/>
      <c r="D571" s="20"/>
      <c r="E571" s="21"/>
      <c r="F571" s="21"/>
      <c r="M571" s="14"/>
    </row>
    <row r="572" spans="2:13" s="13" customFormat="1" ht="18">
      <c r="B572" s="19"/>
      <c r="C572" s="20"/>
      <c r="D572" s="20"/>
      <c r="E572" s="21"/>
      <c r="F572" s="21"/>
      <c r="M572" s="14"/>
    </row>
    <row r="573" spans="2:13" s="13" customFormat="1" ht="18">
      <c r="B573" s="19"/>
      <c r="C573" s="20"/>
      <c r="D573" s="20"/>
      <c r="E573" s="21"/>
      <c r="F573" s="21"/>
      <c r="M573" s="14"/>
    </row>
    <row r="574" spans="2:13" s="13" customFormat="1" ht="18">
      <c r="B574" s="19"/>
      <c r="C574" s="20"/>
      <c r="D574" s="20"/>
      <c r="E574" s="21"/>
      <c r="F574" s="21"/>
      <c r="M574" s="14"/>
    </row>
    <row r="575" spans="2:13" s="13" customFormat="1" ht="18">
      <c r="B575" s="19"/>
      <c r="C575" s="20"/>
      <c r="D575" s="20"/>
      <c r="E575" s="21"/>
      <c r="F575" s="21"/>
      <c r="M575" s="14"/>
    </row>
    <row r="576" spans="2:13" s="13" customFormat="1" ht="18">
      <c r="B576" s="19"/>
      <c r="C576" s="20"/>
      <c r="D576" s="20"/>
      <c r="E576" s="21"/>
      <c r="F576" s="21"/>
      <c r="M576" s="14"/>
    </row>
    <row r="577" spans="2:13" s="13" customFormat="1" ht="18">
      <c r="B577" s="19"/>
      <c r="C577" s="20"/>
      <c r="D577" s="20"/>
      <c r="E577" s="21"/>
      <c r="F577" s="21"/>
      <c r="M577" s="14"/>
    </row>
    <row r="578" spans="2:13" s="13" customFormat="1" ht="18">
      <c r="B578" s="19"/>
      <c r="C578" s="20"/>
      <c r="D578" s="20"/>
      <c r="E578" s="21"/>
      <c r="F578" s="21"/>
      <c r="M578" s="14"/>
    </row>
    <row r="579" spans="2:13" s="13" customFormat="1" ht="18">
      <c r="B579" s="19"/>
      <c r="C579" s="20"/>
      <c r="D579" s="20"/>
      <c r="E579" s="21"/>
      <c r="F579" s="21"/>
      <c r="M579" s="14"/>
    </row>
    <row r="580" spans="2:13" s="13" customFormat="1" ht="18">
      <c r="B580" s="19"/>
      <c r="C580" s="20"/>
      <c r="D580" s="20"/>
      <c r="E580" s="21"/>
      <c r="F580" s="21"/>
      <c r="M580" s="14"/>
    </row>
    <row r="581" spans="2:13" s="13" customFormat="1" ht="18">
      <c r="B581" s="19"/>
      <c r="C581" s="20"/>
      <c r="D581" s="20"/>
      <c r="E581" s="21"/>
      <c r="F581" s="21"/>
      <c r="M581" s="14"/>
    </row>
    <row r="582" spans="2:13" s="13" customFormat="1" ht="18">
      <c r="B582" s="19"/>
      <c r="C582" s="20"/>
      <c r="D582" s="20"/>
      <c r="E582" s="21"/>
      <c r="F582" s="21"/>
      <c r="M582" s="14"/>
    </row>
    <row r="583" spans="2:13" s="13" customFormat="1" ht="18">
      <c r="B583" s="19"/>
      <c r="C583" s="20"/>
      <c r="D583" s="20"/>
      <c r="E583" s="21"/>
      <c r="F583" s="21"/>
      <c r="M583" s="14"/>
    </row>
    <row r="584" spans="2:13" s="13" customFormat="1" ht="18">
      <c r="B584" s="19"/>
      <c r="C584" s="20"/>
      <c r="D584" s="20"/>
      <c r="E584" s="21"/>
      <c r="F584" s="21"/>
      <c r="M584" s="14"/>
    </row>
    <row r="585" spans="2:13" s="13" customFormat="1" ht="18">
      <c r="B585" s="19"/>
      <c r="C585" s="20"/>
      <c r="D585" s="20"/>
      <c r="E585" s="21"/>
      <c r="F585" s="21"/>
      <c r="M585" s="14"/>
    </row>
    <row r="586" spans="2:13" s="13" customFormat="1" ht="18">
      <c r="B586" s="19"/>
      <c r="C586" s="20"/>
      <c r="D586" s="20"/>
      <c r="E586" s="21"/>
      <c r="F586" s="21"/>
      <c r="M586" s="14"/>
    </row>
    <row r="587" spans="2:13" s="13" customFormat="1" ht="18">
      <c r="B587" s="19"/>
      <c r="C587" s="20"/>
      <c r="D587" s="20"/>
      <c r="E587" s="21"/>
      <c r="F587" s="21"/>
      <c r="M587" s="14"/>
    </row>
    <row r="588" spans="2:13" s="13" customFormat="1" ht="18">
      <c r="B588" s="19"/>
      <c r="C588" s="20"/>
      <c r="D588" s="20"/>
      <c r="E588" s="21"/>
      <c r="F588" s="21"/>
      <c r="M588" s="14"/>
    </row>
    <row r="589" spans="2:13" s="13" customFormat="1" ht="18">
      <c r="B589" s="19"/>
      <c r="C589" s="20"/>
      <c r="D589" s="20"/>
      <c r="E589" s="21"/>
      <c r="F589" s="21"/>
      <c r="M589" s="14"/>
    </row>
    <row r="590" spans="2:13" s="13" customFormat="1" ht="18">
      <c r="B590" s="19"/>
      <c r="C590" s="20"/>
      <c r="D590" s="20"/>
      <c r="E590" s="21"/>
      <c r="F590" s="21"/>
      <c r="M590" s="14"/>
    </row>
    <row r="591" spans="2:13" s="13" customFormat="1" ht="18">
      <c r="B591" s="19"/>
      <c r="C591" s="20"/>
      <c r="D591" s="20"/>
      <c r="E591" s="21"/>
      <c r="F591" s="21"/>
      <c r="M591" s="14"/>
    </row>
    <row r="592" spans="2:13" s="13" customFormat="1" ht="18">
      <c r="B592" s="19"/>
      <c r="C592" s="20"/>
      <c r="D592" s="20"/>
      <c r="E592" s="21"/>
      <c r="F592" s="21"/>
      <c r="M592" s="14"/>
    </row>
    <row r="593" spans="2:13" s="13" customFormat="1" ht="18">
      <c r="B593" s="19"/>
      <c r="C593" s="20"/>
      <c r="D593" s="20"/>
      <c r="E593" s="21"/>
      <c r="F593" s="21"/>
      <c r="M593" s="14"/>
    </row>
    <row r="594" spans="2:13" s="13" customFormat="1" ht="18">
      <c r="B594" s="19"/>
      <c r="C594" s="20"/>
      <c r="D594" s="20"/>
      <c r="E594" s="21"/>
      <c r="F594" s="21"/>
      <c r="M594" s="14"/>
    </row>
    <row r="595" spans="2:13" s="13" customFormat="1" ht="18">
      <c r="B595" s="19"/>
      <c r="C595" s="20"/>
      <c r="D595" s="20"/>
      <c r="E595" s="21"/>
      <c r="F595" s="21"/>
      <c r="M595" s="14"/>
    </row>
    <row r="596" spans="2:13" s="13" customFormat="1" ht="18">
      <c r="B596" s="19"/>
      <c r="C596" s="20"/>
      <c r="D596" s="20"/>
      <c r="E596" s="21"/>
      <c r="F596" s="21"/>
      <c r="M596" s="14"/>
    </row>
    <row r="597" spans="2:13" s="13" customFormat="1" ht="18">
      <c r="B597" s="19"/>
      <c r="C597" s="20"/>
      <c r="D597" s="20"/>
      <c r="E597" s="21"/>
      <c r="F597" s="21"/>
      <c r="M597" s="14"/>
    </row>
    <row r="598" spans="2:13" s="13" customFormat="1" ht="18">
      <c r="B598" s="19"/>
      <c r="C598" s="20"/>
      <c r="D598" s="20"/>
      <c r="E598" s="21"/>
      <c r="F598" s="21"/>
      <c r="M598" s="14"/>
    </row>
    <row r="599" spans="2:13" s="13" customFormat="1" ht="18">
      <c r="B599" s="19"/>
      <c r="C599" s="20"/>
      <c r="D599" s="20"/>
      <c r="E599" s="21"/>
      <c r="F599" s="21"/>
      <c r="M599" s="14"/>
    </row>
    <row r="600" spans="2:13" s="13" customFormat="1" ht="18">
      <c r="B600" s="19"/>
      <c r="C600" s="20"/>
      <c r="D600" s="20"/>
      <c r="E600" s="21"/>
      <c r="F600" s="21"/>
      <c r="M600" s="14"/>
    </row>
    <row r="601" spans="2:13" ht="22.5" customHeight="1">
      <c r="M601" s="14"/>
    </row>
    <row r="602" spans="2:13" ht="22.5" customHeight="1">
      <c r="M602" s="14"/>
    </row>
    <row r="603" spans="2:13" ht="22.5" customHeight="1">
      <c r="M603" s="14"/>
    </row>
    <row r="604" spans="2:13" ht="22.5" customHeight="1">
      <c r="M604" s="14"/>
    </row>
    <row r="605" spans="2:13" ht="22.5" customHeight="1">
      <c r="M605" s="14"/>
    </row>
    <row r="606" spans="2:13" ht="22.5" customHeight="1">
      <c r="M606" s="14"/>
    </row>
    <row r="607" spans="2:13" ht="22.5" customHeight="1">
      <c r="M607" s="14"/>
    </row>
    <row r="608" spans="2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</sheetData>
  <sortState xmlns:xlrd2="http://schemas.microsoft.com/office/spreadsheetml/2017/richdata2" ref="A4:M159">
    <sortCondition ref="J3:J159"/>
  </sortState>
  <mergeCells count="2">
    <mergeCell ref="A1:M1"/>
    <mergeCell ref="A285:M285"/>
  </mergeCells>
  <conditionalFormatting sqref="E3:E159 E283">
    <cfRule type="duplicateValues" dxfId="1" priority="5"/>
  </conditionalFormatting>
  <conditionalFormatting sqref="E160:E28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60"/>
  <sheetViews>
    <sheetView topLeftCell="A55" zoomScaleNormal="100" workbookViewId="0">
      <selection activeCell="F67" sqref="F67"/>
    </sheetView>
  </sheetViews>
  <sheetFormatPr defaultColWidth="8.1796875" defaultRowHeight="18"/>
  <cols>
    <col min="1" max="1" width="7.453125" style="20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21" bestFit="1" customWidth="1"/>
    <col min="8" max="8" width="12.08984375" style="21" bestFit="1" customWidth="1"/>
    <col min="9" max="9" width="12.6328125" style="21" bestFit="1" customWidth="1"/>
    <col min="10" max="10" width="9.26953125" style="21" bestFit="1" customWidth="1"/>
    <col min="11" max="11" width="17.6328125" style="21" bestFit="1" customWidth="1"/>
    <col min="12" max="12" width="11.54296875" style="19" bestFit="1" customWidth="1"/>
    <col min="13" max="16384" width="8.179687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45360</v>
      </c>
      <c r="B4" s="32">
        <v>1.36</v>
      </c>
      <c r="C4" s="33">
        <v>14.56207</v>
      </c>
      <c r="D4" s="33">
        <v>98.785250000000005</v>
      </c>
      <c r="E4" s="34">
        <v>476866.40731600003</v>
      </c>
      <c r="F4" s="34">
        <v>1609900.8145099999</v>
      </c>
      <c r="G4" s="29" t="s">
        <v>49</v>
      </c>
      <c r="H4" s="29" t="s">
        <v>448</v>
      </c>
      <c r="I4" s="29" t="s">
        <v>255</v>
      </c>
      <c r="J4" s="29" t="s">
        <v>61</v>
      </c>
      <c r="K4" s="29" t="s">
        <v>62</v>
      </c>
      <c r="L4" s="29" t="s">
        <v>58</v>
      </c>
    </row>
    <row r="5" spans="1:12" s="28" customFormat="1">
      <c r="A5" s="31">
        <v>45360</v>
      </c>
      <c r="B5" s="32">
        <v>1.36</v>
      </c>
      <c r="C5" s="33">
        <v>14.5808</v>
      </c>
      <c r="D5" s="33">
        <v>98.740070000000003</v>
      </c>
      <c r="E5" s="34">
        <v>472001.803273</v>
      </c>
      <c r="F5" s="34">
        <v>1611977.4465600001</v>
      </c>
      <c r="G5" s="29" t="s">
        <v>49</v>
      </c>
      <c r="H5" s="29" t="s">
        <v>254</v>
      </c>
      <c r="I5" s="29" t="s">
        <v>255</v>
      </c>
      <c r="J5" s="29" t="s">
        <v>61</v>
      </c>
      <c r="K5" s="29" t="s">
        <v>62</v>
      </c>
      <c r="L5" s="29" t="s">
        <v>58</v>
      </c>
    </row>
    <row r="6" spans="1:12" s="28" customFormat="1">
      <c r="A6" s="31">
        <v>45360</v>
      </c>
      <c r="B6" s="32">
        <v>1.36</v>
      </c>
      <c r="C6" s="33">
        <v>16.787179999999999</v>
      </c>
      <c r="D6" s="33">
        <v>103.38179</v>
      </c>
      <c r="E6" s="34">
        <v>967317.30617600004</v>
      </c>
      <c r="F6" s="34">
        <v>1861180.31718</v>
      </c>
      <c r="G6" s="29" t="s">
        <v>49</v>
      </c>
      <c r="H6" s="29" t="s">
        <v>449</v>
      </c>
      <c r="I6" s="29" t="s">
        <v>450</v>
      </c>
      <c r="J6" s="29" t="s">
        <v>149</v>
      </c>
      <c r="K6" s="29" t="s">
        <v>76</v>
      </c>
      <c r="L6" s="29" t="s">
        <v>58</v>
      </c>
    </row>
    <row r="7" spans="1:12" s="28" customFormat="1">
      <c r="A7" s="31">
        <v>45360</v>
      </c>
      <c r="B7" s="32">
        <v>1.36</v>
      </c>
      <c r="C7" s="33">
        <v>16.823260000000001</v>
      </c>
      <c r="D7" s="33">
        <v>103.39529</v>
      </c>
      <c r="E7" s="34">
        <v>968670.52897900005</v>
      </c>
      <c r="F7" s="34">
        <v>1865213.4209199999</v>
      </c>
      <c r="G7" s="29" t="s">
        <v>49</v>
      </c>
      <c r="H7" s="29" t="s">
        <v>451</v>
      </c>
      <c r="I7" s="29" t="s">
        <v>450</v>
      </c>
      <c r="J7" s="29" t="s">
        <v>149</v>
      </c>
      <c r="K7" s="29" t="s">
        <v>76</v>
      </c>
      <c r="L7" s="29" t="s">
        <v>58</v>
      </c>
    </row>
    <row r="8" spans="1:12" s="28" customFormat="1">
      <c r="A8" s="31">
        <v>45360</v>
      </c>
      <c r="B8" s="32">
        <v>1.36</v>
      </c>
      <c r="C8" s="33">
        <v>16.768640000000001</v>
      </c>
      <c r="D8" s="33">
        <v>102.81626</v>
      </c>
      <c r="E8" s="34">
        <v>906962.73827900004</v>
      </c>
      <c r="F8" s="34">
        <v>1857875.4736200001</v>
      </c>
      <c r="G8" s="29" t="s">
        <v>49</v>
      </c>
      <c r="H8" s="29" t="s">
        <v>452</v>
      </c>
      <c r="I8" s="29" t="s">
        <v>452</v>
      </c>
      <c r="J8" s="29" t="s">
        <v>200</v>
      </c>
      <c r="K8" s="29" t="s">
        <v>76</v>
      </c>
      <c r="L8" s="29" t="s">
        <v>58</v>
      </c>
    </row>
    <row r="9" spans="1:12" s="28" customFormat="1">
      <c r="A9" s="31">
        <v>45360</v>
      </c>
      <c r="B9" s="32">
        <v>1.36</v>
      </c>
      <c r="C9" s="33">
        <v>13.69486</v>
      </c>
      <c r="D9" s="33">
        <v>101.47596</v>
      </c>
      <c r="E9" s="34">
        <v>767804.38979199994</v>
      </c>
      <c r="F9" s="34">
        <v>1515350.3201299999</v>
      </c>
      <c r="G9" s="29" t="s">
        <v>49</v>
      </c>
      <c r="H9" s="29" t="s">
        <v>453</v>
      </c>
      <c r="I9" s="29" t="s">
        <v>454</v>
      </c>
      <c r="J9" s="29" t="s">
        <v>455</v>
      </c>
      <c r="K9" s="29" t="s">
        <v>62</v>
      </c>
      <c r="L9" s="29" t="s">
        <v>58</v>
      </c>
    </row>
    <row r="10" spans="1:12" s="28" customFormat="1">
      <c r="A10" s="31">
        <v>45360</v>
      </c>
      <c r="B10" s="32">
        <v>1.36</v>
      </c>
      <c r="C10" s="33">
        <v>18.160779999999999</v>
      </c>
      <c r="D10" s="33">
        <v>98.411249999999995</v>
      </c>
      <c r="E10" s="34">
        <v>437729.22062699997</v>
      </c>
      <c r="F10" s="34">
        <v>2008073.48618</v>
      </c>
      <c r="G10" s="29" t="s">
        <v>49</v>
      </c>
      <c r="H10" s="29" t="s">
        <v>456</v>
      </c>
      <c r="I10" s="29" t="s">
        <v>51</v>
      </c>
      <c r="J10" s="29" t="s">
        <v>52</v>
      </c>
      <c r="K10" s="29" t="s">
        <v>53</v>
      </c>
      <c r="L10" s="29" t="s">
        <v>58</v>
      </c>
    </row>
    <row r="11" spans="1:12" s="28" customFormat="1">
      <c r="A11" s="31">
        <v>45360</v>
      </c>
      <c r="B11" s="32">
        <v>1.36</v>
      </c>
      <c r="C11" s="33">
        <v>19.148620000000001</v>
      </c>
      <c r="D11" s="33">
        <v>99.044520000000006</v>
      </c>
      <c r="E11" s="34">
        <v>504681.54986099998</v>
      </c>
      <c r="F11" s="34">
        <v>2117272.6557200002</v>
      </c>
      <c r="G11" s="29" t="s">
        <v>49</v>
      </c>
      <c r="H11" s="29" t="s">
        <v>104</v>
      </c>
      <c r="I11" s="29" t="s">
        <v>105</v>
      </c>
      <c r="J11" s="29" t="s">
        <v>52</v>
      </c>
      <c r="K11" s="29" t="s">
        <v>53</v>
      </c>
      <c r="L11" s="29" t="s">
        <v>58</v>
      </c>
    </row>
    <row r="12" spans="1:12" s="28" customFormat="1">
      <c r="A12" s="31">
        <v>45360</v>
      </c>
      <c r="B12" s="32">
        <v>1.36</v>
      </c>
      <c r="C12" s="33">
        <v>16.685929999999999</v>
      </c>
      <c r="D12" s="33">
        <v>99.078659999999999</v>
      </c>
      <c r="E12" s="34">
        <v>508386.64778499998</v>
      </c>
      <c r="F12" s="34">
        <v>1844813.23037</v>
      </c>
      <c r="G12" s="29" t="s">
        <v>49</v>
      </c>
      <c r="H12" s="29" t="s">
        <v>457</v>
      </c>
      <c r="I12" s="29" t="s">
        <v>458</v>
      </c>
      <c r="J12" s="29" t="s">
        <v>72</v>
      </c>
      <c r="K12" s="29" t="s">
        <v>53</v>
      </c>
      <c r="L12" s="29" t="s">
        <v>58</v>
      </c>
    </row>
    <row r="13" spans="1:12" s="28" customFormat="1">
      <c r="A13" s="31">
        <v>45360</v>
      </c>
      <c r="B13" s="32">
        <v>1.36</v>
      </c>
      <c r="C13" s="33">
        <v>16.68637</v>
      </c>
      <c r="D13" s="33">
        <v>99.075230000000005</v>
      </c>
      <c r="E13" s="34">
        <v>508020.92620400002</v>
      </c>
      <c r="F13" s="34">
        <v>1844861.7629</v>
      </c>
      <c r="G13" s="29" t="s">
        <v>49</v>
      </c>
      <c r="H13" s="29" t="s">
        <v>457</v>
      </c>
      <c r="I13" s="29" t="s">
        <v>458</v>
      </c>
      <c r="J13" s="29" t="s">
        <v>72</v>
      </c>
      <c r="K13" s="29" t="s">
        <v>53</v>
      </c>
      <c r="L13" s="29" t="s">
        <v>58</v>
      </c>
    </row>
    <row r="14" spans="1:12" s="28" customFormat="1">
      <c r="A14" s="31">
        <v>45360</v>
      </c>
      <c r="B14" s="32">
        <v>1.36</v>
      </c>
      <c r="C14" s="33">
        <v>18.615819999999999</v>
      </c>
      <c r="D14" s="33">
        <v>100.68313999999999</v>
      </c>
      <c r="E14" s="34">
        <v>677573.36058099999</v>
      </c>
      <c r="F14" s="34">
        <v>2059152.4297400001</v>
      </c>
      <c r="G14" s="29" t="s">
        <v>49</v>
      </c>
      <c r="H14" s="29" t="s">
        <v>459</v>
      </c>
      <c r="I14" s="29" t="s">
        <v>122</v>
      </c>
      <c r="J14" s="29" t="s">
        <v>112</v>
      </c>
      <c r="K14" s="29" t="s">
        <v>53</v>
      </c>
      <c r="L14" s="29" t="s">
        <v>58</v>
      </c>
    </row>
    <row r="15" spans="1:12" s="28" customFormat="1">
      <c r="A15" s="31">
        <v>45360</v>
      </c>
      <c r="B15" s="32">
        <v>1.36</v>
      </c>
      <c r="C15" s="33">
        <v>18.648720000000001</v>
      </c>
      <c r="D15" s="33">
        <v>100.83072</v>
      </c>
      <c r="E15" s="34">
        <v>693110.12228699995</v>
      </c>
      <c r="F15" s="34">
        <v>2062946.58497</v>
      </c>
      <c r="G15" s="29" t="s">
        <v>49</v>
      </c>
      <c r="H15" s="29" t="s">
        <v>460</v>
      </c>
      <c r="I15" s="29" t="s">
        <v>122</v>
      </c>
      <c r="J15" s="29" t="s">
        <v>112</v>
      </c>
      <c r="K15" s="29" t="s">
        <v>53</v>
      </c>
      <c r="L15" s="29" t="s">
        <v>58</v>
      </c>
    </row>
    <row r="16" spans="1:12" s="28" customFormat="1">
      <c r="A16" s="31">
        <v>45360</v>
      </c>
      <c r="B16" s="32">
        <v>1.36</v>
      </c>
      <c r="C16" s="33">
        <v>18.902349999999998</v>
      </c>
      <c r="D16" s="33">
        <v>100.0292</v>
      </c>
      <c r="E16" s="34">
        <v>608390.85719400004</v>
      </c>
      <c r="F16" s="34">
        <v>2090338.1498100001</v>
      </c>
      <c r="G16" s="29" t="s">
        <v>49</v>
      </c>
      <c r="H16" s="29" t="s">
        <v>461</v>
      </c>
      <c r="I16" s="29" t="s">
        <v>300</v>
      </c>
      <c r="J16" s="29" t="s">
        <v>125</v>
      </c>
      <c r="K16" s="29" t="s">
        <v>53</v>
      </c>
      <c r="L16" s="29" t="s">
        <v>58</v>
      </c>
    </row>
    <row r="17" spans="1:12" s="28" customFormat="1">
      <c r="A17" s="31">
        <v>45360</v>
      </c>
      <c r="B17" s="32">
        <v>1.36</v>
      </c>
      <c r="C17" s="33">
        <v>16.915220000000001</v>
      </c>
      <c r="D17" s="33">
        <v>100.53823</v>
      </c>
      <c r="E17" s="34">
        <v>663824.07791800005</v>
      </c>
      <c r="F17" s="34">
        <v>1870816.2425299999</v>
      </c>
      <c r="G17" s="29" t="s">
        <v>49</v>
      </c>
      <c r="H17" s="29" t="s">
        <v>462</v>
      </c>
      <c r="I17" s="29" t="s">
        <v>463</v>
      </c>
      <c r="J17" s="29" t="s">
        <v>464</v>
      </c>
      <c r="K17" s="29" t="s">
        <v>53</v>
      </c>
      <c r="L17" s="29" t="s">
        <v>58</v>
      </c>
    </row>
    <row r="18" spans="1:12" s="28" customFormat="1">
      <c r="A18" s="31">
        <v>45360</v>
      </c>
      <c r="B18" s="32">
        <v>1.36</v>
      </c>
      <c r="C18" s="33">
        <v>17.12059</v>
      </c>
      <c r="D18" s="33">
        <v>100.28100000000001</v>
      </c>
      <c r="E18" s="34">
        <v>636275.73270199995</v>
      </c>
      <c r="F18" s="34">
        <v>1893343.9010699999</v>
      </c>
      <c r="G18" s="29" t="s">
        <v>49</v>
      </c>
      <c r="H18" s="29" t="s">
        <v>465</v>
      </c>
      <c r="I18" s="29" t="s">
        <v>466</v>
      </c>
      <c r="J18" s="29" t="s">
        <v>464</v>
      </c>
      <c r="K18" s="29" t="s">
        <v>53</v>
      </c>
      <c r="L18" s="29" t="s">
        <v>58</v>
      </c>
    </row>
    <row r="19" spans="1:12" s="28" customFormat="1">
      <c r="A19" s="31">
        <v>45360</v>
      </c>
      <c r="B19" s="32">
        <v>1.36</v>
      </c>
      <c r="C19" s="33">
        <v>18.622479999999999</v>
      </c>
      <c r="D19" s="33">
        <v>99.597480000000004</v>
      </c>
      <c r="E19" s="34">
        <v>563026.07638600003</v>
      </c>
      <c r="F19" s="34">
        <v>2059161.48395</v>
      </c>
      <c r="G19" s="29" t="s">
        <v>49</v>
      </c>
      <c r="H19" s="29" t="s">
        <v>264</v>
      </c>
      <c r="I19" s="29" t="s">
        <v>265</v>
      </c>
      <c r="J19" s="29" t="s">
        <v>134</v>
      </c>
      <c r="K19" s="29" t="s">
        <v>53</v>
      </c>
      <c r="L19" s="29" t="s">
        <v>58</v>
      </c>
    </row>
    <row r="20" spans="1:12" s="28" customFormat="1">
      <c r="A20" s="31">
        <v>45360</v>
      </c>
      <c r="B20" s="32">
        <v>1.36</v>
      </c>
      <c r="C20" s="33">
        <v>18.629100000000001</v>
      </c>
      <c r="D20" s="33">
        <v>99.474119999999999</v>
      </c>
      <c r="E20" s="34">
        <v>550011.05631200003</v>
      </c>
      <c r="F20" s="34">
        <v>2059855.1020200001</v>
      </c>
      <c r="G20" s="29" t="s">
        <v>49</v>
      </c>
      <c r="H20" s="29" t="s">
        <v>467</v>
      </c>
      <c r="I20" s="29" t="s">
        <v>468</v>
      </c>
      <c r="J20" s="29" t="s">
        <v>134</v>
      </c>
      <c r="K20" s="29" t="s">
        <v>53</v>
      </c>
      <c r="L20" s="29" t="s">
        <v>58</v>
      </c>
    </row>
    <row r="21" spans="1:12" s="28" customFormat="1">
      <c r="A21" s="31">
        <v>45360</v>
      </c>
      <c r="B21" s="32">
        <v>1.36</v>
      </c>
      <c r="C21" s="33">
        <v>17.742329999999999</v>
      </c>
      <c r="D21" s="33">
        <v>101.76552</v>
      </c>
      <c r="E21" s="34">
        <v>793280.81399199995</v>
      </c>
      <c r="F21" s="34">
        <v>1963836.4202099999</v>
      </c>
      <c r="G21" s="29" t="s">
        <v>49</v>
      </c>
      <c r="H21" s="29" t="s">
        <v>469</v>
      </c>
      <c r="I21" s="29" t="s">
        <v>419</v>
      </c>
      <c r="J21" s="29" t="s">
        <v>204</v>
      </c>
      <c r="K21" s="29" t="s">
        <v>76</v>
      </c>
      <c r="L21" s="29" t="s">
        <v>58</v>
      </c>
    </row>
    <row r="22" spans="1:12" s="28" customFormat="1">
      <c r="A22" s="31">
        <v>45360</v>
      </c>
      <c r="B22" s="32">
        <v>1.36</v>
      </c>
      <c r="C22" s="33">
        <v>17.745950000000001</v>
      </c>
      <c r="D22" s="33">
        <v>101.76622999999999</v>
      </c>
      <c r="E22" s="34">
        <v>793350.25362800003</v>
      </c>
      <c r="F22" s="34">
        <v>1964238.4045599999</v>
      </c>
      <c r="G22" s="29" t="s">
        <v>49</v>
      </c>
      <c r="H22" s="29" t="s">
        <v>469</v>
      </c>
      <c r="I22" s="29" t="s">
        <v>419</v>
      </c>
      <c r="J22" s="29" t="s">
        <v>204</v>
      </c>
      <c r="K22" s="29" t="s">
        <v>76</v>
      </c>
      <c r="L22" s="29" t="s">
        <v>58</v>
      </c>
    </row>
    <row r="23" spans="1:12" s="28" customFormat="1">
      <c r="A23" s="31">
        <v>45360</v>
      </c>
      <c r="B23" s="32">
        <v>1.36</v>
      </c>
      <c r="C23" s="33">
        <v>17.746569999999998</v>
      </c>
      <c r="D23" s="33">
        <v>101.76181</v>
      </c>
      <c r="E23" s="34">
        <v>792880.21861600003</v>
      </c>
      <c r="F23" s="34">
        <v>1964300.1606399999</v>
      </c>
      <c r="G23" s="29" t="s">
        <v>49</v>
      </c>
      <c r="H23" s="29" t="s">
        <v>469</v>
      </c>
      <c r="I23" s="29" t="s">
        <v>419</v>
      </c>
      <c r="J23" s="29" t="s">
        <v>204</v>
      </c>
      <c r="K23" s="29" t="s">
        <v>76</v>
      </c>
      <c r="L23" s="29" t="s">
        <v>58</v>
      </c>
    </row>
    <row r="24" spans="1:12" s="28" customFormat="1">
      <c r="A24" s="31">
        <v>45360</v>
      </c>
      <c r="B24" s="32">
        <v>1.36</v>
      </c>
      <c r="C24" s="33">
        <v>14.5199</v>
      </c>
      <c r="D24" s="33">
        <v>104.54021</v>
      </c>
      <c r="E24" s="34">
        <v>1097742.3017299999</v>
      </c>
      <c r="F24" s="34">
        <v>1612487.9502600001</v>
      </c>
      <c r="G24" s="29" t="s">
        <v>49</v>
      </c>
      <c r="H24" s="29" t="s">
        <v>470</v>
      </c>
      <c r="I24" s="29" t="s">
        <v>226</v>
      </c>
      <c r="J24" s="29" t="s">
        <v>75</v>
      </c>
      <c r="K24" s="29" t="s">
        <v>76</v>
      </c>
      <c r="L24" s="29" t="s">
        <v>58</v>
      </c>
    </row>
    <row r="25" spans="1:12" s="28" customFormat="1">
      <c r="A25" s="31">
        <v>45360</v>
      </c>
      <c r="B25" s="32">
        <v>1.36</v>
      </c>
      <c r="C25" s="33">
        <v>14.523210000000001</v>
      </c>
      <c r="D25" s="33">
        <v>104.54076000000001</v>
      </c>
      <c r="E25" s="34">
        <v>1097792.8633900001</v>
      </c>
      <c r="F25" s="34">
        <v>1612856.99422</v>
      </c>
      <c r="G25" s="29" t="s">
        <v>49</v>
      </c>
      <c r="H25" s="29" t="s">
        <v>470</v>
      </c>
      <c r="I25" s="29" t="s">
        <v>226</v>
      </c>
      <c r="J25" s="29" t="s">
        <v>75</v>
      </c>
      <c r="K25" s="29" t="s">
        <v>76</v>
      </c>
      <c r="L25" s="29" t="s">
        <v>58</v>
      </c>
    </row>
    <row r="26" spans="1:12" s="28" customFormat="1">
      <c r="A26" s="31">
        <v>45360</v>
      </c>
      <c r="B26" s="32">
        <v>1.36</v>
      </c>
      <c r="C26" s="33">
        <v>15.27941</v>
      </c>
      <c r="D26" s="33">
        <v>104.33651999999999</v>
      </c>
      <c r="E26" s="34">
        <v>1073683.3352600001</v>
      </c>
      <c r="F26" s="34">
        <v>1696285.64607</v>
      </c>
      <c r="G26" s="29" t="s">
        <v>49</v>
      </c>
      <c r="H26" s="29" t="s">
        <v>471</v>
      </c>
      <c r="I26" s="29" t="s">
        <v>472</v>
      </c>
      <c r="J26" s="29" t="s">
        <v>75</v>
      </c>
      <c r="K26" s="29" t="s">
        <v>76</v>
      </c>
      <c r="L26" s="29" t="s">
        <v>58</v>
      </c>
    </row>
    <row r="27" spans="1:12" s="28" customFormat="1">
      <c r="A27" s="31">
        <v>45360</v>
      </c>
      <c r="B27" s="32">
        <v>1.36</v>
      </c>
      <c r="C27" s="33">
        <v>17.730889999999999</v>
      </c>
      <c r="D27" s="33">
        <v>103.69466</v>
      </c>
      <c r="E27" s="34">
        <v>998194.62754699995</v>
      </c>
      <c r="F27" s="34">
        <v>1966638.5170700001</v>
      </c>
      <c r="G27" s="29" t="s">
        <v>49</v>
      </c>
      <c r="H27" s="29" t="s">
        <v>473</v>
      </c>
      <c r="I27" s="29" t="s">
        <v>474</v>
      </c>
      <c r="J27" s="29" t="s">
        <v>475</v>
      </c>
      <c r="K27" s="29" t="s">
        <v>76</v>
      </c>
      <c r="L27" s="29" t="s">
        <v>58</v>
      </c>
    </row>
    <row r="28" spans="1:12" s="28" customFormat="1">
      <c r="A28" s="31">
        <v>45360</v>
      </c>
      <c r="B28" s="32">
        <v>1.36</v>
      </c>
      <c r="C28" s="33">
        <v>17.742069999999998</v>
      </c>
      <c r="D28" s="33">
        <v>103.64261</v>
      </c>
      <c r="E28" s="34">
        <v>992630.44791300001</v>
      </c>
      <c r="F28" s="34">
        <v>1967741.1049599999</v>
      </c>
      <c r="G28" s="29" t="s">
        <v>49</v>
      </c>
      <c r="H28" s="29" t="s">
        <v>476</v>
      </c>
      <c r="I28" s="29" t="s">
        <v>474</v>
      </c>
      <c r="J28" s="29" t="s">
        <v>475</v>
      </c>
      <c r="K28" s="29" t="s">
        <v>76</v>
      </c>
      <c r="L28" s="29" t="s">
        <v>58</v>
      </c>
    </row>
    <row r="29" spans="1:12" s="28" customFormat="1">
      <c r="A29" s="31">
        <v>45360</v>
      </c>
      <c r="B29" s="32">
        <v>1.36</v>
      </c>
      <c r="C29" s="33">
        <v>17.894100000000002</v>
      </c>
      <c r="D29" s="33">
        <v>103.20135000000001</v>
      </c>
      <c r="E29" s="34">
        <v>945356.64737499994</v>
      </c>
      <c r="F29" s="34">
        <v>1983492.70692</v>
      </c>
      <c r="G29" s="29" t="s">
        <v>49</v>
      </c>
      <c r="H29" s="29" t="s">
        <v>477</v>
      </c>
      <c r="I29" s="29" t="s">
        <v>478</v>
      </c>
      <c r="J29" s="29" t="s">
        <v>479</v>
      </c>
      <c r="K29" s="29" t="s">
        <v>76</v>
      </c>
      <c r="L29" s="29" t="s">
        <v>58</v>
      </c>
    </row>
    <row r="30" spans="1:12" s="28" customFormat="1">
      <c r="A30" s="31">
        <v>45360</v>
      </c>
      <c r="B30" s="32">
        <v>1.36</v>
      </c>
      <c r="C30" s="33">
        <v>17.645800000000001</v>
      </c>
      <c r="D30" s="33">
        <v>103.34886</v>
      </c>
      <c r="E30" s="34">
        <v>961656.416646</v>
      </c>
      <c r="F30" s="34">
        <v>1956317.1950399999</v>
      </c>
      <c r="G30" s="29" t="s">
        <v>49</v>
      </c>
      <c r="H30" s="29" t="s">
        <v>480</v>
      </c>
      <c r="I30" s="29" t="s">
        <v>481</v>
      </c>
      <c r="J30" s="29" t="s">
        <v>482</v>
      </c>
      <c r="K30" s="29" t="s">
        <v>76</v>
      </c>
      <c r="L30" s="29" t="s">
        <v>58</v>
      </c>
    </row>
    <row r="31" spans="1:12" s="28" customFormat="1">
      <c r="A31" s="31">
        <v>45360</v>
      </c>
      <c r="B31" s="32">
        <v>1.36</v>
      </c>
      <c r="C31" s="33">
        <v>14.4618</v>
      </c>
      <c r="D31" s="33">
        <v>104.95016</v>
      </c>
      <c r="E31" s="34">
        <v>1142276.34393</v>
      </c>
      <c r="F31" s="34">
        <v>1607150.6705100001</v>
      </c>
      <c r="G31" s="29" t="s">
        <v>49</v>
      </c>
      <c r="H31" s="29" t="s">
        <v>483</v>
      </c>
      <c r="I31" s="29" t="s">
        <v>484</v>
      </c>
      <c r="J31" s="29" t="s">
        <v>218</v>
      </c>
      <c r="K31" s="29" t="s">
        <v>76</v>
      </c>
      <c r="L31" s="29" t="s">
        <v>58</v>
      </c>
    </row>
    <row r="32" spans="1:12" s="28" customFormat="1">
      <c r="A32" s="31">
        <v>45360</v>
      </c>
      <c r="B32" s="32">
        <v>1.36</v>
      </c>
      <c r="C32" s="33">
        <v>14.61121</v>
      </c>
      <c r="D32" s="33">
        <v>104.94544999999999</v>
      </c>
      <c r="E32" s="34">
        <v>1141332.29547</v>
      </c>
      <c r="F32" s="34">
        <v>1623740.7015</v>
      </c>
      <c r="G32" s="29" t="s">
        <v>49</v>
      </c>
      <c r="H32" s="29" t="s">
        <v>485</v>
      </c>
      <c r="I32" s="29" t="s">
        <v>486</v>
      </c>
      <c r="J32" s="29" t="s">
        <v>218</v>
      </c>
      <c r="K32" s="29" t="s">
        <v>76</v>
      </c>
      <c r="L32" s="29" t="s">
        <v>58</v>
      </c>
    </row>
    <row r="33" spans="1:12" s="28" customFormat="1">
      <c r="A33" s="31">
        <v>45360</v>
      </c>
      <c r="B33" s="32">
        <v>1.36</v>
      </c>
      <c r="C33" s="33">
        <v>14.61178</v>
      </c>
      <c r="D33" s="33">
        <v>104.94188</v>
      </c>
      <c r="E33" s="34">
        <v>1140944.3219999999</v>
      </c>
      <c r="F33" s="34">
        <v>1623793.89659</v>
      </c>
      <c r="G33" s="29" t="s">
        <v>49</v>
      </c>
      <c r="H33" s="29" t="s">
        <v>485</v>
      </c>
      <c r="I33" s="29" t="s">
        <v>486</v>
      </c>
      <c r="J33" s="29" t="s">
        <v>218</v>
      </c>
      <c r="K33" s="29" t="s">
        <v>76</v>
      </c>
      <c r="L33" s="29" t="s">
        <v>58</v>
      </c>
    </row>
    <row r="34" spans="1:12" s="28" customFormat="1">
      <c r="A34" s="31">
        <v>45360</v>
      </c>
      <c r="B34" s="32">
        <v>1.36</v>
      </c>
      <c r="C34" s="33">
        <v>14.673450000000001</v>
      </c>
      <c r="D34" s="33">
        <v>105.00355</v>
      </c>
      <c r="E34" s="34">
        <v>1147435.71664</v>
      </c>
      <c r="F34" s="34">
        <v>1630823.8036199999</v>
      </c>
      <c r="G34" s="29" t="s">
        <v>49</v>
      </c>
      <c r="H34" s="29" t="s">
        <v>487</v>
      </c>
      <c r="I34" s="29" t="s">
        <v>488</v>
      </c>
      <c r="J34" s="29" t="s">
        <v>218</v>
      </c>
      <c r="K34" s="29" t="s">
        <v>76</v>
      </c>
      <c r="L34" s="29" t="s">
        <v>58</v>
      </c>
    </row>
    <row r="35" spans="1:12" s="28" customFormat="1">
      <c r="A35" s="31">
        <v>45360</v>
      </c>
      <c r="B35" s="32">
        <v>1.36</v>
      </c>
      <c r="C35" s="33">
        <v>14.827830000000001</v>
      </c>
      <c r="D35" s="33">
        <v>105.4798</v>
      </c>
      <c r="E35" s="34">
        <v>1198484.5899100001</v>
      </c>
      <c r="F35" s="34">
        <v>1649422.7842900001</v>
      </c>
      <c r="G35" s="29" t="s">
        <v>49</v>
      </c>
      <c r="H35" s="29" t="s">
        <v>489</v>
      </c>
      <c r="I35" s="29" t="s">
        <v>217</v>
      </c>
      <c r="J35" s="29" t="s">
        <v>218</v>
      </c>
      <c r="K35" s="29" t="s">
        <v>76</v>
      </c>
      <c r="L35" s="29" t="s">
        <v>58</v>
      </c>
    </row>
    <row r="36" spans="1:12" s="28" customFormat="1">
      <c r="A36" s="31">
        <v>45360</v>
      </c>
      <c r="B36" s="32">
        <v>1.36</v>
      </c>
      <c r="C36" s="33">
        <v>14.82841</v>
      </c>
      <c r="D36" s="33">
        <v>105.47619</v>
      </c>
      <c r="E36" s="34">
        <v>1198092.1241599999</v>
      </c>
      <c r="F36" s="34">
        <v>1649475.9430800001</v>
      </c>
      <c r="G36" s="29" t="s">
        <v>49</v>
      </c>
      <c r="H36" s="29" t="s">
        <v>489</v>
      </c>
      <c r="I36" s="29" t="s">
        <v>217</v>
      </c>
      <c r="J36" s="29" t="s">
        <v>218</v>
      </c>
      <c r="K36" s="29" t="s">
        <v>76</v>
      </c>
      <c r="L36" s="29" t="s">
        <v>58</v>
      </c>
    </row>
    <row r="37" spans="1:12" s="28" customFormat="1">
      <c r="A37" s="31">
        <v>45360</v>
      </c>
      <c r="B37" s="32">
        <v>1.36</v>
      </c>
      <c r="C37" s="33">
        <v>14.83117</v>
      </c>
      <c r="D37" s="33">
        <v>105.48036</v>
      </c>
      <c r="E37" s="34">
        <v>1198534.37968</v>
      </c>
      <c r="F37" s="34">
        <v>1649796.0345699999</v>
      </c>
      <c r="G37" s="29" t="s">
        <v>49</v>
      </c>
      <c r="H37" s="29" t="s">
        <v>489</v>
      </c>
      <c r="I37" s="29" t="s">
        <v>217</v>
      </c>
      <c r="J37" s="29" t="s">
        <v>218</v>
      </c>
      <c r="K37" s="29" t="s">
        <v>76</v>
      </c>
      <c r="L37" s="29" t="s">
        <v>58</v>
      </c>
    </row>
    <row r="38" spans="1:12" s="28" customFormat="1">
      <c r="A38" s="31">
        <v>45360</v>
      </c>
      <c r="B38" s="32">
        <v>1.36</v>
      </c>
      <c r="C38" s="33">
        <v>15.373189999999999</v>
      </c>
      <c r="D38" s="33">
        <v>105.41549999999999</v>
      </c>
      <c r="E38" s="34">
        <v>1189751.1569999999</v>
      </c>
      <c r="F38" s="34">
        <v>1709871.65705</v>
      </c>
      <c r="G38" s="29" t="s">
        <v>49</v>
      </c>
      <c r="H38" s="29" t="s">
        <v>490</v>
      </c>
      <c r="I38" s="29" t="s">
        <v>491</v>
      </c>
      <c r="J38" s="29" t="s">
        <v>218</v>
      </c>
      <c r="K38" s="29" t="s">
        <v>76</v>
      </c>
      <c r="L38" s="29" t="s">
        <v>58</v>
      </c>
    </row>
    <row r="39" spans="1:12" s="28" customFormat="1">
      <c r="A39" s="31">
        <v>45360</v>
      </c>
      <c r="B39" s="32">
        <v>12.46</v>
      </c>
      <c r="C39" s="33">
        <v>19.494199999999999</v>
      </c>
      <c r="D39" s="33">
        <v>100.01714</v>
      </c>
      <c r="E39" s="34">
        <v>606738.25719899999</v>
      </c>
      <c r="F39" s="34">
        <v>2155827.2534400001</v>
      </c>
      <c r="G39" s="29" t="s">
        <v>49</v>
      </c>
      <c r="H39" s="29" t="s">
        <v>557</v>
      </c>
      <c r="I39" s="29" t="s">
        <v>557</v>
      </c>
      <c r="J39" s="29" t="s">
        <v>87</v>
      </c>
      <c r="K39" s="29" t="s">
        <v>53</v>
      </c>
      <c r="L39" s="29" t="s">
        <v>58</v>
      </c>
    </row>
    <row r="40" spans="1:12" s="28" customFormat="1">
      <c r="A40" s="31">
        <v>45360</v>
      </c>
      <c r="B40" s="32">
        <v>12.46</v>
      </c>
      <c r="C40" s="33">
        <v>19.495989999999999</v>
      </c>
      <c r="D40" s="33">
        <v>100.01752</v>
      </c>
      <c r="E40" s="34">
        <v>606776.96335800004</v>
      </c>
      <c r="F40" s="34">
        <v>2156025.58446</v>
      </c>
      <c r="G40" s="29" t="s">
        <v>49</v>
      </c>
      <c r="H40" s="29" t="s">
        <v>557</v>
      </c>
      <c r="I40" s="29" t="s">
        <v>557</v>
      </c>
      <c r="J40" s="29" t="s">
        <v>87</v>
      </c>
      <c r="K40" s="29" t="s">
        <v>53</v>
      </c>
      <c r="L40" s="29" t="s">
        <v>58</v>
      </c>
    </row>
    <row r="41" spans="1:12" s="28" customFormat="1">
      <c r="A41" s="31">
        <v>45360</v>
      </c>
      <c r="B41" s="32">
        <v>14.26</v>
      </c>
      <c r="C41" s="33">
        <v>17.966699999999999</v>
      </c>
      <c r="D41" s="33">
        <v>98.358890000000002</v>
      </c>
      <c r="E41" s="34">
        <v>432116.53288200003</v>
      </c>
      <c r="F41" s="34">
        <v>1986618.5209600001</v>
      </c>
      <c r="G41" s="29" t="s">
        <v>49</v>
      </c>
      <c r="H41" s="29" t="s">
        <v>67</v>
      </c>
      <c r="I41" s="29" t="s">
        <v>67</v>
      </c>
      <c r="J41" s="29" t="s">
        <v>52</v>
      </c>
      <c r="K41" s="29" t="s">
        <v>53</v>
      </c>
      <c r="L41" s="29" t="s">
        <v>58</v>
      </c>
    </row>
    <row r="42" spans="1:12" s="28" customFormat="1">
      <c r="A42" s="31">
        <v>45360</v>
      </c>
      <c r="B42" s="32">
        <v>14.26</v>
      </c>
      <c r="C42" s="33">
        <v>19.102329999999998</v>
      </c>
      <c r="D42" s="33">
        <v>100.84602</v>
      </c>
      <c r="E42" s="34">
        <v>694200.91203100001</v>
      </c>
      <c r="F42" s="34">
        <v>2113174.1720799999</v>
      </c>
      <c r="G42" s="29" t="s">
        <v>49</v>
      </c>
      <c r="H42" s="29" t="s">
        <v>558</v>
      </c>
      <c r="I42" s="29" t="s">
        <v>559</v>
      </c>
      <c r="J42" s="29" t="s">
        <v>112</v>
      </c>
      <c r="K42" s="29" t="s">
        <v>53</v>
      </c>
      <c r="L42" s="29" t="s">
        <v>58</v>
      </c>
    </row>
    <row r="43" spans="1:12" s="28" customFormat="1">
      <c r="A43" s="31">
        <v>45360</v>
      </c>
      <c r="B43" s="32">
        <v>14.26</v>
      </c>
      <c r="C43" s="33">
        <v>18.672329999999999</v>
      </c>
      <c r="D43" s="33">
        <v>100.48396</v>
      </c>
      <c r="E43" s="34">
        <v>656503.80763399997</v>
      </c>
      <c r="F43" s="34">
        <v>2065221.09699</v>
      </c>
      <c r="G43" s="29" t="s">
        <v>49</v>
      </c>
      <c r="H43" s="29" t="s">
        <v>533</v>
      </c>
      <c r="I43" s="29" t="s">
        <v>122</v>
      </c>
      <c r="J43" s="29" t="s">
        <v>112</v>
      </c>
      <c r="K43" s="29" t="s">
        <v>53</v>
      </c>
      <c r="L43" s="29" t="s">
        <v>495</v>
      </c>
    </row>
    <row r="44" spans="1:12" s="28" customFormat="1">
      <c r="A44" s="31">
        <v>45360</v>
      </c>
      <c r="B44" s="32">
        <v>12.46</v>
      </c>
      <c r="C44" s="33">
        <v>19.306180000000001</v>
      </c>
      <c r="D44" s="33">
        <v>98.431219999999996</v>
      </c>
      <c r="E44" s="34">
        <v>440245.53737799998</v>
      </c>
      <c r="F44" s="34">
        <v>2134804.2167500001</v>
      </c>
      <c r="G44" s="29" t="s">
        <v>49</v>
      </c>
      <c r="H44" s="29" t="s">
        <v>138</v>
      </c>
      <c r="I44" s="29" t="s">
        <v>81</v>
      </c>
      <c r="J44" s="29" t="s">
        <v>82</v>
      </c>
      <c r="K44" s="29" t="s">
        <v>53</v>
      </c>
      <c r="L44" s="29" t="s">
        <v>58</v>
      </c>
    </row>
    <row r="45" spans="1:12" s="28" customFormat="1">
      <c r="A45" s="31">
        <v>45360</v>
      </c>
      <c r="B45" s="32">
        <v>12.46</v>
      </c>
      <c r="C45" s="33">
        <v>17.85005</v>
      </c>
      <c r="D45" s="33">
        <v>99.364649999999997</v>
      </c>
      <c r="E45" s="34">
        <v>538635.51338400005</v>
      </c>
      <c r="F45" s="34">
        <v>1973633.47061</v>
      </c>
      <c r="G45" s="29" t="s">
        <v>49</v>
      </c>
      <c r="H45" s="29" t="s">
        <v>133</v>
      </c>
      <c r="I45" s="29" t="s">
        <v>133</v>
      </c>
      <c r="J45" s="29" t="s">
        <v>134</v>
      </c>
      <c r="K45" s="29" t="s">
        <v>53</v>
      </c>
      <c r="L45" s="29" t="s">
        <v>58</v>
      </c>
    </row>
    <row r="46" spans="1:12" s="28" customFormat="1">
      <c r="A46" s="31">
        <v>45360</v>
      </c>
      <c r="B46" s="32">
        <v>14.26</v>
      </c>
      <c r="C46" s="33">
        <v>18.310849999999999</v>
      </c>
      <c r="D46" s="33">
        <v>98.735389999999995</v>
      </c>
      <c r="E46" s="34">
        <v>472037.10296599998</v>
      </c>
      <c r="F46" s="34">
        <v>2024597.61907</v>
      </c>
      <c r="G46" s="29" t="s">
        <v>49</v>
      </c>
      <c r="H46" s="29" t="s">
        <v>560</v>
      </c>
      <c r="I46" s="29" t="s">
        <v>422</v>
      </c>
      <c r="J46" s="29" t="s">
        <v>306</v>
      </c>
      <c r="K46" s="29" t="s">
        <v>53</v>
      </c>
      <c r="L46" s="29" t="s">
        <v>58</v>
      </c>
    </row>
    <row r="47" spans="1:12" s="28" customFormat="1">
      <c r="A47" s="31">
        <v>45360</v>
      </c>
      <c r="B47" s="32">
        <v>14.26</v>
      </c>
      <c r="C47" s="33">
        <v>18.379740000000002</v>
      </c>
      <c r="D47" s="33">
        <v>98.853319999999997</v>
      </c>
      <c r="E47" s="34">
        <v>484505.63292800001</v>
      </c>
      <c r="F47" s="34">
        <v>2032205.5819099999</v>
      </c>
      <c r="G47" s="29" t="s">
        <v>49</v>
      </c>
      <c r="H47" s="29" t="s">
        <v>549</v>
      </c>
      <c r="I47" s="29" t="s">
        <v>547</v>
      </c>
      <c r="J47" s="29" t="s">
        <v>306</v>
      </c>
      <c r="K47" s="29" t="s">
        <v>53</v>
      </c>
      <c r="L47" s="29" t="s">
        <v>495</v>
      </c>
    </row>
    <row r="48" spans="1:12" s="28" customFormat="1">
      <c r="A48" s="31">
        <v>45360</v>
      </c>
      <c r="B48" s="32">
        <v>14.26</v>
      </c>
      <c r="C48" s="33">
        <v>18.51069</v>
      </c>
      <c r="D48" s="33">
        <v>99.061710000000005</v>
      </c>
      <c r="E48" s="34">
        <v>506513.720317</v>
      </c>
      <c r="F48" s="34">
        <v>2046688.91338</v>
      </c>
      <c r="G48" s="29" t="s">
        <v>49</v>
      </c>
      <c r="H48" s="29" t="s">
        <v>561</v>
      </c>
      <c r="I48" s="29" t="s">
        <v>562</v>
      </c>
      <c r="J48" s="29" t="s">
        <v>306</v>
      </c>
      <c r="K48" s="29" t="s">
        <v>53</v>
      </c>
      <c r="L48" s="29" t="s">
        <v>58</v>
      </c>
    </row>
    <row r="49" spans="1:12" s="28" customFormat="1">
      <c r="A49" s="31">
        <v>45360</v>
      </c>
      <c r="B49" s="32">
        <v>14.26</v>
      </c>
      <c r="C49" s="33">
        <v>18.511330000000001</v>
      </c>
      <c r="D49" s="33">
        <v>99.064250000000001</v>
      </c>
      <c r="E49" s="34">
        <v>506781.80165500002</v>
      </c>
      <c r="F49" s="34">
        <v>2046759.8178699999</v>
      </c>
      <c r="G49" s="29" t="s">
        <v>49</v>
      </c>
      <c r="H49" s="29" t="s">
        <v>561</v>
      </c>
      <c r="I49" s="29" t="s">
        <v>562</v>
      </c>
      <c r="J49" s="29" t="s">
        <v>306</v>
      </c>
      <c r="K49" s="29" t="s">
        <v>53</v>
      </c>
      <c r="L49" s="29" t="s">
        <v>58</v>
      </c>
    </row>
    <row r="50" spans="1:12" s="28" customFormat="1">
      <c r="A50" s="31">
        <v>45360</v>
      </c>
      <c r="B50" s="32">
        <v>14.26</v>
      </c>
      <c r="C50" s="33">
        <v>18.530799999999999</v>
      </c>
      <c r="D50" s="33">
        <v>99.062479999999994</v>
      </c>
      <c r="E50" s="34">
        <v>506594.225989</v>
      </c>
      <c r="F50" s="34">
        <v>2048913.95563</v>
      </c>
      <c r="G50" s="29" t="s">
        <v>49</v>
      </c>
      <c r="H50" s="29" t="s">
        <v>561</v>
      </c>
      <c r="I50" s="29" t="s">
        <v>562</v>
      </c>
      <c r="J50" s="29" t="s">
        <v>306</v>
      </c>
      <c r="K50" s="29" t="s">
        <v>53</v>
      </c>
      <c r="L50" s="29" t="s">
        <v>58</v>
      </c>
    </row>
    <row r="51" spans="1:12" s="28" customFormat="1">
      <c r="A51" s="31">
        <v>45360</v>
      </c>
      <c r="B51" s="32">
        <v>14.26</v>
      </c>
      <c r="C51" s="33">
        <v>18.531310000000001</v>
      </c>
      <c r="D51" s="33">
        <v>99.068240000000003</v>
      </c>
      <c r="E51" s="34">
        <v>507202.12325200002</v>
      </c>
      <c r="F51" s="34">
        <v>2048970.6036100001</v>
      </c>
      <c r="G51" s="29" t="s">
        <v>49</v>
      </c>
      <c r="H51" s="29" t="s">
        <v>563</v>
      </c>
      <c r="I51" s="29" t="s">
        <v>562</v>
      </c>
      <c r="J51" s="29" t="s">
        <v>306</v>
      </c>
      <c r="K51" s="29" t="s">
        <v>53</v>
      </c>
      <c r="L51" s="29" t="s">
        <v>58</v>
      </c>
    </row>
    <row r="52" spans="1:12" s="28" customFormat="1">
      <c r="A52" s="31">
        <v>45360</v>
      </c>
      <c r="B52" s="32">
        <v>14.26</v>
      </c>
      <c r="C52" s="33">
        <v>18.537310000000002</v>
      </c>
      <c r="D52" s="33">
        <v>99.062010000000001</v>
      </c>
      <c r="E52" s="34">
        <v>506544.37372799998</v>
      </c>
      <c r="F52" s="34">
        <v>2049634.22012</v>
      </c>
      <c r="G52" s="29" t="s">
        <v>49</v>
      </c>
      <c r="H52" s="29" t="s">
        <v>561</v>
      </c>
      <c r="I52" s="29" t="s">
        <v>562</v>
      </c>
      <c r="J52" s="29" t="s">
        <v>306</v>
      </c>
      <c r="K52" s="29" t="s">
        <v>53</v>
      </c>
      <c r="L52" s="29" t="s">
        <v>58</v>
      </c>
    </row>
    <row r="53" spans="1:12" s="28" customFormat="1">
      <c r="A53" s="31">
        <v>45360</v>
      </c>
      <c r="B53" s="32">
        <v>12.46</v>
      </c>
      <c r="C53" s="33">
        <v>17.787790000000001</v>
      </c>
      <c r="D53" s="33">
        <v>98.817610000000002</v>
      </c>
      <c r="E53" s="34">
        <v>480668.72650500003</v>
      </c>
      <c r="F53" s="34">
        <v>1966717.1073700001</v>
      </c>
      <c r="G53" s="29" t="s">
        <v>49</v>
      </c>
      <c r="H53" s="29" t="s">
        <v>550</v>
      </c>
      <c r="I53" s="29" t="s">
        <v>551</v>
      </c>
      <c r="J53" s="29" t="s">
        <v>306</v>
      </c>
      <c r="K53" s="29" t="s">
        <v>53</v>
      </c>
      <c r="L53" s="29" t="s">
        <v>58</v>
      </c>
    </row>
    <row r="54" spans="1:12" s="28" customFormat="1">
      <c r="A54" s="31">
        <v>45360</v>
      </c>
      <c r="B54" s="32">
        <v>12.46</v>
      </c>
      <c r="C54" s="33">
        <v>17.830390000000001</v>
      </c>
      <c r="D54" s="33">
        <v>98.975809999999996</v>
      </c>
      <c r="E54" s="34">
        <v>497436.74613500002</v>
      </c>
      <c r="F54" s="34">
        <v>1971420.8796699999</v>
      </c>
      <c r="G54" s="29" t="s">
        <v>49</v>
      </c>
      <c r="H54" s="29" t="s">
        <v>551</v>
      </c>
      <c r="I54" s="29" t="s">
        <v>551</v>
      </c>
      <c r="J54" s="29" t="s">
        <v>306</v>
      </c>
      <c r="K54" s="29" t="s">
        <v>53</v>
      </c>
      <c r="L54" s="29" t="s">
        <v>58</v>
      </c>
    </row>
    <row r="55" spans="1:12" s="28" customFormat="1">
      <c r="A55" s="31">
        <v>45360</v>
      </c>
      <c r="B55" s="32">
        <v>14.26</v>
      </c>
      <c r="C55" s="33">
        <v>17.075759999999999</v>
      </c>
      <c r="D55" s="33">
        <v>99.396439999999998</v>
      </c>
      <c r="E55" s="34">
        <v>542181.64592000004</v>
      </c>
      <c r="F55" s="34">
        <v>1887978.8671800001</v>
      </c>
      <c r="G55" s="29" t="s">
        <v>49</v>
      </c>
      <c r="H55" s="29" t="s">
        <v>564</v>
      </c>
      <c r="I55" s="29" t="s">
        <v>275</v>
      </c>
      <c r="J55" s="29" t="s">
        <v>276</v>
      </c>
      <c r="K55" s="29" t="s">
        <v>53</v>
      </c>
      <c r="L55" s="29" t="s">
        <v>58</v>
      </c>
    </row>
    <row r="56" spans="1:12" s="28" customFormat="1">
      <c r="A56" s="31">
        <v>45360</v>
      </c>
      <c r="B56" s="32">
        <v>14.26</v>
      </c>
      <c r="C56" s="33">
        <v>17.075880000000002</v>
      </c>
      <c r="D56" s="33">
        <v>99.396209999999996</v>
      </c>
      <c r="E56" s="34">
        <v>542157.146389</v>
      </c>
      <c r="F56" s="34">
        <v>1887992.09283</v>
      </c>
      <c r="G56" s="29" t="s">
        <v>49</v>
      </c>
      <c r="H56" s="29" t="s">
        <v>564</v>
      </c>
      <c r="I56" s="29" t="s">
        <v>275</v>
      </c>
      <c r="J56" s="29" t="s">
        <v>276</v>
      </c>
      <c r="K56" s="29" t="s">
        <v>53</v>
      </c>
      <c r="L56" s="29" t="s">
        <v>58</v>
      </c>
    </row>
    <row r="57" spans="1:12" s="28" customFormat="1">
      <c r="A57" s="31">
        <v>45360</v>
      </c>
      <c r="B57" s="32">
        <v>14.26</v>
      </c>
      <c r="C57" s="33">
        <v>17.21874</v>
      </c>
      <c r="D57" s="33">
        <v>99.60051</v>
      </c>
      <c r="E57" s="34">
        <v>563846.58437499998</v>
      </c>
      <c r="F57" s="34">
        <v>1903852.4526500001</v>
      </c>
      <c r="G57" s="29" t="s">
        <v>49</v>
      </c>
      <c r="H57" s="29" t="s">
        <v>565</v>
      </c>
      <c r="I57" s="29" t="s">
        <v>566</v>
      </c>
      <c r="J57" s="29" t="s">
        <v>276</v>
      </c>
      <c r="K57" s="29" t="s">
        <v>53</v>
      </c>
      <c r="L57" s="29" t="s">
        <v>58</v>
      </c>
    </row>
    <row r="58" spans="1:12" s="28" customFormat="1">
      <c r="A58" s="31">
        <v>45360</v>
      </c>
      <c r="B58" s="32">
        <v>12.46</v>
      </c>
      <c r="C58" s="33">
        <v>15.01318</v>
      </c>
      <c r="D58" s="33">
        <v>103.8779</v>
      </c>
      <c r="E58" s="34">
        <v>1024931.45588</v>
      </c>
      <c r="F58" s="34">
        <v>1665582.2579300001</v>
      </c>
      <c r="G58" s="29" t="s">
        <v>49</v>
      </c>
      <c r="H58" s="29" t="s">
        <v>567</v>
      </c>
      <c r="I58" s="29" t="s">
        <v>568</v>
      </c>
      <c r="J58" s="29" t="s">
        <v>569</v>
      </c>
      <c r="K58" s="29" t="s">
        <v>76</v>
      </c>
      <c r="L58" s="29" t="s">
        <v>495</v>
      </c>
    </row>
    <row r="59" spans="1:12" s="28" customFormat="1">
      <c r="A59" s="31">
        <v>45360</v>
      </c>
      <c r="B59" s="32">
        <v>12.46</v>
      </c>
      <c r="C59" s="33">
        <v>15.905749999999999</v>
      </c>
      <c r="D59" s="33">
        <v>104.94626</v>
      </c>
      <c r="E59" s="34">
        <v>1137476.51557</v>
      </c>
      <c r="F59" s="34">
        <v>1767599.16545</v>
      </c>
      <c r="G59" s="29" t="s">
        <v>49</v>
      </c>
      <c r="H59" s="29" t="s">
        <v>570</v>
      </c>
      <c r="I59" s="29" t="s">
        <v>571</v>
      </c>
      <c r="J59" s="29" t="s">
        <v>572</v>
      </c>
      <c r="K59" s="29" t="s">
        <v>76</v>
      </c>
      <c r="L59" s="29" t="s">
        <v>58</v>
      </c>
    </row>
    <row r="60" spans="1:12" s="28" customFormat="1">
      <c r="A60" s="31">
        <v>45360</v>
      </c>
      <c r="B60" s="32">
        <v>12.46</v>
      </c>
      <c r="C60" s="33">
        <v>16.00461</v>
      </c>
      <c r="D60" s="33">
        <v>105.34451</v>
      </c>
      <c r="E60" s="34">
        <v>1179980.4076100001</v>
      </c>
      <c r="F60" s="34">
        <v>1779856.17086</v>
      </c>
      <c r="G60" s="29" t="s">
        <v>49</v>
      </c>
      <c r="H60" s="29" t="s">
        <v>573</v>
      </c>
      <c r="I60" s="29" t="s">
        <v>574</v>
      </c>
      <c r="J60" s="29" t="s">
        <v>218</v>
      </c>
      <c r="K60" s="29" t="s">
        <v>76</v>
      </c>
      <c r="L60" s="29" t="s">
        <v>58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2024-03-09T12:39:25Z</dcterms:modified>
</cp:coreProperties>
</file>