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67750D5-4D29-4FFF-AA82-1FACCAFA508A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" i="4" l="1"/>
  <c r="R8" i="4"/>
  <c r="R7" i="4"/>
  <c r="R6" i="4"/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<sst xmlns="http://schemas.openxmlformats.org/spreadsheetml/2006/main" count="807" uniqueCount="286">
  <si>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</si>
  <si>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</si>
  <si>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</si>
  <si>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</si>
  <si>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</si>
  <si>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</si>
  <si>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</si>
  <si>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</si>
  <si>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</si>
  <si>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</si>
  <si>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</si>
  <si>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</si>
  <si>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</si>
  <si>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</si>
  <si>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</si>
  <si>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</si>
  <si>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</si>
  <si>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</si>
  <si>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</si>
  <si>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</si>
  <si>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</si>
  <si>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</si>
  <si>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</si>
  <si>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</si>
  <si>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</si>
  <si>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</si>
  <si>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</si>
  <si>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</si>
  <si>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</si>
  <si>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</si>
  <si>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</si>
  <si>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</si>
  <si>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</si>
  <si>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</si>
  <si>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</si>
  <si>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</si>
  <si>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</si>
  <si>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</si>
  <si>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</si>
  <si>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</si>
  <si>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</si>
  <si>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</si>
  <si>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</si>
  <si>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</si>
  <si>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</si>
  <si>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</si>
  <si>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</si>
  <si>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อุทยานแห่งชาติ</t>
  </si>
  <si>
    <t xml:space="preserve"> </t>
  </si>
  <si>
    <t>nominal</t>
  </si>
  <si>
    <t>ภาคตะวันออกเฉียงเหนือ</t>
  </si>
  <si>
    <t>พื้นที่ราษฎรทำกิน</t>
  </si>
  <si>
    <t>เขตรักษาพันธุ์สัตว์ป่า</t>
  </si>
  <si>
    <t>น่าน</t>
  </si>
  <si>
    <t>เชียงใหม่</t>
  </si>
  <si>
    <t>เชียงราย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</si>
  <si>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</si>
  <si>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</si>
  <si>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</si>
  <si>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นครสวรรค์</t>
  </si>
  <si>
    <t>เมืองบึงกาฬ</t>
  </si>
  <si>
    <t>บึงกาฬ</t>
  </si>
  <si>
    <t>บ้านป่า</t>
  </si>
  <si>
    <t>เพชรบุรี</t>
  </si>
  <si>
    <t>ราชบุรี</t>
  </si>
  <si>
    <t>ทับกวาง</t>
  </si>
  <si>
    <t>แก่งคอย</t>
  </si>
  <si>
    <t>สระบุรี</t>
  </si>
  <si>
    <t>บ้านไร่</t>
  </si>
  <si>
    <t>อุทัยธานี</t>
  </si>
  <si>
    <t>ป่าคงสภาพ</t>
  </si>
  <si>
    <t>ข้อมูล Hotspot ในพื้นที่ป่าอนุรักษ์ ประจำวันที่ 21 พฤษภาคม 2566</t>
  </si>
  <si>
    <t>ข้อมูล Hotspot ในพื้นที่ป่าสงวนแห่งชาติ ประจำวันที่ 21 พฤษภาคม 2566</t>
  </si>
  <si>
    <t>ข้อมูล Hotspot นอกพื้นที่ป่าฯ ประจำวันที่ 21 พฤษภาคม 2566</t>
  </si>
  <si>
    <t>เมืองชุม</t>
  </si>
  <si>
    <t>เวียงชัย</t>
  </si>
  <si>
    <t>ป่าห้วยสักและป่าแม่กกฝั่งขวา</t>
  </si>
  <si>
    <t>สามพี่น้อง</t>
  </si>
  <si>
    <t>แก่งหางแมว</t>
  </si>
  <si>
    <t>จันทบุรี</t>
  </si>
  <si>
    <t>ป่าขุนซ่อง</t>
  </si>
  <si>
    <t>ป่าทับกวางและป่ามวกเหล็กแปลง1</t>
  </si>
  <si>
    <t>คำนาดี</t>
  </si>
  <si>
    <t>ป่าดงชมภูพร</t>
  </si>
  <si>
    <t>แม่นาจร</t>
  </si>
  <si>
    <t>แม่แจ่ม</t>
  </si>
  <si>
    <t>ป่าแม่แจ่ม</t>
  </si>
  <si>
    <t>ปากหมาก</t>
  </si>
  <si>
    <t>ไชยา</t>
  </si>
  <si>
    <t>สุราษฎร์ธานี</t>
  </si>
  <si>
    <t>ป่าท่าชนะ</t>
  </si>
  <si>
    <t>แม่จัน</t>
  </si>
  <si>
    <t>อุ้มผาง</t>
  </si>
  <si>
    <t>ตาก</t>
  </si>
  <si>
    <t>สำนักบริหารพื้นที่อนุรักษ์ที่ 14 (ตาก)</t>
  </si>
  <si>
    <t>โคกภู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</si>
  <si>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</si>
  <si>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</si>
  <si>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</si>
  <si>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</si>
  <si>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ป่าคาหลวง</t>
  </si>
  <si>
    <t>บ้านหลวง</t>
  </si>
  <si>
    <t>หนองหญ้าปล้อง</t>
  </si>
  <si>
    <t>โคกหม้อ</t>
  </si>
  <si>
    <t>เมืองราชบุรี</t>
  </si>
  <si>
    <t>เขาวง</t>
  </si>
  <si>
    <t>พระพุทธบาท</t>
  </si>
  <si>
    <t>หูช้าง</t>
  </si>
  <si>
    <t>ตาคลี</t>
  </si>
  <si>
    <t>อุดมพร</t>
  </si>
  <si>
    <t>เฝ้าไร่</t>
  </si>
  <si>
    <t>หนองคาย</t>
  </si>
  <si>
    <t>ปากคลอง</t>
  </si>
  <si>
    <t>ปะทิว</t>
  </si>
  <si>
    <t>ชุมพร</t>
  </si>
  <si>
    <t>วังมหากร</t>
  </si>
  <si>
    <t>ท่าตะโก</t>
  </si>
  <si>
    <t>บึงบอระเพ็ด</t>
  </si>
  <si>
    <t>เขตห้ามล่าสัตว์ป่า</t>
  </si>
  <si>
    <t>สำนักบริหารพื้นที่อนุรักษ์ที่ 12 (นครสวรรค์)</t>
  </si>
  <si>
    <t>อวน</t>
  </si>
  <si>
    <t>ปัว</t>
  </si>
  <si>
    <t>ดอยภูคา</t>
  </si>
  <si>
    <t>สถานีควบคุมไฟป่าดอยภูคา</t>
  </si>
  <si>
    <t>สำนักบริหารพื้นที่อนุรักษ์ที่ 13 (แพร่)</t>
  </si>
  <si>
    <t>ขุนควร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</si>
  <si>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</si>
  <si>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</si>
  <si>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</si>
  <si>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</si>
  <si>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</si>
  <si>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ทุ่งยาว</t>
  </si>
  <si>
    <t>ปาย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</si>
  <si>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</si>
  <si>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</si>
  <si>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</si>
  <si>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เมืองแหง</t>
  </si>
  <si>
    <t>เวียงแหง</t>
  </si>
  <si>
    <t>ป่าเชียงดาว</t>
  </si>
  <si>
    <t>แม่คะ</t>
  </si>
  <si>
    <t>ฝาง</t>
  </si>
  <si>
    <t>ป่าลุ่มน้ำแม่ฝาง</t>
  </si>
  <si>
    <t>สะเนียน</t>
  </si>
  <si>
    <t>เมืองน่าน</t>
  </si>
  <si>
    <t>ป่าน้ำยาว และป่าน้ำสวด</t>
  </si>
  <si>
    <t>ป่าดอยภูคาและป่าผาแดง</t>
  </si>
  <si>
    <t>ปอน</t>
  </si>
  <si>
    <t>ทุ่งช้าง</t>
  </si>
  <si>
    <t>ป่าแม่ยม</t>
  </si>
  <si>
    <t>high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</si>
  <si>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</si>
  <si>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</si>
  <si>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</si>
  <si>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</si>
  <si>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หนองกะท้าว</t>
  </si>
  <si>
    <t>นครไทย</t>
  </si>
  <si>
    <t>ป่าเขากระยาง</t>
  </si>
  <si>
    <t>วังชิ้น</t>
  </si>
  <si>
    <t>แพร่</t>
  </si>
  <si>
    <t>ป่าแม่ยมฝั่งตะวันออก</t>
  </si>
  <si>
    <t>ห้วยห้อม</t>
  </si>
  <si>
    <t>แม่ลาน้อย</t>
  </si>
  <si>
    <t>ป่าแม่ยวมฝั่งซ้าย อ.แม่สะเรียง</t>
  </si>
  <si>
    <t>แม่ยวมน้อย</t>
  </si>
  <si>
    <t>ขุนยวม</t>
  </si>
  <si>
    <t>ป่าแม่ยวมฝั่งซ้าย อ.ขุนยวม</t>
  </si>
  <si>
    <t>ป่าแม่สุรินทร์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</si>
  <si>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</si>
  <si>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</si>
  <si>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</si>
  <si>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</si>
  <si>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</si>
  <si>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</si>
  <si>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</si>
  <si>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</si>
  <si>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ดงสวรรค์</t>
  </si>
  <si>
    <t>นากลาง</t>
  </si>
  <si>
    <t>ป่าเก่ากลอยและป่านากลาง</t>
  </si>
  <si>
    <t>บ้านดารา</t>
  </si>
  <si>
    <t>พิชัย</t>
  </si>
  <si>
    <t>อุตรดิตถ์</t>
  </si>
  <si>
    <t>ป่านาอิน-นายาง</t>
  </si>
  <si>
    <t>แขวงคลองสองต้นนุ่น</t>
  </si>
  <si>
    <t>เขตลาดกระบัง</t>
  </si>
  <si>
    <t>กรุงเทพมหานคร</t>
  </si>
  <si>
    <t>แขวงคลองสามประเวศ</t>
  </si>
  <si>
    <t>แขวงแสนแสบ</t>
  </si>
  <si>
    <t>เขตมีนบุรี</t>
  </si>
  <si>
    <t>ป่าพุทรา</t>
  </si>
  <si>
    <t>ขาณุวรลักษบุรี</t>
  </si>
  <si>
    <t>กำแพงเพชร</t>
  </si>
  <si>
    <t>สระแก้ว</t>
  </si>
  <si>
    <t>เมืองกำแพงเพชร</t>
  </si>
  <si>
    <t>โยธะกา</t>
  </si>
  <si>
    <t>บางน้ำเปรี้ยว</t>
  </si>
  <si>
    <t>ฉะเชิงเทรา</t>
  </si>
  <si>
    <t>ชุมโค</t>
  </si>
  <si>
    <t>แม่สรวย</t>
  </si>
  <si>
    <t>แม่สาว</t>
  </si>
  <si>
    <t>แม่อาย</t>
  </si>
  <si>
    <t>โนนตาล</t>
  </si>
  <si>
    <t>ท่าอุเทน</t>
  </si>
  <si>
    <t>นครพนม</t>
  </si>
  <si>
    <t>มะเกลือเก่า</t>
  </si>
  <si>
    <t>สูงเนิน</t>
  </si>
  <si>
    <t>นครราชสีมา</t>
  </si>
  <si>
    <t>พุนกยูง</t>
  </si>
  <si>
    <t>ตากฟ้า</t>
  </si>
  <si>
    <t>พยุหะ</t>
  </si>
  <si>
    <t>พยุหะคีรี</t>
  </si>
  <si>
    <t>วังม้า</t>
  </si>
  <si>
    <t>ลาดยาว</t>
  </si>
  <si>
    <t>หนองบัว</t>
  </si>
  <si>
    <t>บ้านแดน</t>
  </si>
  <si>
    <t>บรรพตพิสัย</t>
  </si>
  <si>
    <t>บางแก้ว</t>
  </si>
  <si>
    <t>บึงปลาทู</t>
  </si>
  <si>
    <t>ทุ่งศรีทอง</t>
  </si>
  <si>
    <t>เวียงสา</t>
  </si>
  <si>
    <t>เขาจ้าว</t>
  </si>
  <si>
    <t>ปราณบุรี</t>
  </si>
  <si>
    <t>ประจวบคีรีขันธ์</t>
  </si>
  <si>
    <t>คลองจิก</t>
  </si>
  <si>
    <t>บางปะอิน</t>
  </si>
  <si>
    <t>พระนครศรีอยุธยา</t>
  </si>
  <si>
    <t>คลองคูณ</t>
  </si>
  <si>
    <t>ตะพานหิน</t>
  </si>
  <si>
    <t>พิจิตร</t>
  </si>
  <si>
    <t>ชะอำ</t>
  </si>
  <si>
    <t>ตะกุดไร</t>
  </si>
  <si>
    <t>ชนแดน</t>
  </si>
  <si>
    <t>เพชรบูรณ์</t>
  </si>
  <si>
    <t>ทุ่งเขาหลวง</t>
  </si>
  <si>
    <t>ร้อยเอ็ด</t>
  </si>
  <si>
    <t>โพธิ์ศรีสว่าง</t>
  </si>
  <si>
    <t>โพนทอง</t>
  </si>
  <si>
    <t>ละหาร</t>
  </si>
  <si>
    <t>ปลวกแดง</t>
  </si>
  <si>
    <t>ระยอง</t>
  </si>
  <si>
    <t>บ้านข่อย</t>
  </si>
  <si>
    <t>เมืองลพบุรี</t>
  </si>
  <si>
    <t>ลพบุรี</t>
  </si>
  <si>
    <t>ไผ่ใหญ่</t>
  </si>
  <si>
    <t>บ้านหมี่</t>
  </si>
  <si>
    <t>เกาะรัง</t>
  </si>
  <si>
    <t>ชัยบาดาล</t>
  </si>
  <si>
    <t>แม่ถอด</t>
  </si>
  <si>
    <t>เถิน</t>
  </si>
  <si>
    <t>ลำปาง</t>
  </si>
  <si>
    <t>นาแก้ว</t>
  </si>
  <si>
    <t>เกาะคา</t>
  </si>
  <si>
    <t>แม่ทะ</t>
  </si>
  <si>
    <t>โนนคูณ</t>
  </si>
  <si>
    <t>ยางชุมน้อย</t>
  </si>
  <si>
    <t>ศรีสะเกษ</t>
  </si>
  <si>
    <t>อากาศ</t>
  </si>
  <si>
    <t>อากาศอำนวย</t>
  </si>
  <si>
    <t>ขัวก่าย</t>
  </si>
  <si>
    <t>วานรนิวาส</t>
  </si>
  <si>
    <t>กุดเรือคำ</t>
  </si>
  <si>
    <t>ตลิ่งชัน</t>
  </si>
  <si>
    <t>เมืองสระบุรี</t>
  </si>
  <si>
    <t>โพธิ์ชัย</t>
  </si>
  <si>
    <t>อินทร์บุรี</t>
  </si>
  <si>
    <t>สิงห์บุรี</t>
  </si>
  <si>
    <t>ต้นตาล</t>
  </si>
  <si>
    <t>สองพี่น้อง</t>
  </si>
  <si>
    <t>สุพรรณบุรี</t>
  </si>
  <si>
    <t>บ้านกุ่ม</t>
  </si>
  <si>
    <t>วังน้ำเย็น</t>
  </si>
  <si>
    <t>บางปลาม้า</t>
  </si>
  <si>
    <t>หนองมะค่าโมง</t>
  </si>
  <si>
    <t>ด่านช้าง</t>
  </si>
  <si>
    <t>โคกกลาง</t>
  </si>
  <si>
    <t>พนมดงรัก</t>
  </si>
  <si>
    <t>สุรินทร์</t>
  </si>
  <si>
    <t>บางเสด็จ</t>
  </si>
  <si>
    <t>ป่าโมก</t>
  </si>
  <si>
    <t>อ่างทอง</t>
  </si>
  <si>
    <t>ทุ่งใหญ่</t>
  </si>
  <si>
    <t>เมืองอุทัยธานี</t>
  </si>
  <si>
    <t>ไร่ใต้</t>
  </si>
  <si>
    <t>พิบูลมังสาหาร</t>
  </si>
  <si>
    <t>อุบลราชธานี</t>
  </si>
  <si>
    <t>โนนสวาง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</si>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</sst>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75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7" t="s">
        <v>35</v>
      </c>
      <c r="B1" s="37"/>
      <c r="C1" s="37"/>
      <c r="D1" s="37"/>
      <c r="E1" s="37"/>
      <c r="F1" s="37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tabSelected="1" topLeftCell="F1" zoomScaleNormal="100" workbookViewId="0">
      <selection activeCell="M15" sqref="M15"/>
    </sheetView>
  </sheetViews>
  <sheetFormatPr defaultColWidth="5.125" defaultRowHeight="21.75" x14ac:dyDescent="0.5"/>
  <cols>
    <col min="1" max="1" width="8.25" style="13" bestFit="1" customWidth="1"/>
    <col min="2" max="2" width="5.2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6.75" style="13" bestFit="1" customWidth="1"/>
    <col min="9" max="9" width="5.875" style="13" bestFit="1" customWidth="1"/>
    <col min="10" max="10" width="8" style="13" bestFit="1" customWidth="1"/>
    <col min="11" max="11" width="16.125" style="13" bestFit="1" customWidth="1"/>
    <col min="12" max="12" width="8.5" style="13" bestFit="1" customWidth="1"/>
    <col min="13" max="13" width="13.625" style="13" bestFit="1" customWidth="1"/>
    <col min="14" max="14" width="19.125" style="13" bestFit="1" customWidth="1"/>
    <col min="15" max="15" width="30.2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6384" width="5.125" style="23"/>
  </cols>
  <sheetData>
    <row r="1" spans="1:18" ht="28.5" customHeight="1" x14ac:dyDescent="0.5">
      <c r="A1" s="38" t="s">
        <v>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 x14ac:dyDescent="0.5">
      <c r="A4" s="31">
        <v>45067</v>
      </c>
      <c r="B4" s="32">
        <v>1.32</v>
      </c>
      <c r="C4" s="33">
        <v>15.763629999999999</v>
      </c>
      <c r="D4" s="33">
        <v>98.648439999999994</v>
      </c>
      <c r="E4" s="34">
        <v>462341.93894299999</v>
      </c>
      <c r="F4" s="34">
        <v>1742821.1171500001</v>
      </c>
      <c r="G4" s="35" t="s">
        <v>45</v>
      </c>
      <c r="H4" s="35" t="s">
        <v>91</v>
      </c>
      <c r="I4" s="35" t="s">
        <v>92</v>
      </c>
      <c r="J4" s="35" t="s">
        <v>93</v>
      </c>
      <c r="K4" s="35" t="s">
        <v>46</v>
      </c>
      <c r="L4" s="35" t="s">
        <v>92</v>
      </c>
      <c r="M4" s="35" t="s">
        <v>52</v>
      </c>
      <c r="N4" s="35" t="s">
        <v>48</v>
      </c>
      <c r="O4" s="35" t="s">
        <v>94</v>
      </c>
      <c r="P4" s="35" t="s">
        <v>49</v>
      </c>
      <c r="Q4" s="35" t="s">
        <v>70</v>
      </c>
      <c r="R4" s="36" t="str">
        <f>HYPERLINK(CONCATENATE("http://maps.google.com/maps?q=",C4,",",D4))</f>
        <v>http://maps.google.com/maps?q=15.76363,98.64844</v>
      </c>
    </row>
    <row r="5" spans="1:18" s="27" customFormat="1" x14ac:dyDescent="0.5">
      <c r="A5" s="31">
        <v>45067</v>
      </c>
      <c r="B5" s="32">
        <v>1.32</v>
      </c>
      <c r="C5" s="33">
        <v>16.984000000000002</v>
      </c>
      <c r="D5" s="33">
        <v>103.91695</v>
      </c>
      <c r="E5" s="34">
        <v>1023957.57737</v>
      </c>
      <c r="F5" s="34">
        <v>1884363.7894900001</v>
      </c>
      <c r="G5" s="35" t="s">
        <v>45</v>
      </c>
      <c r="H5" s="35" t="s">
        <v>95</v>
      </c>
      <c r="I5" s="35" t="s">
        <v>96</v>
      </c>
      <c r="J5" s="35" t="s">
        <v>97</v>
      </c>
      <c r="K5" s="35" t="s">
        <v>50</v>
      </c>
      <c r="L5" s="35" t="s">
        <v>96</v>
      </c>
      <c r="M5" s="35" t="s">
        <v>47</v>
      </c>
      <c r="N5" s="35" t="s">
        <v>98</v>
      </c>
      <c r="O5" s="35" t="s">
        <v>99</v>
      </c>
      <c r="P5" s="35" t="s">
        <v>49</v>
      </c>
      <c r="Q5" s="35" t="s">
        <v>51</v>
      </c>
      <c r="R5" s="36" t="str">
        <f>HYPERLINK(CONCATENATE("http://maps.google.com/maps?q=",C5,",",D5))</f>
        <v>http://maps.google.com/maps?q=16.984,103.91695</v>
      </c>
    </row>
    <row r="6" spans="1:18" s="27" customFormat="1" x14ac:dyDescent="0.5">
      <c r="A6" s="31">
        <v>45067</v>
      </c>
      <c r="B6" s="35">
        <v>12.4</v>
      </c>
      <c r="C6" s="33">
        <v>15.67625</v>
      </c>
      <c r="D6" s="33">
        <v>100.30258000000001</v>
      </c>
      <c r="E6" s="34">
        <v>639597.614588</v>
      </c>
      <c r="F6" s="34">
        <v>1733553.30773</v>
      </c>
      <c r="G6" s="35" t="s">
        <v>45</v>
      </c>
      <c r="H6" s="35" t="s">
        <v>115</v>
      </c>
      <c r="I6" s="35" t="s">
        <v>116</v>
      </c>
      <c r="J6" s="35" t="s">
        <v>59</v>
      </c>
      <c r="K6" s="35" t="s">
        <v>46</v>
      </c>
      <c r="L6" s="35" t="s">
        <v>117</v>
      </c>
      <c r="M6" s="35" t="s">
        <v>118</v>
      </c>
      <c r="N6" s="35" t="s">
        <v>48</v>
      </c>
      <c r="O6" s="35" t="s">
        <v>119</v>
      </c>
      <c r="P6" s="35" t="s">
        <v>49</v>
      </c>
      <c r="Q6" s="35" t="s">
        <v>70</v>
      </c>
      <c r="R6" s="36" t="str">
        <f>HYPERLINK(CONCATENATE("http://maps.google.com/maps?q=",C6,",",D6))</f>
        <v>http://maps.google.com/maps?q=15.67625,100.30258</v>
      </c>
    </row>
    <row r="7" spans="1:18" s="27" customFormat="1" x14ac:dyDescent="0.5">
      <c r="A7" s="31">
        <v>45067</v>
      </c>
      <c r="B7" s="35">
        <v>12.42</v>
      </c>
      <c r="C7" s="33">
        <v>18.98396</v>
      </c>
      <c r="D7" s="33">
        <v>101.00911000000001</v>
      </c>
      <c r="E7" s="34">
        <v>711513.27018300002</v>
      </c>
      <c r="F7" s="34">
        <v>2100259.3734300002</v>
      </c>
      <c r="G7" s="35" t="s">
        <v>45</v>
      </c>
      <c r="H7" s="35" t="s">
        <v>120</v>
      </c>
      <c r="I7" s="35" t="s">
        <v>121</v>
      </c>
      <c r="J7" s="35" t="s">
        <v>53</v>
      </c>
      <c r="K7" s="35" t="s">
        <v>46</v>
      </c>
      <c r="L7" s="35" t="s">
        <v>122</v>
      </c>
      <c r="M7" s="35" t="s">
        <v>47</v>
      </c>
      <c r="N7" s="35" t="s">
        <v>123</v>
      </c>
      <c r="O7" s="35" t="s">
        <v>124</v>
      </c>
      <c r="P7" s="35" t="s">
        <v>49</v>
      </c>
      <c r="Q7" s="35" t="s">
        <v>51</v>
      </c>
      <c r="R7" s="36" t="str">
        <f>HYPERLINK(CONCATENATE("http://maps.google.com/maps?q=",C7,",",D7))</f>
        <v>http://maps.google.com/maps?q=18.98396,101.00911</v>
      </c>
    </row>
    <row r="8" spans="1:18" s="27" customFormat="1" x14ac:dyDescent="0.5">
      <c r="A8" s="31">
        <v>45067</v>
      </c>
      <c r="B8" s="35">
        <v>14.22</v>
      </c>
      <c r="C8" s="33">
        <v>19.130109999999998</v>
      </c>
      <c r="D8" s="33">
        <v>100.43886999999999</v>
      </c>
      <c r="E8" s="34">
        <v>651335.394371</v>
      </c>
      <c r="F8" s="34">
        <v>2115846.7674400001</v>
      </c>
      <c r="G8" s="35" t="s">
        <v>45</v>
      </c>
      <c r="H8" s="35" t="s">
        <v>125</v>
      </c>
      <c r="I8" s="35" t="s">
        <v>126</v>
      </c>
      <c r="J8" s="35" t="s">
        <v>127</v>
      </c>
      <c r="K8" s="35" t="s">
        <v>46</v>
      </c>
      <c r="L8" s="35" t="s">
        <v>128</v>
      </c>
      <c r="M8" s="35" t="s">
        <v>52</v>
      </c>
      <c r="N8" s="35" t="s">
        <v>129</v>
      </c>
      <c r="O8" s="35" t="s">
        <v>130</v>
      </c>
      <c r="P8" s="35" t="s">
        <v>49</v>
      </c>
      <c r="Q8" s="35" t="s">
        <v>51</v>
      </c>
      <c r="R8" s="36" t="str">
        <f>HYPERLINK(CONCATENATE("http://maps.google.com/maps?q=",C8,",",D8))</f>
        <v>http://maps.google.com/maps?q=19.13011,100.43887</v>
      </c>
    </row>
    <row r="9" spans="1:18" s="27" customFormat="1" x14ac:dyDescent="0.5">
      <c r="A9" s="31">
        <v>45067</v>
      </c>
      <c r="B9" s="35">
        <v>14.22</v>
      </c>
      <c r="C9" s="33">
        <v>19.3476</v>
      </c>
      <c r="D9" s="33">
        <v>98.300120000000007</v>
      </c>
      <c r="E9" s="34">
        <v>426490.57400399999</v>
      </c>
      <c r="F9" s="34">
        <v>2139438.09742</v>
      </c>
      <c r="G9" s="35" t="s">
        <v>45</v>
      </c>
      <c r="H9" s="35" t="s">
        <v>131</v>
      </c>
      <c r="I9" s="35" t="s">
        <v>132</v>
      </c>
      <c r="J9" s="35" t="s">
        <v>133</v>
      </c>
      <c r="K9" s="35" t="s">
        <v>46</v>
      </c>
      <c r="L9" s="35" t="s">
        <v>134</v>
      </c>
      <c r="M9" s="35" t="s">
        <v>52</v>
      </c>
      <c r="N9" s="35" t="s">
        <v>48</v>
      </c>
      <c r="O9" s="35" t="s">
        <v>135</v>
      </c>
      <c r="P9" s="35" t="s">
        <v>49</v>
      </c>
      <c r="Q9" s="35" t="s">
        <v>70</v>
      </c>
      <c r="R9" s="36" t="str">
        <f>HYPERLINK(CONCATENATE("http://maps.google.com/maps?q=",C9,",",D9))</f>
        <v>http://maps.google.com/maps?q=19.3476,98.30012</v>
      </c>
    </row>
  </sheetData>
  <sortState xmlns:xlrd2="http://schemas.microsoft.com/office/spreadsheetml/2017/richdata2" ref="A4:R5">
    <sortCondition ref="J4:J5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615"/>
  <sheetViews>
    <sheetView topLeftCell="A24" zoomScaleNormal="100" workbookViewId="0">
      <selection activeCell="J4" sqref="J4:J38"/>
    </sheetView>
  </sheetViews>
  <sheetFormatPr defaultColWidth="8.875" defaultRowHeight="22.5" customHeight="1" x14ac:dyDescent="0.55000000000000004"/>
  <cols>
    <col min="1" max="1" width="8.625" style="19" bestFit="1" customWidth="1"/>
    <col min="2" max="2" width="4.875" style="20" bestFit="1" customWidth="1"/>
    <col min="3" max="3" width="5.875" style="21" bestFit="1" customWidth="1"/>
    <col min="4" max="4" width="6.75" style="21" bestFit="1" customWidth="1"/>
    <col min="5" max="5" width="8" style="22" bestFit="1" customWidth="1"/>
    <col min="6" max="6" width="7.875" style="22" bestFit="1" customWidth="1"/>
    <col min="7" max="7" width="9.25" style="19" bestFit="1" customWidth="1"/>
    <col min="8" max="8" width="9.875" style="19" bestFit="1" customWidth="1"/>
    <col min="9" max="9" width="11.5" style="19" bestFit="1" customWidth="1"/>
    <col min="10" max="10" width="8.5" style="19" bestFit="1" customWidth="1"/>
    <col min="11" max="11" width="34.875" style="19" bestFit="1" customWidth="1"/>
    <col min="12" max="12" width="11.5" style="19" bestFit="1" customWidth="1"/>
    <col min="13" max="16384" width="8.875" style="18"/>
  </cols>
  <sheetData>
    <row r="1" spans="1:12" ht="30" customHeight="1" x14ac:dyDescent="0.55000000000000004">
      <c r="A1" s="39" t="s">
        <v>72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27" customFormat="1" ht="21.75" x14ac:dyDescent="0.5">
      <c r="A4" s="31">
        <v>45067</v>
      </c>
      <c r="B4" s="32">
        <v>1.32</v>
      </c>
      <c r="C4" s="33">
        <v>12.962619999999999</v>
      </c>
      <c r="D4" s="33">
        <v>101.88592</v>
      </c>
      <c r="E4" s="34">
        <v>813119.762063</v>
      </c>
      <c r="F4" s="34">
        <v>1434772.0068999999</v>
      </c>
      <c r="G4" s="35" t="s">
        <v>45</v>
      </c>
      <c r="H4" s="35" t="s">
        <v>77</v>
      </c>
      <c r="I4" s="35" t="s">
        <v>78</v>
      </c>
      <c r="J4" s="35" t="s">
        <v>79</v>
      </c>
      <c r="K4" s="35" t="s">
        <v>80</v>
      </c>
      <c r="L4" s="35" t="s">
        <v>49</v>
      </c>
    </row>
    <row r="5" spans="1:12" s="27" customFormat="1" ht="21.75" x14ac:dyDescent="0.5">
      <c r="A5" s="31">
        <v>45067</v>
      </c>
      <c r="B5" s="32">
        <v>1.3</v>
      </c>
      <c r="C5" s="33">
        <v>19.876380000000001</v>
      </c>
      <c r="D5" s="33">
        <v>99.983630000000005</v>
      </c>
      <c r="E5" s="34">
        <v>602976.83983800001</v>
      </c>
      <c r="F5" s="34">
        <v>2198102.16316</v>
      </c>
      <c r="G5" s="35" t="s">
        <v>45</v>
      </c>
      <c r="H5" s="35" t="s">
        <v>74</v>
      </c>
      <c r="I5" s="35" t="s">
        <v>75</v>
      </c>
      <c r="J5" s="35" t="s">
        <v>55</v>
      </c>
      <c r="K5" s="35" t="s">
        <v>76</v>
      </c>
      <c r="L5" s="35" t="s">
        <v>49</v>
      </c>
    </row>
    <row r="6" spans="1:12" s="27" customFormat="1" ht="21.75" x14ac:dyDescent="0.5">
      <c r="A6" s="31">
        <v>45067</v>
      </c>
      <c r="B6" s="32">
        <v>1.3</v>
      </c>
      <c r="C6" s="33">
        <v>20.278469999999999</v>
      </c>
      <c r="D6" s="33">
        <v>99.559309999999996</v>
      </c>
      <c r="E6" s="34">
        <v>558403.886512</v>
      </c>
      <c r="F6" s="34">
        <v>2242396.0856900001</v>
      </c>
      <c r="G6" s="35" t="s">
        <v>45</v>
      </c>
      <c r="H6" s="35" t="s">
        <v>56</v>
      </c>
      <c r="I6" s="35" t="s">
        <v>57</v>
      </c>
      <c r="J6" s="35" t="s">
        <v>55</v>
      </c>
      <c r="K6" s="35" t="s">
        <v>58</v>
      </c>
      <c r="L6" s="35" t="s">
        <v>49</v>
      </c>
    </row>
    <row r="7" spans="1:12" s="27" customFormat="1" ht="21.75" x14ac:dyDescent="0.5">
      <c r="A7" s="31">
        <v>45067</v>
      </c>
      <c r="B7" s="32">
        <v>1.3</v>
      </c>
      <c r="C7" s="33">
        <v>20.28295</v>
      </c>
      <c r="D7" s="33">
        <v>99.55959</v>
      </c>
      <c r="E7" s="34">
        <v>558431.44672300003</v>
      </c>
      <c r="F7" s="34">
        <v>2242891.9753399999</v>
      </c>
      <c r="G7" s="35" t="s">
        <v>45</v>
      </c>
      <c r="H7" s="35" t="s">
        <v>56</v>
      </c>
      <c r="I7" s="35" t="s">
        <v>57</v>
      </c>
      <c r="J7" s="35" t="s">
        <v>55</v>
      </c>
      <c r="K7" s="35" t="s">
        <v>58</v>
      </c>
      <c r="L7" s="35" t="s">
        <v>49</v>
      </c>
    </row>
    <row r="8" spans="1:12" s="27" customFormat="1" ht="21.75" x14ac:dyDescent="0.5">
      <c r="A8" s="31">
        <v>45067</v>
      </c>
      <c r="B8" s="32">
        <v>1.3</v>
      </c>
      <c r="C8" s="33">
        <v>20.283329999999999</v>
      </c>
      <c r="D8" s="33">
        <v>99.559250000000006</v>
      </c>
      <c r="E8" s="34">
        <v>558395.80133299995</v>
      </c>
      <c r="F8" s="34">
        <v>2242933.9088499998</v>
      </c>
      <c r="G8" s="35" t="s">
        <v>45</v>
      </c>
      <c r="H8" s="35" t="s">
        <v>56</v>
      </c>
      <c r="I8" s="35" t="s">
        <v>57</v>
      </c>
      <c r="J8" s="35" t="s">
        <v>55</v>
      </c>
      <c r="K8" s="35" t="s">
        <v>58</v>
      </c>
      <c r="L8" s="35" t="s">
        <v>49</v>
      </c>
    </row>
    <row r="9" spans="1:12" s="27" customFormat="1" ht="21.75" x14ac:dyDescent="0.5">
      <c r="A9" s="31">
        <v>45067</v>
      </c>
      <c r="B9" s="32">
        <v>1.3</v>
      </c>
      <c r="C9" s="33">
        <v>20.283529999999999</v>
      </c>
      <c r="D9" s="33">
        <v>99.554119999999998</v>
      </c>
      <c r="E9" s="34">
        <v>557860.04963100003</v>
      </c>
      <c r="F9" s="34">
        <v>2242954.2380400002</v>
      </c>
      <c r="G9" s="35" t="s">
        <v>45</v>
      </c>
      <c r="H9" s="35" t="s">
        <v>56</v>
      </c>
      <c r="I9" s="35" t="s">
        <v>57</v>
      </c>
      <c r="J9" s="35" t="s">
        <v>55</v>
      </c>
      <c r="K9" s="35" t="s">
        <v>58</v>
      </c>
      <c r="L9" s="35" t="s">
        <v>49</v>
      </c>
    </row>
    <row r="10" spans="1:12" s="27" customFormat="1" ht="21.75" x14ac:dyDescent="0.5">
      <c r="A10" s="31">
        <v>45067</v>
      </c>
      <c r="B10" s="32">
        <v>1.32</v>
      </c>
      <c r="C10" s="33">
        <v>18.813659999999999</v>
      </c>
      <c r="D10" s="33">
        <v>98.40052</v>
      </c>
      <c r="E10" s="34">
        <v>436833.97490500001</v>
      </c>
      <c r="F10" s="34">
        <v>2080316.1188000001</v>
      </c>
      <c r="G10" s="35" t="s">
        <v>45</v>
      </c>
      <c r="H10" s="35" t="s">
        <v>84</v>
      </c>
      <c r="I10" s="35" t="s">
        <v>85</v>
      </c>
      <c r="J10" s="35" t="s">
        <v>54</v>
      </c>
      <c r="K10" s="35" t="s">
        <v>86</v>
      </c>
      <c r="L10" s="35" t="s">
        <v>49</v>
      </c>
    </row>
    <row r="11" spans="1:12" s="27" customFormat="1" ht="21.75" x14ac:dyDescent="0.5">
      <c r="A11" s="31">
        <v>45067</v>
      </c>
      <c r="B11" s="32">
        <v>1.32</v>
      </c>
      <c r="C11" s="33">
        <v>18.1966</v>
      </c>
      <c r="D11" s="33">
        <v>103.64942000000001</v>
      </c>
      <c r="E11" s="34">
        <v>992089.22952499997</v>
      </c>
      <c r="F11" s="34">
        <v>2018181.51082</v>
      </c>
      <c r="G11" s="35" t="s">
        <v>45</v>
      </c>
      <c r="H11" s="35" t="s">
        <v>82</v>
      </c>
      <c r="I11" s="35" t="s">
        <v>60</v>
      </c>
      <c r="J11" s="35" t="s">
        <v>61</v>
      </c>
      <c r="K11" s="35" t="s">
        <v>83</v>
      </c>
      <c r="L11" s="35" t="s">
        <v>49</v>
      </c>
    </row>
    <row r="12" spans="1:12" s="27" customFormat="1" ht="21.75" x14ac:dyDescent="0.5">
      <c r="A12" s="31">
        <v>45067</v>
      </c>
      <c r="B12" s="32">
        <v>1.32</v>
      </c>
      <c r="C12" s="33">
        <v>14.632770000000001</v>
      </c>
      <c r="D12" s="33">
        <v>101.07819000000001</v>
      </c>
      <c r="E12" s="34">
        <v>723840.78835699998</v>
      </c>
      <c r="F12" s="34">
        <v>1618735.22358</v>
      </c>
      <c r="G12" s="35" t="s">
        <v>45</v>
      </c>
      <c r="H12" s="35" t="s">
        <v>65</v>
      </c>
      <c r="I12" s="35" t="s">
        <v>66</v>
      </c>
      <c r="J12" s="35" t="s">
        <v>67</v>
      </c>
      <c r="K12" s="35" t="s">
        <v>81</v>
      </c>
      <c r="L12" s="35" t="s">
        <v>49</v>
      </c>
    </row>
    <row r="13" spans="1:12" s="27" customFormat="1" ht="21.75" x14ac:dyDescent="0.5">
      <c r="A13" s="31">
        <v>45067</v>
      </c>
      <c r="B13" s="32">
        <v>1.32</v>
      </c>
      <c r="C13" s="33">
        <v>14.63326</v>
      </c>
      <c r="D13" s="33">
        <v>101.07462</v>
      </c>
      <c r="E13" s="34">
        <v>723455.62146599998</v>
      </c>
      <c r="F13" s="34">
        <v>1618785.9259899999</v>
      </c>
      <c r="G13" s="35" t="s">
        <v>45</v>
      </c>
      <c r="H13" s="35" t="s">
        <v>65</v>
      </c>
      <c r="I13" s="35" t="s">
        <v>66</v>
      </c>
      <c r="J13" s="35" t="s">
        <v>67</v>
      </c>
      <c r="K13" s="35" t="s">
        <v>81</v>
      </c>
      <c r="L13" s="35" t="s">
        <v>49</v>
      </c>
    </row>
    <row r="14" spans="1:12" s="27" customFormat="1" ht="21.75" x14ac:dyDescent="0.5">
      <c r="A14" s="31">
        <v>45067</v>
      </c>
      <c r="B14" s="32">
        <v>1.34</v>
      </c>
      <c r="C14" s="33">
        <v>9.5180500000000006</v>
      </c>
      <c r="D14" s="33">
        <v>98.918469999999999</v>
      </c>
      <c r="E14" s="34">
        <v>491051.82296600001</v>
      </c>
      <c r="F14" s="34">
        <v>1052128.2125800001</v>
      </c>
      <c r="G14" s="35" t="s">
        <v>45</v>
      </c>
      <c r="H14" s="35" t="s">
        <v>87</v>
      </c>
      <c r="I14" s="35" t="s">
        <v>88</v>
      </c>
      <c r="J14" s="35" t="s">
        <v>89</v>
      </c>
      <c r="K14" s="35" t="s">
        <v>90</v>
      </c>
      <c r="L14" s="35" t="s">
        <v>49</v>
      </c>
    </row>
    <row r="15" spans="1:12" s="27" customFormat="1" ht="21.75" x14ac:dyDescent="0.5">
      <c r="A15" s="31">
        <v>45067</v>
      </c>
      <c r="B15" s="35">
        <v>14.22</v>
      </c>
      <c r="C15" s="33">
        <v>19.594639999999998</v>
      </c>
      <c r="D15" s="33">
        <v>98.602360000000004</v>
      </c>
      <c r="E15" s="34">
        <v>458299.078476</v>
      </c>
      <c r="F15" s="34">
        <v>2166673.7159500001</v>
      </c>
      <c r="G15" s="35" t="s">
        <v>45</v>
      </c>
      <c r="H15" s="35" t="s">
        <v>136</v>
      </c>
      <c r="I15" s="35" t="s">
        <v>137</v>
      </c>
      <c r="J15" s="35" t="s">
        <v>54</v>
      </c>
      <c r="K15" s="35" t="s">
        <v>138</v>
      </c>
      <c r="L15" s="35" t="s">
        <v>49</v>
      </c>
    </row>
    <row r="16" spans="1:12" s="27" customFormat="1" ht="21.75" x14ac:dyDescent="0.5">
      <c r="A16" s="31">
        <v>45067</v>
      </c>
      <c r="B16" s="35">
        <v>14.22</v>
      </c>
      <c r="C16" s="33">
        <v>19.59516</v>
      </c>
      <c r="D16" s="33">
        <v>98.601920000000007</v>
      </c>
      <c r="E16" s="34">
        <v>458253.06871600001</v>
      </c>
      <c r="F16" s="34">
        <v>2166731.36509</v>
      </c>
      <c r="G16" s="35" t="s">
        <v>45</v>
      </c>
      <c r="H16" s="35" t="s">
        <v>136</v>
      </c>
      <c r="I16" s="35" t="s">
        <v>137</v>
      </c>
      <c r="J16" s="35" t="s">
        <v>54</v>
      </c>
      <c r="K16" s="35" t="s">
        <v>138</v>
      </c>
      <c r="L16" s="35" t="s">
        <v>49</v>
      </c>
    </row>
    <row r="17" spans="1:12" s="27" customFormat="1" ht="21.75" x14ac:dyDescent="0.5">
      <c r="A17" s="31">
        <v>45067</v>
      </c>
      <c r="B17" s="35">
        <v>14.22</v>
      </c>
      <c r="C17" s="33">
        <v>19.78912</v>
      </c>
      <c r="D17" s="33">
        <v>99.327370000000002</v>
      </c>
      <c r="E17" s="34">
        <v>534290.12995600002</v>
      </c>
      <c r="F17" s="34">
        <v>2188178.7681399998</v>
      </c>
      <c r="G17" s="35" t="s">
        <v>45</v>
      </c>
      <c r="H17" s="35" t="s">
        <v>139</v>
      </c>
      <c r="I17" s="35" t="s">
        <v>140</v>
      </c>
      <c r="J17" s="35" t="s">
        <v>54</v>
      </c>
      <c r="K17" s="35" t="s">
        <v>141</v>
      </c>
      <c r="L17" s="35" t="s">
        <v>49</v>
      </c>
    </row>
    <row r="18" spans="1:12" s="27" customFormat="1" ht="21.75" x14ac:dyDescent="0.5">
      <c r="A18" s="31">
        <v>45067</v>
      </c>
      <c r="B18" s="35">
        <v>14.22</v>
      </c>
      <c r="C18" s="33">
        <v>18.915590000000002</v>
      </c>
      <c r="D18" s="33">
        <v>100.67722999999999</v>
      </c>
      <c r="E18" s="34">
        <v>676637.15921700001</v>
      </c>
      <c r="F18" s="34">
        <v>2092325.9939999999</v>
      </c>
      <c r="G18" s="35" t="s">
        <v>45</v>
      </c>
      <c r="H18" s="35" t="s">
        <v>142</v>
      </c>
      <c r="I18" s="35" t="s">
        <v>143</v>
      </c>
      <c r="J18" s="35" t="s">
        <v>53</v>
      </c>
      <c r="K18" s="35" t="s">
        <v>144</v>
      </c>
      <c r="L18" s="35" t="s">
        <v>49</v>
      </c>
    </row>
    <row r="19" spans="1:12" s="27" customFormat="1" ht="21.75" x14ac:dyDescent="0.5">
      <c r="A19" s="31">
        <v>45067</v>
      </c>
      <c r="B19" s="35">
        <v>12.42</v>
      </c>
      <c r="C19" s="33">
        <v>18.980180000000001</v>
      </c>
      <c r="D19" s="33">
        <v>101.00702</v>
      </c>
      <c r="E19" s="34">
        <v>711297.93938300002</v>
      </c>
      <c r="F19" s="34">
        <v>2099838.4114199998</v>
      </c>
      <c r="G19" s="35" t="s">
        <v>45</v>
      </c>
      <c r="H19" s="35" t="s">
        <v>120</v>
      </c>
      <c r="I19" s="35" t="s">
        <v>121</v>
      </c>
      <c r="J19" s="35" t="s">
        <v>53</v>
      </c>
      <c r="K19" s="35" t="s">
        <v>145</v>
      </c>
      <c r="L19" s="35" t="s">
        <v>49</v>
      </c>
    </row>
    <row r="20" spans="1:12" s="27" customFormat="1" ht="21.75" x14ac:dyDescent="0.5">
      <c r="A20" s="31">
        <v>45067</v>
      </c>
      <c r="B20" s="35">
        <v>12.42</v>
      </c>
      <c r="C20" s="33">
        <v>18.982849999999999</v>
      </c>
      <c r="D20" s="33">
        <v>101.00413</v>
      </c>
      <c r="E20" s="34">
        <v>710990.21900699998</v>
      </c>
      <c r="F20" s="34">
        <v>2100130.5175000001</v>
      </c>
      <c r="G20" s="35" t="s">
        <v>45</v>
      </c>
      <c r="H20" s="35" t="s">
        <v>120</v>
      </c>
      <c r="I20" s="35" t="s">
        <v>121</v>
      </c>
      <c r="J20" s="35" t="s">
        <v>53</v>
      </c>
      <c r="K20" s="35" t="s">
        <v>145</v>
      </c>
      <c r="L20" s="35" t="s">
        <v>49</v>
      </c>
    </row>
    <row r="21" spans="1:12" s="27" customFormat="1" ht="21.75" x14ac:dyDescent="0.5">
      <c r="A21" s="31">
        <v>45067</v>
      </c>
      <c r="B21" s="35">
        <v>14.22</v>
      </c>
      <c r="C21" s="33">
        <v>19.60126</v>
      </c>
      <c r="D21" s="33">
        <v>100.91880999999999</v>
      </c>
      <c r="E21" s="34">
        <v>701247.46774899994</v>
      </c>
      <c r="F21" s="34">
        <v>2168488.5094400002</v>
      </c>
      <c r="G21" s="35" t="s">
        <v>45</v>
      </c>
      <c r="H21" s="35" t="s">
        <v>146</v>
      </c>
      <c r="I21" s="35" t="s">
        <v>147</v>
      </c>
      <c r="J21" s="35" t="s">
        <v>53</v>
      </c>
      <c r="K21" s="35" t="s">
        <v>144</v>
      </c>
      <c r="L21" s="35" t="s">
        <v>49</v>
      </c>
    </row>
    <row r="22" spans="1:12" s="27" customFormat="1" ht="21.75" x14ac:dyDescent="0.5">
      <c r="A22" s="31">
        <v>45067</v>
      </c>
      <c r="B22" s="35">
        <v>14.22</v>
      </c>
      <c r="C22" s="33">
        <v>19.603470000000002</v>
      </c>
      <c r="D22" s="33">
        <v>100.91643000000001</v>
      </c>
      <c r="E22" s="34">
        <v>700995.03091500001</v>
      </c>
      <c r="F22" s="34">
        <v>2168730.3593899999</v>
      </c>
      <c r="G22" s="35" t="s">
        <v>45</v>
      </c>
      <c r="H22" s="35" t="s">
        <v>146</v>
      </c>
      <c r="I22" s="35" t="s">
        <v>147</v>
      </c>
      <c r="J22" s="35" t="s">
        <v>53</v>
      </c>
      <c r="K22" s="35" t="s">
        <v>144</v>
      </c>
      <c r="L22" s="35" t="s">
        <v>49</v>
      </c>
    </row>
    <row r="23" spans="1:12" s="27" customFormat="1" ht="21.75" x14ac:dyDescent="0.5">
      <c r="A23" s="31">
        <v>45067</v>
      </c>
      <c r="B23" s="35">
        <v>14.22</v>
      </c>
      <c r="C23" s="33">
        <v>19.121770000000001</v>
      </c>
      <c r="D23" s="33">
        <v>100.42849</v>
      </c>
      <c r="E23" s="34">
        <v>650251.023942</v>
      </c>
      <c r="F23" s="34">
        <v>2114914.7696500001</v>
      </c>
      <c r="G23" s="35" t="s">
        <v>45</v>
      </c>
      <c r="H23" s="35" t="s">
        <v>125</v>
      </c>
      <c r="I23" s="35" t="s">
        <v>126</v>
      </c>
      <c r="J23" s="35" t="s">
        <v>127</v>
      </c>
      <c r="K23" s="35" t="s">
        <v>148</v>
      </c>
      <c r="L23" s="35" t="s">
        <v>49</v>
      </c>
    </row>
    <row r="24" spans="1:12" s="27" customFormat="1" ht="21.75" x14ac:dyDescent="0.5">
      <c r="A24" s="31">
        <v>45067</v>
      </c>
      <c r="B24" s="35">
        <v>14.22</v>
      </c>
      <c r="C24" s="33">
        <v>19.12218</v>
      </c>
      <c r="D24" s="33">
        <v>100.43304000000001</v>
      </c>
      <c r="E24" s="34">
        <v>650729.30766199995</v>
      </c>
      <c r="F24" s="34">
        <v>2114964.0633399999</v>
      </c>
      <c r="G24" s="35" t="s">
        <v>45</v>
      </c>
      <c r="H24" s="35" t="s">
        <v>125</v>
      </c>
      <c r="I24" s="35" t="s">
        <v>126</v>
      </c>
      <c r="J24" s="35" t="s">
        <v>127</v>
      </c>
      <c r="K24" s="35" t="s">
        <v>148</v>
      </c>
      <c r="L24" s="35" t="s">
        <v>49</v>
      </c>
    </row>
    <row r="25" spans="1:12" s="27" customFormat="1" ht="21.75" x14ac:dyDescent="0.5">
      <c r="A25" s="31">
        <v>45067</v>
      </c>
      <c r="B25" s="35">
        <v>14.22</v>
      </c>
      <c r="C25" s="33">
        <v>19.122910000000001</v>
      </c>
      <c r="D25" s="33">
        <v>100.4299</v>
      </c>
      <c r="E25" s="34">
        <v>650398.32277600002</v>
      </c>
      <c r="F25" s="34">
        <v>2115042.1531500001</v>
      </c>
      <c r="G25" s="35" t="s">
        <v>45</v>
      </c>
      <c r="H25" s="35" t="s">
        <v>125</v>
      </c>
      <c r="I25" s="35" t="s">
        <v>126</v>
      </c>
      <c r="J25" s="35" t="s">
        <v>127</v>
      </c>
      <c r="K25" s="35" t="s">
        <v>148</v>
      </c>
      <c r="L25" s="35" t="s">
        <v>149</v>
      </c>
    </row>
    <row r="26" spans="1:12" s="27" customFormat="1" ht="21.75" x14ac:dyDescent="0.5">
      <c r="A26" s="31">
        <v>45067</v>
      </c>
      <c r="B26" s="35">
        <v>14.22</v>
      </c>
      <c r="C26" s="33">
        <v>16.415610000000001</v>
      </c>
      <c r="D26" s="33">
        <v>100.62285</v>
      </c>
      <c r="E26" s="34">
        <v>673287.41539700003</v>
      </c>
      <c r="F26" s="34">
        <v>1815602.40173</v>
      </c>
      <c r="G26" s="35" t="s">
        <v>45</v>
      </c>
      <c r="H26" s="35" t="s">
        <v>150</v>
      </c>
      <c r="I26" s="35" t="s">
        <v>151</v>
      </c>
      <c r="J26" s="35" t="s">
        <v>152</v>
      </c>
      <c r="K26" s="35" t="s">
        <v>153</v>
      </c>
      <c r="L26" s="35" t="s">
        <v>49</v>
      </c>
    </row>
    <row r="27" spans="1:12" s="27" customFormat="1" ht="21.75" x14ac:dyDescent="0.5">
      <c r="A27" s="31">
        <v>45067</v>
      </c>
      <c r="B27" s="35">
        <v>14.22</v>
      </c>
      <c r="C27" s="33">
        <v>16.418710000000001</v>
      </c>
      <c r="D27" s="33">
        <v>100.62154</v>
      </c>
      <c r="E27" s="34">
        <v>673144.75780799997</v>
      </c>
      <c r="F27" s="34">
        <v>1815944.3163099999</v>
      </c>
      <c r="G27" s="35" t="s">
        <v>45</v>
      </c>
      <c r="H27" s="35" t="s">
        <v>150</v>
      </c>
      <c r="I27" s="35" t="s">
        <v>151</v>
      </c>
      <c r="J27" s="35" t="s">
        <v>152</v>
      </c>
      <c r="K27" s="35" t="s">
        <v>153</v>
      </c>
      <c r="L27" s="35" t="s">
        <v>49</v>
      </c>
    </row>
    <row r="28" spans="1:12" s="27" customFormat="1" ht="21.75" x14ac:dyDescent="0.5">
      <c r="A28" s="31">
        <v>45067</v>
      </c>
      <c r="B28" s="35">
        <v>14.22</v>
      </c>
      <c r="C28" s="33">
        <v>17.16159</v>
      </c>
      <c r="D28" s="33">
        <v>100.67155</v>
      </c>
      <c r="E28" s="34">
        <v>677792.98335400003</v>
      </c>
      <c r="F28" s="34">
        <v>1898196.4744200001</v>
      </c>
      <c r="G28" s="35" t="s">
        <v>45</v>
      </c>
      <c r="H28" s="35" t="s">
        <v>154</v>
      </c>
      <c r="I28" s="35" t="s">
        <v>155</v>
      </c>
      <c r="J28" s="35" t="s">
        <v>152</v>
      </c>
      <c r="K28" s="35" t="s">
        <v>156</v>
      </c>
      <c r="L28" s="35" t="s">
        <v>49</v>
      </c>
    </row>
    <row r="29" spans="1:12" s="27" customFormat="1" ht="21.75" x14ac:dyDescent="0.5">
      <c r="A29" s="31">
        <v>45067</v>
      </c>
      <c r="B29" s="35">
        <v>14.22</v>
      </c>
      <c r="C29" s="33">
        <v>17.871980000000001</v>
      </c>
      <c r="D29" s="33">
        <v>99.665499999999994</v>
      </c>
      <c r="E29" s="34">
        <v>570503.53169600002</v>
      </c>
      <c r="F29" s="34">
        <v>1976147.6619500001</v>
      </c>
      <c r="G29" s="35" t="s">
        <v>45</v>
      </c>
      <c r="H29" s="35" t="s">
        <v>157</v>
      </c>
      <c r="I29" s="35" t="s">
        <v>157</v>
      </c>
      <c r="J29" s="35" t="s">
        <v>158</v>
      </c>
      <c r="K29" s="35" t="s">
        <v>159</v>
      </c>
      <c r="L29" s="35" t="s">
        <v>49</v>
      </c>
    </row>
    <row r="30" spans="1:12" s="27" customFormat="1" ht="21.75" x14ac:dyDescent="0.5">
      <c r="A30" s="31">
        <v>45067</v>
      </c>
      <c r="B30" s="35">
        <v>14.22</v>
      </c>
      <c r="C30" s="33">
        <v>18.358339999999998</v>
      </c>
      <c r="D30" s="33">
        <v>98.145960000000002</v>
      </c>
      <c r="E30" s="34">
        <v>409770.76285200001</v>
      </c>
      <c r="F30" s="34">
        <v>2030043.43609</v>
      </c>
      <c r="G30" s="35" t="s">
        <v>45</v>
      </c>
      <c r="H30" s="35" t="s">
        <v>160</v>
      </c>
      <c r="I30" s="35" t="s">
        <v>161</v>
      </c>
      <c r="J30" s="35" t="s">
        <v>133</v>
      </c>
      <c r="K30" s="35" t="s">
        <v>162</v>
      </c>
      <c r="L30" s="35" t="s">
        <v>49</v>
      </c>
    </row>
    <row r="31" spans="1:12" s="27" customFormat="1" ht="21.75" x14ac:dyDescent="0.5">
      <c r="A31" s="31">
        <v>45067</v>
      </c>
      <c r="B31" s="35">
        <v>14.22</v>
      </c>
      <c r="C31" s="33">
        <v>18.374759999999998</v>
      </c>
      <c r="D31" s="33">
        <v>98.036940000000001</v>
      </c>
      <c r="E31" s="34">
        <v>398261.609138</v>
      </c>
      <c r="F31" s="34">
        <v>2031917.8913700001</v>
      </c>
      <c r="G31" s="35" t="s">
        <v>45</v>
      </c>
      <c r="H31" s="35" t="s">
        <v>161</v>
      </c>
      <c r="I31" s="35" t="s">
        <v>161</v>
      </c>
      <c r="J31" s="35" t="s">
        <v>133</v>
      </c>
      <c r="K31" s="35" t="s">
        <v>162</v>
      </c>
      <c r="L31" s="35" t="s">
        <v>49</v>
      </c>
    </row>
    <row r="32" spans="1:12" s="27" customFormat="1" ht="21.75" x14ac:dyDescent="0.5">
      <c r="A32" s="31">
        <v>45067</v>
      </c>
      <c r="B32" s="35">
        <v>14.22</v>
      </c>
      <c r="C32" s="33">
        <v>18.37519</v>
      </c>
      <c r="D32" s="33">
        <v>98.040999999999997</v>
      </c>
      <c r="E32" s="34">
        <v>398690.79408199998</v>
      </c>
      <c r="F32" s="34">
        <v>2031963.2039600001</v>
      </c>
      <c r="G32" s="35" t="s">
        <v>45</v>
      </c>
      <c r="H32" s="35" t="s">
        <v>161</v>
      </c>
      <c r="I32" s="35" t="s">
        <v>161</v>
      </c>
      <c r="J32" s="35" t="s">
        <v>133</v>
      </c>
      <c r="K32" s="35" t="s">
        <v>162</v>
      </c>
      <c r="L32" s="35" t="s">
        <v>49</v>
      </c>
    </row>
    <row r="33" spans="1:12" s="27" customFormat="1" ht="21.75" x14ac:dyDescent="0.5">
      <c r="A33" s="31">
        <v>45067</v>
      </c>
      <c r="B33" s="35">
        <v>14.22</v>
      </c>
      <c r="C33" s="33">
        <v>18.776800000000001</v>
      </c>
      <c r="D33" s="33">
        <v>98.106840000000005</v>
      </c>
      <c r="E33" s="34">
        <v>405867.33528499998</v>
      </c>
      <c r="F33" s="34">
        <v>2076367.3386899999</v>
      </c>
      <c r="G33" s="35" t="s">
        <v>45</v>
      </c>
      <c r="H33" s="35" t="s">
        <v>163</v>
      </c>
      <c r="I33" s="35" t="s">
        <v>164</v>
      </c>
      <c r="J33" s="35" t="s">
        <v>133</v>
      </c>
      <c r="K33" s="35" t="s">
        <v>165</v>
      </c>
      <c r="L33" s="35" t="s">
        <v>49</v>
      </c>
    </row>
    <row r="34" spans="1:12" s="27" customFormat="1" ht="21.75" x14ac:dyDescent="0.5">
      <c r="A34" s="31">
        <v>45067</v>
      </c>
      <c r="B34" s="35">
        <v>14.22</v>
      </c>
      <c r="C34" s="33">
        <v>18.97954</v>
      </c>
      <c r="D34" s="33">
        <v>97.914079999999998</v>
      </c>
      <c r="E34" s="34">
        <v>385687.642544</v>
      </c>
      <c r="F34" s="34">
        <v>2098915.94405</v>
      </c>
      <c r="G34" s="35" t="s">
        <v>45</v>
      </c>
      <c r="H34" s="35" t="s">
        <v>164</v>
      </c>
      <c r="I34" s="35" t="s">
        <v>164</v>
      </c>
      <c r="J34" s="35" t="s">
        <v>133</v>
      </c>
      <c r="K34" s="35" t="s">
        <v>166</v>
      </c>
      <c r="L34" s="35" t="s">
        <v>49</v>
      </c>
    </row>
    <row r="35" spans="1:12" s="27" customFormat="1" ht="21.75" x14ac:dyDescent="0.5">
      <c r="A35" s="31">
        <v>45067</v>
      </c>
      <c r="B35" s="35">
        <v>12.42</v>
      </c>
      <c r="C35" s="33">
        <v>17.639279999999999</v>
      </c>
      <c r="D35" s="33">
        <v>102.03568</v>
      </c>
      <c r="E35" s="34">
        <v>822135.98256499995</v>
      </c>
      <c r="F35" s="34">
        <v>1952865.28969</v>
      </c>
      <c r="G35" s="35" t="s">
        <v>45</v>
      </c>
      <c r="H35" s="35" t="s">
        <v>167</v>
      </c>
      <c r="I35" s="35" t="s">
        <v>168</v>
      </c>
      <c r="J35" s="35" t="s">
        <v>169</v>
      </c>
      <c r="K35" s="35" t="s">
        <v>170</v>
      </c>
      <c r="L35" s="35" t="s">
        <v>49</v>
      </c>
    </row>
    <row r="36" spans="1:12" s="27" customFormat="1" ht="21.75" x14ac:dyDescent="0.5">
      <c r="A36" s="31">
        <v>45067</v>
      </c>
      <c r="B36" s="35">
        <v>12.4</v>
      </c>
      <c r="C36" s="33">
        <v>16.92192</v>
      </c>
      <c r="D36" s="33">
        <v>102.04698</v>
      </c>
      <c r="E36" s="34">
        <v>824592.35979200003</v>
      </c>
      <c r="F36" s="34">
        <v>1873431.3464299999</v>
      </c>
      <c r="G36" s="35" t="s">
        <v>45</v>
      </c>
      <c r="H36" s="35" t="s">
        <v>171</v>
      </c>
      <c r="I36" s="35" t="s">
        <v>172</v>
      </c>
      <c r="J36" s="35" t="s">
        <v>173</v>
      </c>
      <c r="K36" s="35" t="s">
        <v>174</v>
      </c>
      <c r="L36" s="35" t="s">
        <v>49</v>
      </c>
    </row>
    <row r="37" spans="1:12" s="27" customFormat="1" ht="21.75" x14ac:dyDescent="0.5">
      <c r="A37" s="31">
        <v>45067</v>
      </c>
      <c r="B37" s="35">
        <v>14.22</v>
      </c>
      <c r="C37" s="33">
        <v>17.43563</v>
      </c>
      <c r="D37" s="33">
        <v>102.14474</v>
      </c>
      <c r="E37" s="34">
        <v>834091.91049599997</v>
      </c>
      <c r="F37" s="34">
        <v>1930496.8050899999</v>
      </c>
      <c r="G37" s="35" t="s">
        <v>45</v>
      </c>
      <c r="H37" s="35" t="s">
        <v>175</v>
      </c>
      <c r="I37" s="35" t="s">
        <v>176</v>
      </c>
      <c r="J37" s="35" t="s">
        <v>173</v>
      </c>
      <c r="K37" s="35" t="s">
        <v>177</v>
      </c>
      <c r="L37" s="35" t="s">
        <v>49</v>
      </c>
    </row>
    <row r="38" spans="1:12" s="27" customFormat="1" ht="21.75" x14ac:dyDescent="0.5">
      <c r="A38" s="31">
        <v>45067</v>
      </c>
      <c r="B38" s="35">
        <v>12.42</v>
      </c>
      <c r="C38" s="33">
        <v>17.377849999999999</v>
      </c>
      <c r="D38" s="33">
        <v>100.14358</v>
      </c>
      <c r="E38" s="34">
        <v>621486.472404</v>
      </c>
      <c r="F38" s="34">
        <v>1921717.6080400001</v>
      </c>
      <c r="G38" s="35" t="s">
        <v>45</v>
      </c>
      <c r="H38" s="35" t="s">
        <v>178</v>
      </c>
      <c r="I38" s="35" t="s">
        <v>179</v>
      </c>
      <c r="J38" s="35" t="s">
        <v>180</v>
      </c>
      <c r="K38" s="35" t="s">
        <v>181</v>
      </c>
      <c r="L38" s="35" t="s">
        <v>49</v>
      </c>
    </row>
    <row r="39" spans="1:12" ht="22.5" customHeight="1" x14ac:dyDescent="0.55000000000000004">
      <c r="L39" s="18"/>
    </row>
    <row r="40" spans="1:12" ht="22.5" customHeight="1" x14ac:dyDescent="0.55000000000000004">
      <c r="L40" s="18"/>
    </row>
    <row r="41" spans="1:12" ht="22.5" customHeight="1" x14ac:dyDescent="0.55000000000000004">
      <c r="L41" s="18"/>
    </row>
    <row r="42" spans="1:12" ht="22.5" customHeight="1" x14ac:dyDescent="0.55000000000000004">
      <c r="L42" s="18"/>
    </row>
    <row r="43" spans="1:12" ht="22.5" customHeight="1" x14ac:dyDescent="0.55000000000000004">
      <c r="L43" s="18"/>
    </row>
    <row r="44" spans="1:12" ht="22.5" customHeight="1" x14ac:dyDescent="0.55000000000000004">
      <c r="L44" s="18"/>
    </row>
    <row r="45" spans="1:12" ht="22.5" customHeight="1" x14ac:dyDescent="0.55000000000000004">
      <c r="L45" s="18"/>
    </row>
    <row r="46" spans="1:12" ht="22.5" customHeight="1" x14ac:dyDescent="0.55000000000000004">
      <c r="L46" s="18"/>
    </row>
    <row r="47" spans="1:12" ht="22.5" customHeight="1" x14ac:dyDescent="0.55000000000000004">
      <c r="L47" s="18"/>
    </row>
    <row r="48" spans="1:12" ht="22.5" customHeight="1" x14ac:dyDescent="0.55000000000000004">
      <c r="L48" s="18"/>
    </row>
    <row r="49" spans="12:12" ht="22.5" customHeight="1" x14ac:dyDescent="0.55000000000000004">
      <c r="L49" s="18"/>
    </row>
    <row r="50" spans="12:12" ht="22.5" customHeight="1" x14ac:dyDescent="0.55000000000000004">
      <c r="L50" s="18"/>
    </row>
    <row r="51" spans="12:12" ht="22.5" customHeight="1" x14ac:dyDescent="0.55000000000000004">
      <c r="L51" s="18"/>
    </row>
    <row r="52" spans="12:12" ht="22.5" customHeight="1" x14ac:dyDescent="0.55000000000000004">
      <c r="L52" s="18"/>
    </row>
    <row r="53" spans="12:12" ht="22.5" customHeight="1" x14ac:dyDescent="0.55000000000000004">
      <c r="L53" s="18"/>
    </row>
    <row r="54" spans="12:12" ht="22.5" customHeight="1" x14ac:dyDescent="0.55000000000000004">
      <c r="L54" s="18"/>
    </row>
    <row r="55" spans="12:12" ht="22.5" customHeight="1" x14ac:dyDescent="0.55000000000000004">
      <c r="L55" s="18"/>
    </row>
    <row r="56" spans="12:12" ht="22.5" customHeight="1" x14ac:dyDescent="0.55000000000000004">
      <c r="L56" s="18"/>
    </row>
    <row r="57" spans="12:12" ht="22.5" customHeight="1" x14ac:dyDescent="0.55000000000000004">
      <c r="L57" s="18"/>
    </row>
    <row r="58" spans="12:12" ht="22.5" customHeight="1" x14ac:dyDescent="0.55000000000000004">
      <c r="L58" s="18"/>
    </row>
    <row r="59" spans="12:12" ht="22.5" customHeight="1" x14ac:dyDescent="0.55000000000000004">
      <c r="L59" s="18"/>
    </row>
    <row r="60" spans="12:12" ht="22.5" customHeight="1" x14ac:dyDescent="0.55000000000000004">
      <c r="L60" s="18"/>
    </row>
    <row r="61" spans="12:12" ht="22.5" customHeight="1" x14ac:dyDescent="0.55000000000000004">
      <c r="L61" s="18"/>
    </row>
    <row r="62" spans="12:12" ht="22.5" customHeight="1" x14ac:dyDescent="0.55000000000000004">
      <c r="L62" s="18"/>
    </row>
    <row r="63" spans="12:12" ht="22.5" customHeight="1" x14ac:dyDescent="0.55000000000000004">
      <c r="L63" s="18"/>
    </row>
    <row r="64" spans="12:12" ht="22.5" customHeight="1" x14ac:dyDescent="0.55000000000000004">
      <c r="L64" s="18"/>
    </row>
    <row r="65" spans="12:12" ht="22.5" customHeight="1" x14ac:dyDescent="0.55000000000000004">
      <c r="L65" s="18"/>
    </row>
    <row r="66" spans="12:12" ht="22.5" customHeight="1" x14ac:dyDescent="0.55000000000000004">
      <c r="L66" s="18"/>
    </row>
    <row r="67" spans="12:12" ht="22.5" customHeight="1" x14ac:dyDescent="0.55000000000000004">
      <c r="L67" s="18"/>
    </row>
    <row r="68" spans="12:12" ht="22.5" customHeight="1" x14ac:dyDescent="0.55000000000000004">
      <c r="L68" s="18"/>
    </row>
    <row r="69" spans="12:12" ht="22.5" customHeight="1" x14ac:dyDescent="0.55000000000000004">
      <c r="L69" s="18"/>
    </row>
    <row r="70" spans="12:12" ht="22.5" customHeight="1" x14ac:dyDescent="0.55000000000000004">
      <c r="L70" s="18"/>
    </row>
    <row r="71" spans="12:12" ht="22.5" customHeight="1" x14ac:dyDescent="0.55000000000000004">
      <c r="L71" s="18"/>
    </row>
    <row r="72" spans="12:12" ht="22.5" customHeight="1" x14ac:dyDescent="0.55000000000000004">
      <c r="L72" s="18"/>
    </row>
    <row r="73" spans="12:12" ht="22.5" customHeight="1" x14ac:dyDescent="0.55000000000000004">
      <c r="L73" s="18"/>
    </row>
    <row r="74" spans="12:12" ht="22.5" customHeight="1" x14ac:dyDescent="0.55000000000000004">
      <c r="L74" s="18"/>
    </row>
    <row r="75" spans="12:12" ht="22.5" customHeight="1" x14ac:dyDescent="0.55000000000000004">
      <c r="L75" s="18"/>
    </row>
    <row r="76" spans="12:12" ht="22.5" customHeight="1" x14ac:dyDescent="0.55000000000000004">
      <c r="L76" s="18"/>
    </row>
    <row r="77" spans="12:12" ht="22.5" customHeight="1" x14ac:dyDescent="0.55000000000000004">
      <c r="L77" s="18"/>
    </row>
    <row r="78" spans="12:12" ht="22.5" customHeight="1" x14ac:dyDescent="0.55000000000000004">
      <c r="L78" s="18"/>
    </row>
    <row r="79" spans="12:12" ht="22.5" customHeight="1" x14ac:dyDescent="0.55000000000000004">
      <c r="L79" s="18"/>
    </row>
    <row r="80" spans="12:12" ht="22.5" customHeight="1" x14ac:dyDescent="0.55000000000000004">
      <c r="L80" s="18"/>
    </row>
    <row r="81" spans="12:12" ht="22.5" customHeight="1" x14ac:dyDescent="0.55000000000000004">
      <c r="L81" s="18"/>
    </row>
    <row r="82" spans="12:12" ht="22.5" customHeight="1" x14ac:dyDescent="0.55000000000000004">
      <c r="L82" s="18"/>
    </row>
    <row r="83" spans="12:12" ht="22.5" customHeight="1" x14ac:dyDescent="0.55000000000000004">
      <c r="L83" s="18"/>
    </row>
    <row r="84" spans="12:12" ht="22.5" customHeight="1" x14ac:dyDescent="0.55000000000000004">
      <c r="L84" s="18"/>
    </row>
    <row r="85" spans="12:12" ht="22.5" customHeight="1" x14ac:dyDescent="0.55000000000000004">
      <c r="L85" s="18"/>
    </row>
    <row r="86" spans="12:12" ht="22.5" customHeight="1" x14ac:dyDescent="0.55000000000000004">
      <c r="L86" s="18"/>
    </row>
    <row r="87" spans="12:12" ht="22.5" customHeight="1" x14ac:dyDescent="0.55000000000000004">
      <c r="L87" s="18"/>
    </row>
    <row r="88" spans="12:12" ht="22.5" customHeight="1" x14ac:dyDescent="0.55000000000000004">
      <c r="L88" s="18"/>
    </row>
    <row r="89" spans="12:12" ht="22.5" customHeight="1" x14ac:dyDescent="0.55000000000000004">
      <c r="L89" s="18"/>
    </row>
    <row r="90" spans="12:12" ht="22.5" customHeight="1" x14ac:dyDescent="0.55000000000000004">
      <c r="L90" s="18"/>
    </row>
    <row r="91" spans="12:12" ht="22.5" customHeight="1" x14ac:dyDescent="0.55000000000000004">
      <c r="L91" s="18"/>
    </row>
    <row r="92" spans="12:12" ht="22.5" customHeight="1" x14ac:dyDescent="0.55000000000000004">
      <c r="L92" s="18"/>
    </row>
    <row r="93" spans="12:12" ht="22.5" customHeight="1" x14ac:dyDescent="0.55000000000000004">
      <c r="L93" s="18"/>
    </row>
    <row r="94" spans="12:12" ht="22.5" customHeight="1" x14ac:dyDescent="0.55000000000000004">
      <c r="L94" s="18"/>
    </row>
    <row r="95" spans="12:12" ht="22.5" customHeight="1" x14ac:dyDescent="0.55000000000000004">
      <c r="L95" s="18"/>
    </row>
    <row r="96" spans="12:12" ht="22.5" customHeight="1" x14ac:dyDescent="0.55000000000000004">
      <c r="L96" s="18"/>
    </row>
    <row r="97" spans="12:12" ht="22.5" customHeight="1" x14ac:dyDescent="0.55000000000000004">
      <c r="L97" s="18"/>
    </row>
    <row r="98" spans="12:12" ht="22.5" customHeight="1" x14ac:dyDescent="0.55000000000000004">
      <c r="L98" s="18"/>
    </row>
    <row r="99" spans="12:12" ht="22.5" customHeight="1" x14ac:dyDescent="0.55000000000000004">
      <c r="L99" s="18"/>
    </row>
    <row r="100" spans="12:12" ht="22.5" customHeight="1" x14ac:dyDescent="0.55000000000000004">
      <c r="L100" s="18"/>
    </row>
    <row r="101" spans="12:12" ht="22.5" customHeight="1" x14ac:dyDescent="0.55000000000000004">
      <c r="L101" s="18"/>
    </row>
    <row r="102" spans="12:12" ht="22.5" customHeight="1" x14ac:dyDescent="0.55000000000000004">
      <c r="L102" s="18"/>
    </row>
    <row r="103" spans="12:12" ht="22.5" customHeight="1" x14ac:dyDescent="0.55000000000000004">
      <c r="L103" s="18"/>
    </row>
    <row r="104" spans="12:12" ht="22.5" customHeight="1" x14ac:dyDescent="0.55000000000000004">
      <c r="L104" s="18"/>
    </row>
    <row r="105" spans="12:12" ht="22.5" customHeight="1" x14ac:dyDescent="0.55000000000000004">
      <c r="L105" s="18"/>
    </row>
    <row r="106" spans="12:12" ht="22.5" customHeight="1" x14ac:dyDescent="0.55000000000000004">
      <c r="L106" s="18"/>
    </row>
    <row r="107" spans="12:12" ht="22.5" customHeight="1" x14ac:dyDescent="0.55000000000000004">
      <c r="L107" s="18"/>
    </row>
    <row r="108" spans="12:12" ht="22.5" customHeight="1" x14ac:dyDescent="0.55000000000000004">
      <c r="L108" s="18"/>
    </row>
    <row r="109" spans="12:12" ht="22.5" customHeight="1" x14ac:dyDescent="0.55000000000000004">
      <c r="L109" s="18"/>
    </row>
    <row r="110" spans="12:12" ht="22.5" customHeight="1" x14ac:dyDescent="0.55000000000000004">
      <c r="L110" s="18"/>
    </row>
    <row r="111" spans="12:12" ht="22.5" customHeight="1" x14ac:dyDescent="0.55000000000000004">
      <c r="L111" s="18"/>
    </row>
    <row r="112" spans="12:12" ht="22.5" customHeight="1" x14ac:dyDescent="0.55000000000000004">
      <c r="L112" s="18"/>
    </row>
    <row r="113" spans="12:12" ht="22.5" customHeight="1" x14ac:dyDescent="0.55000000000000004">
      <c r="L113" s="18"/>
    </row>
    <row r="114" spans="12:12" ht="22.5" customHeight="1" x14ac:dyDescent="0.55000000000000004">
      <c r="L114" s="18"/>
    </row>
    <row r="115" spans="12:12" ht="22.5" customHeight="1" x14ac:dyDescent="0.55000000000000004">
      <c r="L115" s="18"/>
    </row>
    <row r="116" spans="12:12" ht="22.5" customHeight="1" x14ac:dyDescent="0.55000000000000004">
      <c r="L116" s="18"/>
    </row>
    <row r="117" spans="12:12" ht="22.5" customHeight="1" x14ac:dyDescent="0.55000000000000004">
      <c r="L117" s="18"/>
    </row>
    <row r="118" spans="12:12" ht="22.5" customHeight="1" x14ac:dyDescent="0.55000000000000004">
      <c r="L118" s="18"/>
    </row>
    <row r="119" spans="12:12" ht="22.5" customHeight="1" x14ac:dyDescent="0.55000000000000004">
      <c r="L119" s="18"/>
    </row>
    <row r="120" spans="12:12" ht="22.5" customHeight="1" x14ac:dyDescent="0.55000000000000004">
      <c r="L120" s="18"/>
    </row>
    <row r="121" spans="12:12" ht="22.5" customHeight="1" x14ac:dyDescent="0.55000000000000004">
      <c r="L121" s="18"/>
    </row>
    <row r="122" spans="12:12" ht="22.5" customHeight="1" x14ac:dyDescent="0.55000000000000004">
      <c r="L122" s="18"/>
    </row>
    <row r="123" spans="12:12" ht="22.5" customHeight="1" x14ac:dyDescent="0.55000000000000004">
      <c r="L123" s="18"/>
    </row>
    <row r="124" spans="12:12" ht="22.5" customHeight="1" x14ac:dyDescent="0.55000000000000004">
      <c r="L124" s="18"/>
    </row>
    <row r="125" spans="12:12" ht="22.5" customHeight="1" x14ac:dyDescent="0.55000000000000004">
      <c r="L125" s="18"/>
    </row>
    <row r="126" spans="12:12" ht="22.5" customHeight="1" x14ac:dyDescent="0.55000000000000004">
      <c r="L126" s="18"/>
    </row>
    <row r="127" spans="12:12" ht="22.5" customHeight="1" x14ac:dyDescent="0.55000000000000004">
      <c r="L127" s="18"/>
    </row>
    <row r="128" spans="12:12" ht="22.5" customHeight="1" x14ac:dyDescent="0.55000000000000004">
      <c r="L128" s="18"/>
    </row>
    <row r="129" spans="12:12" ht="22.5" customHeight="1" x14ac:dyDescent="0.55000000000000004">
      <c r="L129" s="18"/>
    </row>
    <row r="130" spans="12:12" ht="22.5" customHeight="1" x14ac:dyDescent="0.55000000000000004">
      <c r="L130" s="18"/>
    </row>
    <row r="131" spans="12:12" ht="22.5" customHeight="1" x14ac:dyDescent="0.55000000000000004">
      <c r="L131" s="18"/>
    </row>
    <row r="132" spans="12:12" ht="22.5" customHeight="1" x14ac:dyDescent="0.55000000000000004">
      <c r="L132" s="18"/>
    </row>
    <row r="133" spans="12:12" ht="22.5" customHeight="1" x14ac:dyDescent="0.55000000000000004">
      <c r="L133" s="18"/>
    </row>
    <row r="134" spans="12:12" ht="22.5" customHeight="1" x14ac:dyDescent="0.55000000000000004">
      <c r="L134" s="18"/>
    </row>
    <row r="135" spans="12:12" ht="22.5" customHeight="1" x14ac:dyDescent="0.55000000000000004">
      <c r="L135" s="18"/>
    </row>
    <row r="136" spans="12:12" ht="22.5" customHeight="1" x14ac:dyDescent="0.55000000000000004">
      <c r="L136" s="18"/>
    </row>
    <row r="137" spans="12:12" ht="22.5" customHeight="1" x14ac:dyDescent="0.55000000000000004">
      <c r="L137" s="18"/>
    </row>
    <row r="138" spans="12:12" ht="22.5" customHeight="1" x14ac:dyDescent="0.55000000000000004">
      <c r="L138" s="18"/>
    </row>
    <row r="139" spans="12:12" ht="22.5" customHeight="1" x14ac:dyDescent="0.55000000000000004">
      <c r="L139" s="18"/>
    </row>
    <row r="140" spans="12:12" ht="22.5" customHeight="1" x14ac:dyDescent="0.55000000000000004">
      <c r="L140" s="18"/>
    </row>
    <row r="141" spans="12:12" ht="22.5" customHeight="1" x14ac:dyDescent="0.55000000000000004">
      <c r="L141" s="18"/>
    </row>
    <row r="142" spans="12:12" ht="22.5" customHeight="1" x14ac:dyDescent="0.55000000000000004">
      <c r="L142" s="18"/>
    </row>
    <row r="143" spans="12:12" ht="22.5" customHeight="1" x14ac:dyDescent="0.55000000000000004">
      <c r="L143" s="18"/>
    </row>
    <row r="144" spans="12:12" ht="22.5" customHeight="1" x14ac:dyDescent="0.55000000000000004">
      <c r="L144" s="18"/>
    </row>
    <row r="145" spans="12:12" ht="22.5" customHeight="1" x14ac:dyDescent="0.55000000000000004">
      <c r="L145" s="18"/>
    </row>
    <row r="146" spans="12:12" ht="22.5" customHeight="1" x14ac:dyDescent="0.55000000000000004">
      <c r="L146" s="18"/>
    </row>
    <row r="147" spans="12:12" ht="22.5" customHeight="1" x14ac:dyDescent="0.55000000000000004">
      <c r="L147" s="18"/>
    </row>
    <row r="148" spans="12:12" ht="22.5" customHeight="1" x14ac:dyDescent="0.55000000000000004">
      <c r="L148" s="18"/>
    </row>
    <row r="149" spans="12:12" ht="22.5" customHeight="1" x14ac:dyDescent="0.55000000000000004">
      <c r="L149" s="18"/>
    </row>
    <row r="150" spans="12:12" ht="22.5" customHeight="1" x14ac:dyDescent="0.55000000000000004">
      <c r="L150" s="18"/>
    </row>
    <row r="151" spans="12:12" ht="22.5" customHeight="1" x14ac:dyDescent="0.55000000000000004">
      <c r="L151" s="18"/>
    </row>
    <row r="152" spans="12:12" ht="22.5" customHeight="1" x14ac:dyDescent="0.55000000000000004">
      <c r="L152" s="18"/>
    </row>
    <row r="153" spans="12:12" ht="22.5" customHeight="1" x14ac:dyDescent="0.55000000000000004">
      <c r="L153" s="18"/>
    </row>
    <row r="154" spans="12:12" ht="22.5" customHeight="1" x14ac:dyDescent="0.55000000000000004">
      <c r="L154" s="18"/>
    </row>
    <row r="155" spans="12:12" ht="22.5" customHeight="1" x14ac:dyDescent="0.55000000000000004">
      <c r="L155" s="18"/>
    </row>
    <row r="156" spans="12:12" ht="22.5" customHeight="1" x14ac:dyDescent="0.55000000000000004">
      <c r="L156" s="18"/>
    </row>
    <row r="157" spans="12:12" ht="22.5" customHeight="1" x14ac:dyDescent="0.55000000000000004">
      <c r="L157" s="18"/>
    </row>
    <row r="158" spans="12:12" ht="22.5" customHeight="1" x14ac:dyDescent="0.55000000000000004">
      <c r="L158" s="18"/>
    </row>
    <row r="159" spans="12:12" ht="22.5" customHeight="1" x14ac:dyDescent="0.55000000000000004">
      <c r="L159" s="18"/>
    </row>
    <row r="160" spans="12:12" ht="22.5" customHeight="1" x14ac:dyDescent="0.55000000000000004">
      <c r="L160" s="18"/>
    </row>
    <row r="161" spans="12:12" ht="22.5" customHeight="1" x14ac:dyDescent="0.55000000000000004">
      <c r="L161" s="18"/>
    </row>
    <row r="162" spans="12:12" ht="22.5" customHeight="1" x14ac:dyDescent="0.55000000000000004">
      <c r="L162" s="18"/>
    </row>
    <row r="163" spans="12:12" ht="22.5" customHeight="1" x14ac:dyDescent="0.55000000000000004">
      <c r="L163" s="18"/>
    </row>
    <row r="164" spans="12:12" ht="22.5" customHeight="1" x14ac:dyDescent="0.55000000000000004">
      <c r="L164" s="18"/>
    </row>
    <row r="165" spans="12:12" ht="22.5" customHeight="1" x14ac:dyDescent="0.55000000000000004">
      <c r="L165" s="18"/>
    </row>
    <row r="166" spans="12:12" ht="22.5" customHeight="1" x14ac:dyDescent="0.55000000000000004">
      <c r="L166" s="18"/>
    </row>
    <row r="167" spans="12:12" ht="22.5" customHeight="1" x14ac:dyDescent="0.55000000000000004">
      <c r="L167" s="18"/>
    </row>
    <row r="168" spans="12:12" ht="22.5" customHeight="1" x14ac:dyDescent="0.55000000000000004">
      <c r="L168" s="18"/>
    </row>
    <row r="169" spans="12:12" ht="22.5" customHeight="1" x14ac:dyDescent="0.55000000000000004">
      <c r="L169" s="18"/>
    </row>
    <row r="170" spans="12:12" ht="22.5" customHeight="1" x14ac:dyDescent="0.55000000000000004">
      <c r="L170" s="18"/>
    </row>
    <row r="171" spans="12:12" ht="22.5" customHeight="1" x14ac:dyDescent="0.55000000000000004">
      <c r="L171" s="18"/>
    </row>
    <row r="172" spans="12:12" ht="22.5" customHeight="1" x14ac:dyDescent="0.55000000000000004">
      <c r="L172" s="18"/>
    </row>
    <row r="173" spans="12:12" ht="22.5" customHeight="1" x14ac:dyDescent="0.55000000000000004">
      <c r="L173" s="18"/>
    </row>
    <row r="174" spans="12:12" ht="22.5" customHeight="1" x14ac:dyDescent="0.55000000000000004">
      <c r="L174" s="18"/>
    </row>
    <row r="175" spans="12:12" ht="22.5" customHeight="1" x14ac:dyDescent="0.55000000000000004">
      <c r="L175" s="18"/>
    </row>
    <row r="176" spans="12:12" ht="22.5" customHeight="1" x14ac:dyDescent="0.55000000000000004">
      <c r="L176" s="18"/>
    </row>
    <row r="177" spans="12:12" ht="22.5" customHeight="1" x14ac:dyDescent="0.55000000000000004">
      <c r="L177" s="18"/>
    </row>
    <row r="178" spans="12:12" ht="22.5" customHeight="1" x14ac:dyDescent="0.55000000000000004">
      <c r="L178" s="18"/>
    </row>
    <row r="179" spans="12:12" ht="22.5" customHeight="1" x14ac:dyDescent="0.55000000000000004">
      <c r="L179" s="18"/>
    </row>
    <row r="180" spans="12:12" ht="22.5" customHeight="1" x14ac:dyDescent="0.55000000000000004">
      <c r="L180" s="18"/>
    </row>
    <row r="181" spans="12:12" ht="22.5" customHeight="1" x14ac:dyDescent="0.55000000000000004">
      <c r="L181" s="18"/>
    </row>
    <row r="182" spans="12:12" ht="22.5" customHeight="1" x14ac:dyDescent="0.55000000000000004">
      <c r="L182" s="18"/>
    </row>
    <row r="183" spans="12:12" ht="22.5" customHeight="1" x14ac:dyDescent="0.55000000000000004">
      <c r="L183" s="18"/>
    </row>
    <row r="184" spans="12:12" ht="22.5" customHeight="1" x14ac:dyDescent="0.55000000000000004">
      <c r="L184" s="18"/>
    </row>
    <row r="185" spans="12:12" ht="22.5" customHeight="1" x14ac:dyDescent="0.55000000000000004">
      <c r="L185" s="18"/>
    </row>
    <row r="186" spans="12:12" ht="22.5" customHeight="1" x14ac:dyDescent="0.55000000000000004">
      <c r="L186" s="18"/>
    </row>
    <row r="187" spans="12:12" ht="22.5" customHeight="1" x14ac:dyDescent="0.55000000000000004">
      <c r="L187" s="18"/>
    </row>
    <row r="188" spans="12:12" ht="22.5" customHeight="1" x14ac:dyDescent="0.55000000000000004">
      <c r="L188" s="18"/>
    </row>
    <row r="189" spans="12:12" ht="22.5" customHeight="1" x14ac:dyDescent="0.55000000000000004">
      <c r="L189" s="18"/>
    </row>
    <row r="190" spans="12:12" ht="22.5" customHeight="1" x14ac:dyDescent="0.55000000000000004">
      <c r="L190" s="18"/>
    </row>
    <row r="191" spans="12:12" ht="22.5" customHeight="1" x14ac:dyDescent="0.55000000000000004">
      <c r="L191" s="18"/>
    </row>
    <row r="192" spans="12:12" ht="22.5" customHeight="1" x14ac:dyDescent="0.55000000000000004">
      <c r="L192" s="18"/>
    </row>
    <row r="193" spans="12:12" ht="22.5" customHeight="1" x14ac:dyDescent="0.55000000000000004">
      <c r="L193" s="18"/>
    </row>
    <row r="194" spans="12:12" ht="22.5" customHeight="1" x14ac:dyDescent="0.55000000000000004">
      <c r="L194" s="18"/>
    </row>
    <row r="195" spans="12:12" ht="22.5" customHeight="1" x14ac:dyDescent="0.55000000000000004">
      <c r="L195" s="18"/>
    </row>
    <row r="196" spans="12:12" ht="22.5" customHeight="1" x14ac:dyDescent="0.55000000000000004">
      <c r="L196" s="18"/>
    </row>
    <row r="197" spans="12:12" ht="22.5" customHeight="1" x14ac:dyDescent="0.55000000000000004">
      <c r="L197" s="18"/>
    </row>
    <row r="198" spans="12:12" ht="22.5" customHeight="1" x14ac:dyDescent="0.55000000000000004">
      <c r="L198" s="18"/>
    </row>
    <row r="199" spans="12:12" ht="22.5" customHeight="1" x14ac:dyDescent="0.55000000000000004">
      <c r="L199" s="18"/>
    </row>
    <row r="200" spans="12:12" ht="22.5" customHeight="1" x14ac:dyDescent="0.55000000000000004">
      <c r="L200" s="18"/>
    </row>
    <row r="201" spans="12:12" ht="22.5" customHeight="1" x14ac:dyDescent="0.55000000000000004">
      <c r="L201" s="18"/>
    </row>
    <row r="202" spans="12:12" ht="22.5" customHeight="1" x14ac:dyDescent="0.55000000000000004">
      <c r="L202" s="18"/>
    </row>
    <row r="203" spans="12:12" ht="22.5" customHeight="1" x14ac:dyDescent="0.55000000000000004">
      <c r="L203" s="18"/>
    </row>
    <row r="204" spans="12:12" ht="22.5" customHeight="1" x14ac:dyDescent="0.55000000000000004">
      <c r="L204" s="18"/>
    </row>
    <row r="205" spans="12:12" ht="22.5" customHeight="1" x14ac:dyDescent="0.55000000000000004">
      <c r="L205" s="18"/>
    </row>
    <row r="206" spans="12:12" ht="22.5" customHeight="1" x14ac:dyDescent="0.55000000000000004">
      <c r="L206" s="18"/>
    </row>
    <row r="207" spans="12:12" ht="22.5" customHeight="1" x14ac:dyDescent="0.55000000000000004">
      <c r="L207" s="18"/>
    </row>
    <row r="208" spans="12:12" ht="22.5" customHeight="1" x14ac:dyDescent="0.55000000000000004">
      <c r="L208" s="18"/>
    </row>
    <row r="209" spans="12:12" ht="22.5" customHeight="1" x14ac:dyDescent="0.55000000000000004">
      <c r="L209" s="18"/>
    </row>
    <row r="210" spans="12:12" ht="22.5" customHeight="1" x14ac:dyDescent="0.55000000000000004">
      <c r="L210" s="18"/>
    </row>
    <row r="211" spans="12:12" ht="22.5" customHeight="1" x14ac:dyDescent="0.55000000000000004">
      <c r="L211" s="18"/>
    </row>
    <row r="212" spans="12:12" ht="22.5" customHeight="1" x14ac:dyDescent="0.55000000000000004">
      <c r="L212" s="18"/>
    </row>
    <row r="213" spans="12:12" ht="22.5" customHeight="1" x14ac:dyDescent="0.55000000000000004">
      <c r="L213" s="18"/>
    </row>
    <row r="214" spans="12:12" ht="22.5" customHeight="1" x14ac:dyDescent="0.55000000000000004">
      <c r="L214" s="18"/>
    </row>
    <row r="215" spans="12:12" ht="22.5" customHeight="1" x14ac:dyDescent="0.55000000000000004">
      <c r="L215" s="18"/>
    </row>
    <row r="216" spans="12:12" ht="22.5" customHeight="1" x14ac:dyDescent="0.55000000000000004">
      <c r="L216" s="18"/>
    </row>
    <row r="217" spans="12:12" ht="22.5" customHeight="1" x14ac:dyDescent="0.55000000000000004">
      <c r="L217" s="18"/>
    </row>
    <row r="218" spans="12:12" ht="22.5" customHeight="1" x14ac:dyDescent="0.55000000000000004">
      <c r="L218" s="18"/>
    </row>
    <row r="219" spans="12:12" ht="22.5" customHeight="1" x14ac:dyDescent="0.55000000000000004">
      <c r="L219" s="18"/>
    </row>
    <row r="220" spans="12:12" ht="22.5" customHeight="1" x14ac:dyDescent="0.55000000000000004">
      <c r="L220" s="18"/>
    </row>
    <row r="221" spans="12:12" ht="22.5" customHeight="1" x14ac:dyDescent="0.55000000000000004">
      <c r="L221" s="18"/>
    </row>
    <row r="222" spans="12:12" ht="22.5" customHeight="1" x14ac:dyDescent="0.55000000000000004">
      <c r="L222" s="18"/>
    </row>
    <row r="223" spans="12:12" ht="22.5" customHeight="1" x14ac:dyDescent="0.55000000000000004">
      <c r="L223" s="18"/>
    </row>
    <row r="224" spans="12:12" ht="22.5" customHeight="1" x14ac:dyDescent="0.55000000000000004">
      <c r="L224" s="18"/>
    </row>
    <row r="225" spans="12:12" ht="22.5" customHeight="1" x14ac:dyDescent="0.55000000000000004">
      <c r="L225" s="18"/>
    </row>
    <row r="226" spans="12:12" ht="22.5" customHeight="1" x14ac:dyDescent="0.55000000000000004">
      <c r="L226" s="18"/>
    </row>
    <row r="227" spans="12:12" ht="22.5" customHeight="1" x14ac:dyDescent="0.55000000000000004">
      <c r="L227" s="18"/>
    </row>
    <row r="228" spans="12:12" ht="22.5" customHeight="1" x14ac:dyDescent="0.55000000000000004">
      <c r="L228" s="18"/>
    </row>
    <row r="229" spans="12:12" ht="22.5" customHeight="1" x14ac:dyDescent="0.55000000000000004">
      <c r="L229" s="18"/>
    </row>
    <row r="230" spans="12:12" ht="22.5" customHeight="1" x14ac:dyDescent="0.55000000000000004">
      <c r="L230" s="18"/>
    </row>
    <row r="231" spans="12:12" ht="22.5" customHeight="1" x14ac:dyDescent="0.55000000000000004">
      <c r="L231" s="18"/>
    </row>
    <row r="232" spans="12:12" ht="22.5" customHeight="1" x14ac:dyDescent="0.55000000000000004">
      <c r="L232" s="18"/>
    </row>
    <row r="233" spans="12:12" ht="22.5" customHeight="1" x14ac:dyDescent="0.55000000000000004">
      <c r="L233" s="18"/>
    </row>
    <row r="234" spans="12:12" ht="22.5" customHeight="1" x14ac:dyDescent="0.55000000000000004">
      <c r="L234" s="18"/>
    </row>
    <row r="235" spans="12:12" ht="22.5" customHeight="1" x14ac:dyDescent="0.55000000000000004">
      <c r="L235" s="18"/>
    </row>
    <row r="236" spans="12:12" ht="22.5" customHeight="1" x14ac:dyDescent="0.55000000000000004">
      <c r="L236" s="18"/>
    </row>
    <row r="237" spans="12:12" ht="22.5" customHeight="1" x14ac:dyDescent="0.55000000000000004">
      <c r="L237" s="18"/>
    </row>
    <row r="238" spans="12:12" ht="22.5" customHeight="1" x14ac:dyDescent="0.55000000000000004">
      <c r="L238" s="18"/>
    </row>
    <row r="239" spans="12:12" ht="22.5" customHeight="1" x14ac:dyDescent="0.55000000000000004">
      <c r="L239" s="18"/>
    </row>
    <row r="240" spans="12:12" ht="22.5" customHeight="1" x14ac:dyDescent="0.55000000000000004">
      <c r="L240" s="18"/>
    </row>
    <row r="241" spans="12:12" ht="22.5" customHeight="1" x14ac:dyDescent="0.55000000000000004">
      <c r="L241" s="18"/>
    </row>
    <row r="242" spans="12:12" ht="22.5" customHeight="1" x14ac:dyDescent="0.55000000000000004">
      <c r="L242" s="18"/>
    </row>
    <row r="243" spans="12:12" ht="22.5" customHeight="1" x14ac:dyDescent="0.55000000000000004">
      <c r="L243" s="18"/>
    </row>
    <row r="244" spans="12:12" ht="22.5" customHeight="1" x14ac:dyDescent="0.55000000000000004">
      <c r="L244" s="18"/>
    </row>
    <row r="245" spans="12:12" ht="22.5" customHeight="1" x14ac:dyDescent="0.55000000000000004">
      <c r="L245" s="18"/>
    </row>
    <row r="246" spans="12:12" ht="22.5" customHeight="1" x14ac:dyDescent="0.55000000000000004">
      <c r="L246" s="18"/>
    </row>
    <row r="247" spans="12:12" ht="22.5" customHeight="1" x14ac:dyDescent="0.55000000000000004">
      <c r="L247" s="18"/>
    </row>
    <row r="248" spans="12:12" ht="22.5" customHeight="1" x14ac:dyDescent="0.55000000000000004">
      <c r="L248" s="18"/>
    </row>
    <row r="249" spans="12:12" ht="22.5" customHeight="1" x14ac:dyDescent="0.55000000000000004">
      <c r="L249" s="18"/>
    </row>
    <row r="250" spans="12:12" ht="22.5" customHeight="1" x14ac:dyDescent="0.55000000000000004">
      <c r="L250" s="18"/>
    </row>
    <row r="251" spans="12:12" ht="22.5" customHeight="1" x14ac:dyDescent="0.55000000000000004">
      <c r="L251" s="18"/>
    </row>
    <row r="252" spans="12:12" ht="22.5" customHeight="1" x14ac:dyDescent="0.55000000000000004">
      <c r="L252" s="18"/>
    </row>
    <row r="253" spans="12:12" ht="22.5" customHeight="1" x14ac:dyDescent="0.55000000000000004">
      <c r="L253" s="18"/>
    </row>
    <row r="254" spans="12:12" ht="22.5" customHeight="1" x14ac:dyDescent="0.55000000000000004">
      <c r="L254" s="18"/>
    </row>
    <row r="255" spans="12:12" ht="22.5" customHeight="1" x14ac:dyDescent="0.55000000000000004">
      <c r="L255" s="18"/>
    </row>
    <row r="256" spans="12:12" ht="22.5" customHeight="1" x14ac:dyDescent="0.55000000000000004">
      <c r="L256" s="18"/>
    </row>
    <row r="257" spans="12:12" ht="22.5" customHeight="1" x14ac:dyDescent="0.55000000000000004">
      <c r="L257" s="18"/>
    </row>
    <row r="258" spans="12:12" ht="22.5" customHeight="1" x14ac:dyDescent="0.55000000000000004">
      <c r="L258" s="18"/>
    </row>
    <row r="259" spans="12:12" ht="22.5" customHeight="1" x14ac:dyDescent="0.55000000000000004">
      <c r="L259" s="18"/>
    </row>
    <row r="260" spans="12:12" ht="22.5" customHeight="1" x14ac:dyDescent="0.55000000000000004">
      <c r="L260" s="18"/>
    </row>
    <row r="261" spans="12:12" ht="22.5" customHeight="1" x14ac:dyDescent="0.55000000000000004">
      <c r="L261" s="18"/>
    </row>
    <row r="262" spans="12:12" ht="22.5" customHeight="1" x14ac:dyDescent="0.55000000000000004">
      <c r="L262" s="18"/>
    </row>
    <row r="263" spans="12:12" ht="22.5" customHeight="1" x14ac:dyDescent="0.55000000000000004">
      <c r="L263" s="18"/>
    </row>
    <row r="264" spans="12:12" ht="22.5" customHeight="1" x14ac:dyDescent="0.55000000000000004">
      <c r="L264" s="18"/>
    </row>
    <row r="265" spans="12:12" ht="22.5" customHeight="1" x14ac:dyDescent="0.55000000000000004">
      <c r="L265" s="18"/>
    </row>
    <row r="266" spans="12:12" ht="22.5" customHeight="1" x14ac:dyDescent="0.55000000000000004">
      <c r="L266" s="18"/>
    </row>
    <row r="267" spans="12:12" ht="22.5" customHeight="1" x14ac:dyDescent="0.55000000000000004">
      <c r="L267" s="18"/>
    </row>
    <row r="268" spans="12:12" ht="22.5" customHeight="1" x14ac:dyDescent="0.55000000000000004">
      <c r="L268" s="18"/>
    </row>
    <row r="269" spans="12:12" ht="22.5" customHeight="1" x14ac:dyDescent="0.55000000000000004">
      <c r="L269" s="18"/>
    </row>
    <row r="270" spans="12:12" ht="22.5" customHeight="1" x14ac:dyDescent="0.55000000000000004">
      <c r="L270" s="18"/>
    </row>
    <row r="271" spans="12:12" ht="22.5" customHeight="1" x14ac:dyDescent="0.55000000000000004">
      <c r="L271" s="18"/>
    </row>
    <row r="272" spans="12:12" ht="22.5" customHeight="1" x14ac:dyDescent="0.55000000000000004">
      <c r="L272" s="18"/>
    </row>
    <row r="273" spans="12:12" ht="22.5" customHeight="1" x14ac:dyDescent="0.55000000000000004">
      <c r="L273" s="18"/>
    </row>
    <row r="274" spans="12:12" ht="22.5" customHeight="1" x14ac:dyDescent="0.55000000000000004">
      <c r="L274" s="18"/>
    </row>
    <row r="275" spans="12:12" ht="22.5" customHeight="1" x14ac:dyDescent="0.55000000000000004">
      <c r="L275" s="18"/>
    </row>
    <row r="276" spans="12:12" ht="22.5" customHeight="1" x14ac:dyDescent="0.55000000000000004">
      <c r="L276" s="18"/>
    </row>
    <row r="277" spans="12:12" ht="22.5" customHeight="1" x14ac:dyDescent="0.55000000000000004">
      <c r="L277" s="18"/>
    </row>
    <row r="278" spans="12:12" ht="22.5" customHeight="1" x14ac:dyDescent="0.55000000000000004">
      <c r="L278" s="18"/>
    </row>
    <row r="279" spans="12:12" ht="22.5" customHeight="1" x14ac:dyDescent="0.55000000000000004">
      <c r="L279" s="18"/>
    </row>
    <row r="280" spans="12:12" ht="22.5" customHeight="1" x14ac:dyDescent="0.55000000000000004">
      <c r="L280" s="18"/>
    </row>
    <row r="281" spans="12:12" ht="22.5" customHeight="1" x14ac:dyDescent="0.55000000000000004">
      <c r="L281" s="18"/>
    </row>
    <row r="282" spans="12:12" ht="22.5" customHeight="1" x14ac:dyDescent="0.55000000000000004">
      <c r="L282" s="18"/>
    </row>
    <row r="283" spans="12:12" ht="22.5" customHeight="1" x14ac:dyDescent="0.55000000000000004">
      <c r="L283" s="18"/>
    </row>
    <row r="284" spans="12:12" ht="22.5" customHeight="1" x14ac:dyDescent="0.55000000000000004">
      <c r="L284" s="18"/>
    </row>
    <row r="285" spans="12:12" ht="22.5" customHeight="1" x14ac:dyDescent="0.55000000000000004">
      <c r="L285" s="18"/>
    </row>
    <row r="286" spans="12:12" ht="22.5" customHeight="1" x14ac:dyDescent="0.55000000000000004">
      <c r="L286" s="18"/>
    </row>
    <row r="287" spans="12:12" ht="22.5" customHeight="1" x14ac:dyDescent="0.55000000000000004">
      <c r="L287" s="18"/>
    </row>
    <row r="288" spans="12:12" ht="22.5" customHeight="1" x14ac:dyDescent="0.55000000000000004">
      <c r="L288" s="18"/>
    </row>
    <row r="289" spans="12:12" ht="22.5" customHeight="1" x14ac:dyDescent="0.55000000000000004">
      <c r="L289" s="18"/>
    </row>
    <row r="290" spans="12:12" ht="22.5" customHeight="1" x14ac:dyDescent="0.55000000000000004">
      <c r="L290" s="18"/>
    </row>
    <row r="291" spans="12:12" ht="22.5" customHeight="1" x14ac:dyDescent="0.55000000000000004">
      <c r="L291" s="18"/>
    </row>
    <row r="292" spans="12:12" ht="22.5" customHeight="1" x14ac:dyDescent="0.55000000000000004">
      <c r="L292" s="18"/>
    </row>
    <row r="293" spans="12:12" ht="22.5" customHeight="1" x14ac:dyDescent="0.55000000000000004">
      <c r="L293" s="18"/>
    </row>
    <row r="294" spans="12:12" ht="22.5" customHeight="1" x14ac:dyDescent="0.55000000000000004">
      <c r="L294" s="18"/>
    </row>
    <row r="295" spans="12:12" ht="22.5" customHeight="1" x14ac:dyDescent="0.55000000000000004">
      <c r="L295" s="18"/>
    </row>
    <row r="296" spans="12:12" ht="22.5" customHeight="1" x14ac:dyDescent="0.55000000000000004">
      <c r="L296" s="18"/>
    </row>
    <row r="297" spans="12:12" ht="22.5" customHeight="1" x14ac:dyDescent="0.55000000000000004">
      <c r="L297" s="18"/>
    </row>
    <row r="298" spans="12:12" ht="22.5" customHeight="1" x14ac:dyDescent="0.55000000000000004">
      <c r="L298" s="18"/>
    </row>
    <row r="299" spans="12:12" ht="22.5" customHeight="1" x14ac:dyDescent="0.55000000000000004">
      <c r="L299" s="18"/>
    </row>
    <row r="300" spans="12:12" ht="22.5" customHeight="1" x14ac:dyDescent="0.55000000000000004">
      <c r="L300" s="18"/>
    </row>
    <row r="301" spans="12:12" ht="22.5" customHeight="1" x14ac:dyDescent="0.55000000000000004">
      <c r="L301" s="18"/>
    </row>
    <row r="302" spans="12:12" ht="22.5" customHeight="1" x14ac:dyDescent="0.55000000000000004">
      <c r="L302" s="18"/>
    </row>
    <row r="303" spans="12:12" ht="22.5" customHeight="1" x14ac:dyDescent="0.55000000000000004">
      <c r="L303" s="18"/>
    </row>
    <row r="304" spans="12:12" ht="22.5" customHeight="1" x14ac:dyDescent="0.55000000000000004">
      <c r="L304" s="18"/>
    </row>
    <row r="305" spans="12:12" ht="22.5" customHeight="1" x14ac:dyDescent="0.55000000000000004">
      <c r="L305" s="18"/>
    </row>
    <row r="306" spans="12:12" ht="22.5" customHeight="1" x14ac:dyDescent="0.55000000000000004">
      <c r="L306" s="18"/>
    </row>
    <row r="307" spans="12:12" ht="22.5" customHeight="1" x14ac:dyDescent="0.55000000000000004">
      <c r="L307" s="18"/>
    </row>
    <row r="308" spans="12:12" ht="22.5" customHeight="1" x14ac:dyDescent="0.55000000000000004">
      <c r="L308" s="18"/>
    </row>
    <row r="309" spans="12:12" ht="22.5" customHeight="1" x14ac:dyDescent="0.55000000000000004">
      <c r="L309" s="18"/>
    </row>
    <row r="310" spans="12:12" ht="22.5" customHeight="1" x14ac:dyDescent="0.55000000000000004">
      <c r="L310" s="18"/>
    </row>
    <row r="311" spans="12:12" ht="22.5" customHeight="1" x14ac:dyDescent="0.55000000000000004">
      <c r="L311" s="18"/>
    </row>
    <row r="312" spans="12:12" ht="22.5" customHeight="1" x14ac:dyDescent="0.55000000000000004">
      <c r="L312" s="18"/>
    </row>
    <row r="313" spans="12:12" ht="22.5" customHeight="1" x14ac:dyDescent="0.55000000000000004">
      <c r="L313" s="18"/>
    </row>
    <row r="314" spans="12:12" ht="22.5" customHeight="1" x14ac:dyDescent="0.55000000000000004">
      <c r="L314" s="18"/>
    </row>
    <row r="315" spans="12:12" ht="22.5" customHeight="1" x14ac:dyDescent="0.55000000000000004">
      <c r="L315" s="18"/>
    </row>
    <row r="316" spans="12:12" ht="22.5" customHeight="1" x14ac:dyDescent="0.55000000000000004">
      <c r="L316" s="18"/>
    </row>
    <row r="317" spans="12:12" ht="22.5" customHeight="1" x14ac:dyDescent="0.55000000000000004">
      <c r="L317" s="18"/>
    </row>
    <row r="318" spans="12:12" ht="22.5" customHeight="1" x14ac:dyDescent="0.55000000000000004">
      <c r="L318" s="18"/>
    </row>
    <row r="319" spans="12:12" ht="22.5" customHeight="1" x14ac:dyDescent="0.55000000000000004">
      <c r="L319" s="18"/>
    </row>
    <row r="320" spans="12:12" ht="22.5" customHeight="1" x14ac:dyDescent="0.55000000000000004">
      <c r="L320" s="18"/>
    </row>
    <row r="321" spans="12:12" ht="22.5" customHeight="1" x14ac:dyDescent="0.55000000000000004">
      <c r="L321" s="18"/>
    </row>
    <row r="322" spans="12:12" ht="22.5" customHeight="1" x14ac:dyDescent="0.55000000000000004">
      <c r="L322" s="18"/>
    </row>
    <row r="323" spans="12:12" ht="22.5" customHeight="1" x14ac:dyDescent="0.55000000000000004">
      <c r="L323" s="18"/>
    </row>
    <row r="324" spans="12:12" ht="22.5" customHeight="1" x14ac:dyDescent="0.55000000000000004">
      <c r="L324" s="18"/>
    </row>
    <row r="325" spans="12:12" ht="22.5" customHeight="1" x14ac:dyDescent="0.55000000000000004">
      <c r="L325" s="18"/>
    </row>
    <row r="326" spans="12:12" ht="22.5" customHeight="1" x14ac:dyDescent="0.55000000000000004">
      <c r="L326" s="18"/>
    </row>
    <row r="327" spans="12:12" ht="22.5" customHeight="1" x14ac:dyDescent="0.55000000000000004">
      <c r="L327" s="18"/>
    </row>
    <row r="328" spans="12:12" ht="22.5" customHeight="1" x14ac:dyDescent="0.55000000000000004">
      <c r="L328" s="18"/>
    </row>
    <row r="329" spans="12:12" ht="22.5" customHeight="1" x14ac:dyDescent="0.55000000000000004">
      <c r="L329" s="18"/>
    </row>
    <row r="330" spans="12:12" ht="22.5" customHeight="1" x14ac:dyDescent="0.55000000000000004">
      <c r="L330" s="18"/>
    </row>
    <row r="331" spans="12:12" ht="22.5" customHeight="1" x14ac:dyDescent="0.55000000000000004">
      <c r="L331" s="18"/>
    </row>
    <row r="332" spans="12:12" ht="22.5" customHeight="1" x14ac:dyDescent="0.55000000000000004">
      <c r="L332" s="18"/>
    </row>
    <row r="333" spans="12:12" ht="22.5" customHeight="1" x14ac:dyDescent="0.55000000000000004">
      <c r="L333" s="18"/>
    </row>
    <row r="334" spans="12:12" ht="22.5" customHeight="1" x14ac:dyDescent="0.55000000000000004">
      <c r="L334" s="18"/>
    </row>
    <row r="335" spans="12:12" ht="22.5" customHeight="1" x14ac:dyDescent="0.55000000000000004">
      <c r="L335" s="18"/>
    </row>
    <row r="336" spans="12:12" ht="22.5" customHeight="1" x14ac:dyDescent="0.55000000000000004">
      <c r="L336" s="18"/>
    </row>
    <row r="337" spans="12:12" ht="22.5" customHeight="1" x14ac:dyDescent="0.55000000000000004">
      <c r="L337" s="18"/>
    </row>
    <row r="338" spans="12:12" ht="22.5" customHeight="1" x14ac:dyDescent="0.55000000000000004">
      <c r="L338" s="18"/>
    </row>
    <row r="339" spans="12:12" ht="22.5" customHeight="1" x14ac:dyDescent="0.55000000000000004">
      <c r="L339" s="18"/>
    </row>
    <row r="340" spans="12:12" ht="22.5" customHeight="1" x14ac:dyDescent="0.55000000000000004">
      <c r="L340" s="18"/>
    </row>
    <row r="341" spans="12:12" ht="22.5" customHeight="1" x14ac:dyDescent="0.55000000000000004">
      <c r="L341" s="18"/>
    </row>
    <row r="342" spans="12:12" ht="22.5" customHeight="1" x14ac:dyDescent="0.55000000000000004">
      <c r="L342" s="18"/>
    </row>
    <row r="343" spans="12:12" ht="22.5" customHeight="1" x14ac:dyDescent="0.55000000000000004">
      <c r="L343" s="18"/>
    </row>
    <row r="344" spans="12:12" ht="22.5" customHeight="1" x14ac:dyDescent="0.55000000000000004">
      <c r="L344" s="18"/>
    </row>
    <row r="345" spans="12:12" ht="22.5" customHeight="1" x14ac:dyDescent="0.55000000000000004">
      <c r="L345" s="18"/>
    </row>
    <row r="346" spans="12:12" ht="22.5" customHeight="1" x14ac:dyDescent="0.55000000000000004">
      <c r="L346" s="18"/>
    </row>
    <row r="347" spans="12:12" ht="22.5" customHeight="1" x14ac:dyDescent="0.55000000000000004">
      <c r="L347" s="18"/>
    </row>
    <row r="348" spans="12:12" ht="22.5" customHeight="1" x14ac:dyDescent="0.55000000000000004">
      <c r="L348" s="18"/>
    </row>
    <row r="349" spans="12:12" ht="22.5" customHeight="1" x14ac:dyDescent="0.55000000000000004">
      <c r="L349" s="18"/>
    </row>
    <row r="350" spans="12:12" ht="22.5" customHeight="1" x14ac:dyDescent="0.55000000000000004">
      <c r="L350" s="18"/>
    </row>
    <row r="351" spans="12:12" ht="22.5" customHeight="1" x14ac:dyDescent="0.55000000000000004">
      <c r="L351" s="18"/>
    </row>
    <row r="352" spans="12:12" ht="22.5" customHeight="1" x14ac:dyDescent="0.55000000000000004">
      <c r="L352" s="18"/>
    </row>
    <row r="353" spans="12:12" ht="22.5" customHeight="1" x14ac:dyDescent="0.55000000000000004">
      <c r="L353" s="18"/>
    </row>
    <row r="354" spans="12:12" ht="22.5" customHeight="1" x14ac:dyDescent="0.55000000000000004">
      <c r="L354" s="18"/>
    </row>
    <row r="355" spans="12:12" ht="22.5" customHeight="1" x14ac:dyDescent="0.55000000000000004">
      <c r="L355" s="18"/>
    </row>
    <row r="356" spans="12:12" ht="22.5" customHeight="1" x14ac:dyDescent="0.55000000000000004">
      <c r="L356" s="18"/>
    </row>
    <row r="357" spans="12:12" ht="22.5" customHeight="1" x14ac:dyDescent="0.55000000000000004">
      <c r="L357" s="18"/>
    </row>
    <row r="358" spans="12:12" ht="22.5" customHeight="1" x14ac:dyDescent="0.55000000000000004">
      <c r="L358" s="18"/>
    </row>
    <row r="359" spans="12:12" ht="22.5" customHeight="1" x14ac:dyDescent="0.55000000000000004">
      <c r="L359" s="18"/>
    </row>
    <row r="360" spans="12:12" ht="22.5" customHeight="1" x14ac:dyDescent="0.55000000000000004">
      <c r="L360" s="18"/>
    </row>
    <row r="361" spans="12:12" ht="22.5" customHeight="1" x14ac:dyDescent="0.55000000000000004">
      <c r="L361" s="18"/>
    </row>
    <row r="362" spans="12:12" ht="22.5" customHeight="1" x14ac:dyDescent="0.55000000000000004">
      <c r="L362" s="18"/>
    </row>
    <row r="363" spans="12:12" ht="22.5" customHeight="1" x14ac:dyDescent="0.55000000000000004">
      <c r="L363" s="18"/>
    </row>
    <row r="364" spans="12:12" ht="22.5" customHeight="1" x14ac:dyDescent="0.55000000000000004">
      <c r="L364" s="18"/>
    </row>
    <row r="365" spans="12:12" ht="22.5" customHeight="1" x14ac:dyDescent="0.55000000000000004">
      <c r="L365" s="18"/>
    </row>
    <row r="366" spans="12:12" ht="22.5" customHeight="1" x14ac:dyDescent="0.55000000000000004">
      <c r="L366" s="18"/>
    </row>
    <row r="367" spans="12:12" ht="22.5" customHeight="1" x14ac:dyDescent="0.55000000000000004">
      <c r="L367" s="18"/>
    </row>
    <row r="368" spans="12:12" ht="22.5" customHeight="1" x14ac:dyDescent="0.55000000000000004">
      <c r="L368" s="18"/>
    </row>
    <row r="369" spans="12:12" ht="22.5" customHeight="1" x14ac:dyDescent="0.55000000000000004">
      <c r="L369" s="18"/>
    </row>
    <row r="370" spans="12:12" ht="22.5" customHeight="1" x14ac:dyDescent="0.55000000000000004">
      <c r="L370" s="18"/>
    </row>
    <row r="371" spans="12:12" ht="22.5" customHeight="1" x14ac:dyDescent="0.55000000000000004">
      <c r="L371" s="18"/>
    </row>
    <row r="372" spans="12:12" ht="22.5" customHeight="1" x14ac:dyDescent="0.55000000000000004">
      <c r="L372" s="18"/>
    </row>
    <row r="373" spans="12:12" ht="22.5" customHeight="1" x14ac:dyDescent="0.55000000000000004">
      <c r="L373" s="18"/>
    </row>
    <row r="374" spans="12:12" ht="22.5" customHeight="1" x14ac:dyDescent="0.55000000000000004">
      <c r="L374" s="18"/>
    </row>
    <row r="375" spans="12:12" ht="22.5" customHeight="1" x14ac:dyDescent="0.55000000000000004">
      <c r="L375" s="18"/>
    </row>
    <row r="376" spans="12:12" ht="22.5" customHeight="1" x14ac:dyDescent="0.55000000000000004">
      <c r="L376" s="18"/>
    </row>
    <row r="377" spans="12:12" ht="22.5" customHeight="1" x14ac:dyDescent="0.55000000000000004">
      <c r="L377" s="18"/>
    </row>
    <row r="378" spans="12:12" ht="22.5" customHeight="1" x14ac:dyDescent="0.55000000000000004">
      <c r="L378" s="18"/>
    </row>
    <row r="379" spans="12:12" ht="22.5" customHeight="1" x14ac:dyDescent="0.55000000000000004">
      <c r="L379" s="18"/>
    </row>
    <row r="380" spans="12:12" ht="22.5" customHeight="1" x14ac:dyDescent="0.55000000000000004">
      <c r="L380" s="18"/>
    </row>
    <row r="381" spans="12:12" ht="22.5" customHeight="1" x14ac:dyDescent="0.55000000000000004">
      <c r="L381" s="18"/>
    </row>
    <row r="382" spans="12:12" ht="22.5" customHeight="1" x14ac:dyDescent="0.55000000000000004">
      <c r="L382" s="18"/>
    </row>
    <row r="383" spans="12:12" ht="22.5" customHeight="1" x14ac:dyDescent="0.55000000000000004">
      <c r="L383" s="18"/>
    </row>
    <row r="384" spans="12:12" ht="22.5" customHeight="1" x14ac:dyDescent="0.55000000000000004">
      <c r="L384" s="18"/>
    </row>
    <row r="385" spans="12:12" ht="22.5" customHeight="1" x14ac:dyDescent="0.55000000000000004">
      <c r="L385" s="18"/>
    </row>
    <row r="386" spans="12:12" ht="22.5" customHeight="1" x14ac:dyDescent="0.55000000000000004">
      <c r="L386" s="18"/>
    </row>
    <row r="387" spans="12:12" ht="22.5" customHeight="1" x14ac:dyDescent="0.55000000000000004">
      <c r="L387" s="18"/>
    </row>
    <row r="388" spans="12:12" ht="22.5" customHeight="1" x14ac:dyDescent="0.55000000000000004">
      <c r="L388" s="18"/>
    </row>
    <row r="389" spans="12:12" ht="22.5" customHeight="1" x14ac:dyDescent="0.55000000000000004">
      <c r="L389" s="18"/>
    </row>
    <row r="390" spans="12:12" ht="22.5" customHeight="1" x14ac:dyDescent="0.55000000000000004">
      <c r="L390" s="18"/>
    </row>
    <row r="391" spans="12:12" ht="22.5" customHeight="1" x14ac:dyDescent="0.55000000000000004">
      <c r="L391" s="18"/>
    </row>
    <row r="392" spans="12:12" ht="22.5" customHeight="1" x14ac:dyDescent="0.55000000000000004">
      <c r="L392" s="18"/>
    </row>
    <row r="393" spans="12:12" ht="22.5" customHeight="1" x14ac:dyDescent="0.55000000000000004">
      <c r="L393" s="18"/>
    </row>
    <row r="394" spans="12:12" ht="22.5" customHeight="1" x14ac:dyDescent="0.55000000000000004">
      <c r="L394" s="18"/>
    </row>
    <row r="395" spans="12:12" ht="22.5" customHeight="1" x14ac:dyDescent="0.55000000000000004">
      <c r="L395" s="18"/>
    </row>
    <row r="396" spans="12:12" ht="22.5" customHeight="1" x14ac:dyDescent="0.55000000000000004">
      <c r="L396" s="18"/>
    </row>
    <row r="397" spans="12:12" ht="22.5" customHeight="1" x14ac:dyDescent="0.55000000000000004">
      <c r="L397" s="18"/>
    </row>
    <row r="398" spans="12:12" ht="22.5" customHeight="1" x14ac:dyDescent="0.55000000000000004">
      <c r="L398" s="18"/>
    </row>
    <row r="399" spans="12:12" ht="22.5" customHeight="1" x14ac:dyDescent="0.55000000000000004">
      <c r="L399" s="18"/>
    </row>
    <row r="400" spans="12:12" ht="22.5" customHeight="1" x14ac:dyDescent="0.55000000000000004">
      <c r="L400" s="18"/>
    </row>
    <row r="401" spans="12:12" ht="22.5" customHeight="1" x14ac:dyDescent="0.55000000000000004">
      <c r="L401" s="18"/>
    </row>
    <row r="402" spans="12:12" ht="22.5" customHeight="1" x14ac:dyDescent="0.55000000000000004">
      <c r="L402" s="18"/>
    </row>
    <row r="403" spans="12:12" ht="22.5" customHeight="1" x14ac:dyDescent="0.55000000000000004">
      <c r="L403" s="18"/>
    </row>
    <row r="404" spans="12:12" ht="22.5" customHeight="1" x14ac:dyDescent="0.55000000000000004">
      <c r="L404" s="18"/>
    </row>
    <row r="405" spans="12:12" ht="22.5" customHeight="1" x14ac:dyDescent="0.55000000000000004">
      <c r="L405" s="18"/>
    </row>
    <row r="406" spans="12:12" ht="22.5" customHeight="1" x14ac:dyDescent="0.55000000000000004">
      <c r="L406" s="18"/>
    </row>
    <row r="407" spans="12:12" ht="22.5" customHeight="1" x14ac:dyDescent="0.55000000000000004">
      <c r="L407" s="18"/>
    </row>
    <row r="408" spans="12:12" ht="22.5" customHeight="1" x14ac:dyDescent="0.55000000000000004">
      <c r="L408" s="18"/>
    </row>
    <row r="409" spans="12:12" ht="22.5" customHeight="1" x14ac:dyDescent="0.55000000000000004">
      <c r="L409" s="18"/>
    </row>
    <row r="410" spans="12:12" ht="22.5" customHeight="1" x14ac:dyDescent="0.55000000000000004">
      <c r="L410" s="18"/>
    </row>
    <row r="411" spans="12:12" ht="22.5" customHeight="1" x14ac:dyDescent="0.55000000000000004">
      <c r="L411" s="18"/>
    </row>
    <row r="412" spans="12:12" ht="22.5" customHeight="1" x14ac:dyDescent="0.55000000000000004">
      <c r="L412" s="18"/>
    </row>
    <row r="413" spans="12:12" ht="22.5" customHeight="1" x14ac:dyDescent="0.55000000000000004">
      <c r="L413" s="18"/>
    </row>
    <row r="414" spans="12:12" ht="22.5" customHeight="1" x14ac:dyDescent="0.55000000000000004">
      <c r="L414" s="18"/>
    </row>
    <row r="415" spans="12:12" ht="22.5" customHeight="1" x14ac:dyDescent="0.55000000000000004">
      <c r="L415" s="18"/>
    </row>
    <row r="416" spans="12:12" ht="22.5" customHeight="1" x14ac:dyDescent="0.55000000000000004">
      <c r="L416" s="18"/>
    </row>
    <row r="417" spans="12:12" ht="22.5" customHeight="1" x14ac:dyDescent="0.55000000000000004">
      <c r="L417" s="18"/>
    </row>
    <row r="418" spans="12:12" ht="22.5" customHeight="1" x14ac:dyDescent="0.55000000000000004">
      <c r="L418" s="18"/>
    </row>
    <row r="419" spans="12:12" ht="22.5" customHeight="1" x14ac:dyDescent="0.55000000000000004">
      <c r="L419" s="18"/>
    </row>
    <row r="420" spans="12:12" ht="22.5" customHeight="1" x14ac:dyDescent="0.55000000000000004">
      <c r="L420" s="18"/>
    </row>
    <row r="421" spans="12:12" ht="22.5" customHeight="1" x14ac:dyDescent="0.55000000000000004">
      <c r="L421" s="18"/>
    </row>
    <row r="422" spans="12:12" ht="22.5" customHeight="1" x14ac:dyDescent="0.55000000000000004">
      <c r="L422" s="18"/>
    </row>
    <row r="423" spans="12:12" ht="22.5" customHeight="1" x14ac:dyDescent="0.55000000000000004">
      <c r="L423" s="18"/>
    </row>
    <row r="424" spans="12:12" ht="22.5" customHeight="1" x14ac:dyDescent="0.55000000000000004">
      <c r="L424" s="18"/>
    </row>
    <row r="425" spans="12:12" ht="22.5" customHeight="1" x14ac:dyDescent="0.55000000000000004">
      <c r="L425" s="18"/>
    </row>
    <row r="426" spans="12:12" ht="22.5" customHeight="1" x14ac:dyDescent="0.55000000000000004">
      <c r="L426" s="18"/>
    </row>
    <row r="427" spans="12:12" ht="22.5" customHeight="1" x14ac:dyDescent="0.55000000000000004">
      <c r="L427" s="18"/>
    </row>
    <row r="428" spans="12:12" ht="22.5" customHeight="1" x14ac:dyDescent="0.55000000000000004">
      <c r="L428" s="18"/>
    </row>
    <row r="429" spans="12:12" ht="22.5" customHeight="1" x14ac:dyDescent="0.55000000000000004">
      <c r="L429" s="18"/>
    </row>
    <row r="430" spans="12:12" ht="22.5" customHeight="1" x14ac:dyDescent="0.55000000000000004">
      <c r="L430" s="18"/>
    </row>
    <row r="431" spans="12:12" ht="22.5" customHeight="1" x14ac:dyDescent="0.55000000000000004">
      <c r="L431" s="18"/>
    </row>
    <row r="432" spans="12:12" ht="22.5" customHeight="1" x14ac:dyDescent="0.55000000000000004">
      <c r="L432" s="18"/>
    </row>
    <row r="433" spans="12:12" ht="22.5" customHeight="1" x14ac:dyDescent="0.55000000000000004">
      <c r="L433" s="18"/>
    </row>
    <row r="434" spans="12:12" ht="22.5" customHeight="1" x14ac:dyDescent="0.55000000000000004">
      <c r="L434" s="18"/>
    </row>
    <row r="435" spans="12:12" ht="22.5" customHeight="1" x14ac:dyDescent="0.55000000000000004">
      <c r="L435" s="18"/>
    </row>
    <row r="436" spans="12:12" ht="22.5" customHeight="1" x14ac:dyDescent="0.55000000000000004">
      <c r="L436" s="18"/>
    </row>
    <row r="437" spans="12:12" ht="22.5" customHeight="1" x14ac:dyDescent="0.55000000000000004">
      <c r="L437" s="18"/>
    </row>
    <row r="438" spans="12:12" ht="22.5" customHeight="1" x14ac:dyDescent="0.55000000000000004">
      <c r="L438" s="18"/>
    </row>
    <row r="439" spans="12:12" ht="22.5" customHeight="1" x14ac:dyDescent="0.55000000000000004">
      <c r="L439" s="18"/>
    </row>
    <row r="440" spans="12:12" ht="22.5" customHeight="1" x14ac:dyDescent="0.55000000000000004">
      <c r="L440" s="18"/>
    </row>
    <row r="441" spans="12:12" ht="22.5" customHeight="1" x14ac:dyDescent="0.55000000000000004">
      <c r="L441" s="18"/>
    </row>
    <row r="442" spans="12:12" ht="22.5" customHeight="1" x14ac:dyDescent="0.55000000000000004">
      <c r="L442" s="18"/>
    </row>
    <row r="443" spans="12:12" ht="22.5" customHeight="1" x14ac:dyDescent="0.55000000000000004">
      <c r="L443" s="18"/>
    </row>
    <row r="444" spans="12:12" ht="22.5" customHeight="1" x14ac:dyDescent="0.55000000000000004">
      <c r="L444" s="18"/>
    </row>
    <row r="445" spans="12:12" ht="22.5" customHeight="1" x14ac:dyDescent="0.55000000000000004">
      <c r="L445" s="18"/>
    </row>
    <row r="446" spans="12:12" ht="22.5" customHeight="1" x14ac:dyDescent="0.55000000000000004">
      <c r="L446" s="18"/>
    </row>
    <row r="447" spans="12:12" ht="22.5" customHeight="1" x14ac:dyDescent="0.55000000000000004">
      <c r="L447" s="18"/>
    </row>
    <row r="448" spans="12:12" ht="22.5" customHeight="1" x14ac:dyDescent="0.55000000000000004">
      <c r="L448" s="18"/>
    </row>
    <row r="449" spans="12:12" ht="22.5" customHeight="1" x14ac:dyDescent="0.55000000000000004">
      <c r="L449" s="18"/>
    </row>
    <row r="450" spans="12:12" ht="22.5" customHeight="1" x14ac:dyDescent="0.55000000000000004">
      <c r="L450" s="18"/>
    </row>
    <row r="451" spans="12:12" ht="22.5" customHeight="1" x14ac:dyDescent="0.55000000000000004">
      <c r="L451" s="18"/>
    </row>
    <row r="452" spans="12:12" ht="22.5" customHeight="1" x14ac:dyDescent="0.55000000000000004">
      <c r="L452" s="18"/>
    </row>
    <row r="453" spans="12:12" ht="22.5" customHeight="1" x14ac:dyDescent="0.55000000000000004">
      <c r="L453" s="18"/>
    </row>
    <row r="454" spans="12:12" ht="22.5" customHeight="1" x14ac:dyDescent="0.55000000000000004">
      <c r="L454" s="18"/>
    </row>
    <row r="455" spans="12:12" ht="22.5" customHeight="1" x14ac:dyDescent="0.55000000000000004">
      <c r="L455" s="18"/>
    </row>
    <row r="456" spans="12:12" ht="22.5" customHeight="1" x14ac:dyDescent="0.55000000000000004">
      <c r="L456" s="18"/>
    </row>
    <row r="457" spans="12:12" ht="22.5" customHeight="1" x14ac:dyDescent="0.55000000000000004">
      <c r="L457" s="18"/>
    </row>
    <row r="458" spans="12:12" ht="22.5" customHeight="1" x14ac:dyDescent="0.55000000000000004">
      <c r="L458" s="18"/>
    </row>
    <row r="459" spans="12:12" ht="22.5" customHeight="1" x14ac:dyDescent="0.55000000000000004">
      <c r="L459" s="18"/>
    </row>
    <row r="460" spans="12:12" ht="22.5" customHeight="1" x14ac:dyDescent="0.55000000000000004">
      <c r="L460" s="18"/>
    </row>
    <row r="461" spans="12:12" ht="22.5" customHeight="1" x14ac:dyDescent="0.55000000000000004">
      <c r="L461" s="18"/>
    </row>
    <row r="462" spans="12:12" ht="22.5" customHeight="1" x14ac:dyDescent="0.55000000000000004">
      <c r="L462" s="18"/>
    </row>
    <row r="463" spans="12:12" ht="22.5" customHeight="1" x14ac:dyDescent="0.55000000000000004">
      <c r="L463" s="18"/>
    </row>
    <row r="464" spans="12:12" ht="22.5" customHeight="1" x14ac:dyDescent="0.55000000000000004">
      <c r="L464" s="18"/>
    </row>
    <row r="465" spans="12:12" ht="22.5" customHeight="1" x14ac:dyDescent="0.55000000000000004">
      <c r="L465" s="18"/>
    </row>
    <row r="466" spans="12:12" ht="22.5" customHeight="1" x14ac:dyDescent="0.55000000000000004">
      <c r="L466" s="18"/>
    </row>
    <row r="467" spans="12:12" ht="22.5" customHeight="1" x14ac:dyDescent="0.55000000000000004">
      <c r="L467" s="18"/>
    </row>
    <row r="468" spans="12:12" ht="22.5" customHeight="1" x14ac:dyDescent="0.55000000000000004">
      <c r="L468" s="18"/>
    </row>
    <row r="469" spans="12:12" ht="22.5" customHeight="1" x14ac:dyDescent="0.55000000000000004">
      <c r="L469" s="18"/>
    </row>
    <row r="470" spans="12:12" ht="22.5" customHeight="1" x14ac:dyDescent="0.55000000000000004">
      <c r="L470" s="18"/>
    </row>
    <row r="471" spans="12:12" ht="22.5" customHeight="1" x14ac:dyDescent="0.55000000000000004">
      <c r="L471" s="18"/>
    </row>
    <row r="472" spans="12:12" ht="22.5" customHeight="1" x14ac:dyDescent="0.55000000000000004">
      <c r="L472" s="18"/>
    </row>
    <row r="473" spans="12:12" ht="22.5" customHeight="1" x14ac:dyDescent="0.55000000000000004">
      <c r="L473" s="18"/>
    </row>
    <row r="474" spans="12:12" ht="22.5" customHeight="1" x14ac:dyDescent="0.55000000000000004">
      <c r="L474" s="18"/>
    </row>
    <row r="475" spans="12:12" ht="22.5" customHeight="1" x14ac:dyDescent="0.55000000000000004">
      <c r="L475" s="18"/>
    </row>
    <row r="476" spans="12:12" ht="22.5" customHeight="1" x14ac:dyDescent="0.55000000000000004">
      <c r="L476" s="18"/>
    </row>
    <row r="477" spans="12:12" ht="22.5" customHeight="1" x14ac:dyDescent="0.55000000000000004">
      <c r="L477" s="18"/>
    </row>
    <row r="478" spans="12:12" ht="22.5" customHeight="1" x14ac:dyDescent="0.55000000000000004">
      <c r="L478" s="18"/>
    </row>
    <row r="479" spans="12:12" ht="22.5" customHeight="1" x14ac:dyDescent="0.55000000000000004">
      <c r="L479" s="18"/>
    </row>
    <row r="480" spans="12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</sheetData>
  <sortState xmlns:xlrd2="http://schemas.microsoft.com/office/spreadsheetml/2017/richdata2" ref="A4:L14">
    <sortCondition ref="J4:J1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94"/>
  <sheetViews>
    <sheetView topLeftCell="A80" zoomScaleNormal="100" workbookViewId="0">
      <selection activeCell="J4" sqref="J4:J94"/>
    </sheetView>
  </sheetViews>
  <sheetFormatPr defaultColWidth="8.875" defaultRowHeight="17.25" x14ac:dyDescent="0.2"/>
  <cols>
    <col min="1" max="1" width="8.625" style="28" bestFit="1" customWidth="1"/>
    <col min="2" max="2" width="4.875" style="29" bestFit="1" customWidth="1"/>
    <col min="3" max="3" width="5.875" style="28" bestFit="1" customWidth="1"/>
    <col min="4" max="4" width="6.75" style="28" bestFit="1" customWidth="1"/>
    <col min="5" max="5" width="8" style="30" bestFit="1" customWidth="1"/>
    <col min="6" max="6" width="7.875" style="30" bestFit="1" customWidth="1"/>
    <col min="7" max="7" width="9.25" style="30" bestFit="1" customWidth="1"/>
    <col min="8" max="8" width="10.5" style="30" bestFit="1" customWidth="1"/>
    <col min="9" max="9" width="11.5" style="30" bestFit="1" customWidth="1"/>
    <col min="10" max="10" width="13" style="30" bestFit="1" customWidth="1"/>
    <col min="11" max="11" width="11.5" style="29" bestFit="1" customWidth="1"/>
    <col min="12" max="16384" width="8.875" style="27"/>
  </cols>
  <sheetData>
    <row r="1" spans="1:11" ht="28.5" customHeight="1" x14ac:dyDescent="0.2">
      <c r="A1" s="38" t="s">
        <v>73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45067</v>
      </c>
      <c r="B4" s="32">
        <v>1.34</v>
      </c>
      <c r="C4" s="33">
        <v>10.914110000000001</v>
      </c>
      <c r="D4" s="33">
        <v>99.467219999999998</v>
      </c>
      <c r="E4" s="34">
        <v>551056.15655700001</v>
      </c>
      <c r="F4" s="34">
        <v>1206521.97752</v>
      </c>
      <c r="G4" s="35" t="s">
        <v>45</v>
      </c>
      <c r="H4" s="35" t="s">
        <v>112</v>
      </c>
      <c r="I4" s="35" t="s">
        <v>113</v>
      </c>
      <c r="J4" s="35" t="s">
        <v>114</v>
      </c>
      <c r="K4" s="35" t="s">
        <v>49</v>
      </c>
    </row>
    <row r="5" spans="1:11" ht="21.75" x14ac:dyDescent="0.5">
      <c r="A5" s="31">
        <v>45067</v>
      </c>
      <c r="B5" s="32">
        <v>1.34</v>
      </c>
      <c r="C5" s="33">
        <v>10.91728</v>
      </c>
      <c r="D5" s="33">
        <v>99.47569</v>
      </c>
      <c r="E5" s="34">
        <v>551981.19694599998</v>
      </c>
      <c r="F5" s="34">
        <v>1206873.93732</v>
      </c>
      <c r="G5" s="35" t="s">
        <v>45</v>
      </c>
      <c r="H5" s="35" t="s">
        <v>112</v>
      </c>
      <c r="I5" s="35" t="s">
        <v>113</v>
      </c>
      <c r="J5" s="35" t="s">
        <v>114</v>
      </c>
      <c r="K5" s="35" t="s">
        <v>49</v>
      </c>
    </row>
    <row r="6" spans="1:11" ht="21.75" x14ac:dyDescent="0.5">
      <c r="A6" s="31">
        <v>45067</v>
      </c>
      <c r="B6" s="32">
        <v>1.34</v>
      </c>
      <c r="C6" s="33">
        <v>10.917820000000001</v>
      </c>
      <c r="D6" s="33">
        <v>99.471729999999994</v>
      </c>
      <c r="E6" s="34">
        <v>551548.36422700004</v>
      </c>
      <c r="F6" s="34">
        <v>1206932.9693199999</v>
      </c>
      <c r="G6" s="35" t="s">
        <v>45</v>
      </c>
      <c r="H6" s="35" t="s">
        <v>112</v>
      </c>
      <c r="I6" s="35" t="s">
        <v>113</v>
      </c>
      <c r="J6" s="35" t="s">
        <v>114</v>
      </c>
      <c r="K6" s="35" t="s">
        <v>49</v>
      </c>
    </row>
    <row r="7" spans="1:11" ht="21.75" x14ac:dyDescent="0.5">
      <c r="A7" s="31">
        <v>45067</v>
      </c>
      <c r="B7" s="32">
        <v>1.34</v>
      </c>
      <c r="C7" s="33">
        <v>10.91836</v>
      </c>
      <c r="D7" s="33">
        <v>99.467730000000003</v>
      </c>
      <c r="E7" s="34">
        <v>551111.16220799997</v>
      </c>
      <c r="F7" s="34">
        <v>1206992.0001600001</v>
      </c>
      <c r="G7" s="35" t="s">
        <v>45</v>
      </c>
      <c r="H7" s="35" t="s">
        <v>112</v>
      </c>
      <c r="I7" s="35" t="s">
        <v>113</v>
      </c>
      <c r="J7" s="35" t="s">
        <v>114</v>
      </c>
      <c r="K7" s="35" t="s">
        <v>49</v>
      </c>
    </row>
    <row r="8" spans="1:11" ht="21.75" x14ac:dyDescent="0.5">
      <c r="A8" s="31">
        <v>45067</v>
      </c>
      <c r="B8" s="32">
        <v>1.34</v>
      </c>
      <c r="C8" s="33">
        <v>10.918900000000001</v>
      </c>
      <c r="D8" s="33">
        <v>99.463710000000006</v>
      </c>
      <c r="E8" s="34">
        <v>550671.77645899996</v>
      </c>
      <c r="F8" s="34">
        <v>1207051.0333799999</v>
      </c>
      <c r="G8" s="35" t="s">
        <v>45</v>
      </c>
      <c r="H8" s="35" t="s">
        <v>112</v>
      </c>
      <c r="I8" s="35" t="s">
        <v>113</v>
      </c>
      <c r="J8" s="35" t="s">
        <v>114</v>
      </c>
      <c r="K8" s="35" t="s">
        <v>49</v>
      </c>
    </row>
    <row r="9" spans="1:11" ht="21.75" x14ac:dyDescent="0.5">
      <c r="A9" s="31">
        <v>45067</v>
      </c>
      <c r="B9" s="32">
        <v>1.34</v>
      </c>
      <c r="C9" s="33">
        <v>10.92207</v>
      </c>
      <c r="D9" s="33">
        <v>99.472229999999996</v>
      </c>
      <c r="E9" s="34">
        <v>551602.26920900005</v>
      </c>
      <c r="F9" s="34">
        <v>1207402.9915100001</v>
      </c>
      <c r="G9" s="35" t="s">
        <v>45</v>
      </c>
      <c r="H9" s="35" t="s">
        <v>112</v>
      </c>
      <c r="I9" s="35" t="s">
        <v>113</v>
      </c>
      <c r="J9" s="35" t="s">
        <v>114</v>
      </c>
      <c r="K9" s="35" t="s">
        <v>49</v>
      </c>
    </row>
    <row r="10" spans="1:11" ht="21.75" x14ac:dyDescent="0.5">
      <c r="A10" s="31">
        <v>45067</v>
      </c>
      <c r="B10" s="32">
        <v>1.34</v>
      </c>
      <c r="C10" s="33">
        <v>10.922610000000001</v>
      </c>
      <c r="D10" s="33">
        <v>99.468249999999998</v>
      </c>
      <c r="E10" s="34">
        <v>551167.25875599997</v>
      </c>
      <c r="F10" s="34">
        <v>1207462.0247800001</v>
      </c>
      <c r="G10" s="35" t="s">
        <v>45</v>
      </c>
      <c r="H10" s="35" t="s">
        <v>112</v>
      </c>
      <c r="I10" s="35" t="s">
        <v>113</v>
      </c>
      <c r="J10" s="35" t="s">
        <v>114</v>
      </c>
      <c r="K10" s="35" t="s">
        <v>49</v>
      </c>
    </row>
    <row r="11" spans="1:11" ht="21.75" x14ac:dyDescent="0.5">
      <c r="A11" s="31">
        <v>45067</v>
      </c>
      <c r="B11" s="32">
        <v>1.34</v>
      </c>
      <c r="C11" s="33">
        <v>10.92314</v>
      </c>
      <c r="D11" s="33">
        <v>99.464290000000005</v>
      </c>
      <c r="E11" s="34">
        <v>550734.43730700004</v>
      </c>
      <c r="F11" s="34">
        <v>1207519.96135</v>
      </c>
      <c r="G11" s="35" t="s">
        <v>45</v>
      </c>
      <c r="H11" s="35" t="s">
        <v>112</v>
      </c>
      <c r="I11" s="35" t="s">
        <v>113</v>
      </c>
      <c r="J11" s="35" t="s">
        <v>114</v>
      </c>
      <c r="K11" s="35" t="s">
        <v>49</v>
      </c>
    </row>
    <row r="12" spans="1:11" ht="21.75" x14ac:dyDescent="0.5">
      <c r="A12" s="31">
        <v>45067</v>
      </c>
      <c r="B12" s="32">
        <v>1.34</v>
      </c>
      <c r="C12" s="33">
        <v>10.92684</v>
      </c>
      <c r="D12" s="33">
        <v>99.468879999999999</v>
      </c>
      <c r="E12" s="34">
        <v>551235.37699200003</v>
      </c>
      <c r="F12" s="34">
        <v>1207929.85687</v>
      </c>
      <c r="G12" s="35" t="s">
        <v>45</v>
      </c>
      <c r="H12" s="35" t="s">
        <v>112</v>
      </c>
      <c r="I12" s="35" t="s">
        <v>113</v>
      </c>
      <c r="J12" s="35" t="s">
        <v>114</v>
      </c>
      <c r="K12" s="35" t="s">
        <v>49</v>
      </c>
    </row>
    <row r="13" spans="1:11" ht="21.75" x14ac:dyDescent="0.5">
      <c r="A13" s="31">
        <v>45067</v>
      </c>
      <c r="B13" s="32">
        <v>1.32</v>
      </c>
      <c r="C13" s="33">
        <v>15.273849999999999</v>
      </c>
      <c r="D13" s="33">
        <v>100.34406</v>
      </c>
      <c r="E13" s="34">
        <v>644322.42512599996</v>
      </c>
      <c r="F13" s="34">
        <v>1689061.37659</v>
      </c>
      <c r="G13" s="35" t="s">
        <v>45</v>
      </c>
      <c r="H13" s="35" t="s">
        <v>108</v>
      </c>
      <c r="I13" s="35" t="s">
        <v>108</v>
      </c>
      <c r="J13" s="35" t="s">
        <v>59</v>
      </c>
      <c r="K13" s="35" t="s">
        <v>49</v>
      </c>
    </row>
    <row r="14" spans="1:11" ht="21.75" x14ac:dyDescent="0.5">
      <c r="A14" s="31">
        <v>45067</v>
      </c>
      <c r="B14" s="32">
        <v>1.32</v>
      </c>
      <c r="C14" s="33">
        <v>15.277229999999999</v>
      </c>
      <c r="D14" s="33">
        <v>100.34255</v>
      </c>
      <c r="E14" s="34">
        <v>644157.94973500003</v>
      </c>
      <c r="F14" s="34">
        <v>1689434.31593</v>
      </c>
      <c r="G14" s="35" t="s">
        <v>45</v>
      </c>
      <c r="H14" s="35" t="s">
        <v>108</v>
      </c>
      <c r="I14" s="35" t="s">
        <v>108</v>
      </c>
      <c r="J14" s="35" t="s">
        <v>59</v>
      </c>
      <c r="K14" s="35" t="s">
        <v>49</v>
      </c>
    </row>
    <row r="15" spans="1:11" ht="21.75" x14ac:dyDescent="0.5">
      <c r="A15" s="31">
        <v>45067</v>
      </c>
      <c r="B15" s="32">
        <v>1.3</v>
      </c>
      <c r="C15" s="33">
        <v>18.851710000000001</v>
      </c>
      <c r="D15" s="33">
        <v>100.45336</v>
      </c>
      <c r="E15" s="34">
        <v>653114.05512699997</v>
      </c>
      <c r="F15" s="34">
        <v>2085047.1960400001</v>
      </c>
      <c r="G15" s="35" t="s">
        <v>45</v>
      </c>
      <c r="H15" s="35" t="s">
        <v>100</v>
      </c>
      <c r="I15" s="35" t="s">
        <v>101</v>
      </c>
      <c r="J15" s="35" t="s">
        <v>53</v>
      </c>
      <c r="K15" s="35" t="s">
        <v>49</v>
      </c>
    </row>
    <row r="16" spans="1:11" ht="21.75" x14ac:dyDescent="0.5">
      <c r="A16" s="31">
        <v>45067</v>
      </c>
      <c r="B16" s="32">
        <v>1.32</v>
      </c>
      <c r="C16" s="33">
        <v>13.27791</v>
      </c>
      <c r="D16" s="33">
        <v>99.698030000000003</v>
      </c>
      <c r="E16" s="34">
        <v>575611.89727299998</v>
      </c>
      <c r="F16" s="34">
        <v>1467974.8617400001</v>
      </c>
      <c r="G16" s="35" t="s">
        <v>45</v>
      </c>
      <c r="H16" s="35" t="s">
        <v>102</v>
      </c>
      <c r="I16" s="35" t="s">
        <v>102</v>
      </c>
      <c r="J16" s="35" t="s">
        <v>63</v>
      </c>
      <c r="K16" s="35" t="s">
        <v>49</v>
      </c>
    </row>
    <row r="17" spans="1:11" ht="21.75" x14ac:dyDescent="0.5">
      <c r="A17" s="31">
        <v>45067</v>
      </c>
      <c r="B17" s="32">
        <v>1.32</v>
      </c>
      <c r="C17" s="33">
        <v>13.56836</v>
      </c>
      <c r="D17" s="33">
        <v>99.833839999999995</v>
      </c>
      <c r="E17" s="34">
        <v>590215.41108400002</v>
      </c>
      <c r="F17" s="34">
        <v>1500143.92331</v>
      </c>
      <c r="G17" s="35" t="s">
        <v>45</v>
      </c>
      <c r="H17" s="35" t="s">
        <v>103</v>
      </c>
      <c r="I17" s="35" t="s">
        <v>104</v>
      </c>
      <c r="J17" s="35" t="s">
        <v>64</v>
      </c>
      <c r="K17" s="35" t="s">
        <v>49</v>
      </c>
    </row>
    <row r="18" spans="1:11" ht="21.75" x14ac:dyDescent="0.5">
      <c r="A18" s="31">
        <v>45067</v>
      </c>
      <c r="B18" s="32">
        <v>1.32</v>
      </c>
      <c r="C18" s="33">
        <v>14.62998</v>
      </c>
      <c r="D18" s="33">
        <v>101.09851</v>
      </c>
      <c r="E18" s="34">
        <v>726033.15870000003</v>
      </c>
      <c r="F18" s="34">
        <v>1618446.63476</v>
      </c>
      <c r="G18" s="35" t="s">
        <v>45</v>
      </c>
      <c r="H18" s="35" t="s">
        <v>65</v>
      </c>
      <c r="I18" s="35" t="s">
        <v>66</v>
      </c>
      <c r="J18" s="35" t="s">
        <v>67</v>
      </c>
      <c r="K18" s="35" t="s">
        <v>49</v>
      </c>
    </row>
    <row r="19" spans="1:11" ht="21.75" x14ac:dyDescent="0.5">
      <c r="A19" s="31">
        <v>45067</v>
      </c>
      <c r="B19" s="32">
        <v>1.32</v>
      </c>
      <c r="C19" s="33">
        <v>14.646319999999999</v>
      </c>
      <c r="D19" s="33">
        <v>101.03922</v>
      </c>
      <c r="E19" s="34">
        <v>719628.28364100005</v>
      </c>
      <c r="F19" s="34">
        <v>1620196.5694500001</v>
      </c>
      <c r="G19" s="35" t="s">
        <v>45</v>
      </c>
      <c r="H19" s="35" t="s">
        <v>62</v>
      </c>
      <c r="I19" s="35" t="s">
        <v>66</v>
      </c>
      <c r="J19" s="35" t="s">
        <v>67</v>
      </c>
      <c r="K19" s="35" t="s">
        <v>49</v>
      </c>
    </row>
    <row r="20" spans="1:11" ht="21.75" x14ac:dyDescent="0.5">
      <c r="A20" s="31">
        <v>45067</v>
      </c>
      <c r="B20" s="32">
        <v>1.32</v>
      </c>
      <c r="C20" s="33">
        <v>14.6761</v>
      </c>
      <c r="D20" s="33">
        <v>100.85034</v>
      </c>
      <c r="E20" s="34">
        <v>699252.03809299995</v>
      </c>
      <c r="F20" s="34">
        <v>1623317.06452</v>
      </c>
      <c r="G20" s="35" t="s">
        <v>45</v>
      </c>
      <c r="H20" s="35" t="s">
        <v>105</v>
      </c>
      <c r="I20" s="35" t="s">
        <v>106</v>
      </c>
      <c r="J20" s="35" t="s">
        <v>67</v>
      </c>
      <c r="K20" s="35" t="s">
        <v>49</v>
      </c>
    </row>
    <row r="21" spans="1:11" ht="21.75" x14ac:dyDescent="0.5">
      <c r="A21" s="31">
        <v>45067</v>
      </c>
      <c r="B21" s="32">
        <v>1.32</v>
      </c>
      <c r="C21" s="33">
        <v>14.67632</v>
      </c>
      <c r="D21" s="33">
        <v>100.85080000000001</v>
      </c>
      <c r="E21" s="34">
        <v>699301.38856200001</v>
      </c>
      <c r="F21" s="34">
        <v>1623341.8135599999</v>
      </c>
      <c r="G21" s="35" t="s">
        <v>45</v>
      </c>
      <c r="H21" s="35" t="s">
        <v>105</v>
      </c>
      <c r="I21" s="35" t="s">
        <v>106</v>
      </c>
      <c r="J21" s="35" t="s">
        <v>67</v>
      </c>
      <c r="K21" s="35" t="s">
        <v>49</v>
      </c>
    </row>
    <row r="22" spans="1:11" ht="21.75" x14ac:dyDescent="0.5">
      <c r="A22" s="31">
        <v>45067</v>
      </c>
      <c r="B22" s="32">
        <v>1.32</v>
      </c>
      <c r="C22" s="33">
        <v>17.886340000000001</v>
      </c>
      <c r="D22" s="33">
        <v>103.34374</v>
      </c>
      <c r="E22" s="34">
        <v>960493.78142300004</v>
      </c>
      <c r="F22" s="34">
        <v>1982979.1825699999</v>
      </c>
      <c r="G22" s="35" t="s">
        <v>45</v>
      </c>
      <c r="H22" s="35" t="s">
        <v>109</v>
      </c>
      <c r="I22" s="35" t="s">
        <v>110</v>
      </c>
      <c r="J22" s="35" t="s">
        <v>111</v>
      </c>
      <c r="K22" s="35" t="s">
        <v>49</v>
      </c>
    </row>
    <row r="23" spans="1:11" ht="21.75" x14ac:dyDescent="0.5">
      <c r="A23" s="31">
        <v>45067</v>
      </c>
      <c r="B23" s="32">
        <v>1.32</v>
      </c>
      <c r="C23" s="33">
        <v>15.123150000000001</v>
      </c>
      <c r="D23" s="33">
        <v>99.65549</v>
      </c>
      <c r="E23" s="34">
        <v>570430.91311199998</v>
      </c>
      <c r="F23" s="34">
        <v>1672052.1164500001</v>
      </c>
      <c r="G23" s="35" t="s">
        <v>45</v>
      </c>
      <c r="H23" s="35" t="s">
        <v>107</v>
      </c>
      <c r="I23" s="35" t="s">
        <v>68</v>
      </c>
      <c r="J23" s="35" t="s">
        <v>69</v>
      </c>
      <c r="K23" s="35" t="s">
        <v>49</v>
      </c>
    </row>
    <row r="24" spans="1:11" ht="21.75" x14ac:dyDescent="0.5">
      <c r="A24" s="31">
        <v>45067</v>
      </c>
      <c r="B24" s="35">
        <v>14.2</v>
      </c>
      <c r="C24" s="33">
        <v>13.75614</v>
      </c>
      <c r="D24" s="33">
        <v>100.73008</v>
      </c>
      <c r="E24" s="34">
        <v>687053.396894</v>
      </c>
      <c r="F24" s="34">
        <v>1521428.5612699999</v>
      </c>
      <c r="G24" s="35" t="s">
        <v>45</v>
      </c>
      <c r="H24" s="35" t="s">
        <v>182</v>
      </c>
      <c r="I24" s="35" t="s">
        <v>183</v>
      </c>
      <c r="J24" s="35" t="s">
        <v>184</v>
      </c>
      <c r="K24" s="35" t="s">
        <v>49</v>
      </c>
    </row>
    <row r="25" spans="1:11" ht="21.75" x14ac:dyDescent="0.5">
      <c r="A25" s="31">
        <v>45067</v>
      </c>
      <c r="B25" s="35">
        <v>14.2</v>
      </c>
      <c r="C25" s="33">
        <v>13.75665</v>
      </c>
      <c r="D25" s="33">
        <v>100.73487</v>
      </c>
      <c r="E25" s="34">
        <v>687571.01855299994</v>
      </c>
      <c r="F25" s="34">
        <v>1521488.7125599999</v>
      </c>
      <c r="G25" s="35" t="s">
        <v>45</v>
      </c>
      <c r="H25" s="35" t="s">
        <v>182</v>
      </c>
      <c r="I25" s="35" t="s">
        <v>183</v>
      </c>
      <c r="J25" s="35" t="s">
        <v>184</v>
      </c>
      <c r="K25" s="35" t="s">
        <v>49</v>
      </c>
    </row>
    <row r="26" spans="1:11" ht="21.75" x14ac:dyDescent="0.5">
      <c r="A26" s="31">
        <v>45067</v>
      </c>
      <c r="B26" s="35">
        <v>12.4</v>
      </c>
      <c r="C26" s="33">
        <v>13.75881</v>
      </c>
      <c r="D26" s="33">
        <v>100.72757</v>
      </c>
      <c r="E26" s="34">
        <v>686779.827498</v>
      </c>
      <c r="F26" s="34">
        <v>1521722.0157900001</v>
      </c>
      <c r="G26" s="35" t="s">
        <v>45</v>
      </c>
      <c r="H26" s="35" t="s">
        <v>182</v>
      </c>
      <c r="I26" s="35" t="s">
        <v>183</v>
      </c>
      <c r="J26" s="35" t="s">
        <v>184</v>
      </c>
      <c r="K26" s="35" t="s">
        <v>49</v>
      </c>
    </row>
    <row r="27" spans="1:11" ht="21.75" x14ac:dyDescent="0.5">
      <c r="A27" s="31">
        <v>45067</v>
      </c>
      <c r="B27" s="35">
        <v>12.4</v>
      </c>
      <c r="C27" s="33">
        <v>13.760300000000001</v>
      </c>
      <c r="D27" s="33">
        <v>100.73439</v>
      </c>
      <c r="E27" s="34">
        <v>687516.19946899998</v>
      </c>
      <c r="F27" s="34">
        <v>1521892.1678200001</v>
      </c>
      <c r="G27" s="35" t="s">
        <v>45</v>
      </c>
      <c r="H27" s="35" t="s">
        <v>182</v>
      </c>
      <c r="I27" s="35" t="s">
        <v>183</v>
      </c>
      <c r="J27" s="35" t="s">
        <v>184</v>
      </c>
      <c r="K27" s="35" t="s">
        <v>49</v>
      </c>
    </row>
    <row r="28" spans="1:11" ht="21.75" x14ac:dyDescent="0.5">
      <c r="A28" s="31">
        <v>45067</v>
      </c>
      <c r="B28" s="35">
        <v>14.2</v>
      </c>
      <c r="C28" s="33">
        <v>13.771050000000001</v>
      </c>
      <c r="D28" s="33">
        <v>100.75274</v>
      </c>
      <c r="E28" s="34">
        <v>689492.02685799997</v>
      </c>
      <c r="F28" s="34">
        <v>1523095.9073600001</v>
      </c>
      <c r="G28" s="35" t="s">
        <v>45</v>
      </c>
      <c r="H28" s="35" t="s">
        <v>185</v>
      </c>
      <c r="I28" s="35" t="s">
        <v>183</v>
      </c>
      <c r="J28" s="35" t="s">
        <v>184</v>
      </c>
      <c r="K28" s="35" t="s">
        <v>49</v>
      </c>
    </row>
    <row r="29" spans="1:11" ht="21.75" x14ac:dyDescent="0.5">
      <c r="A29" s="31">
        <v>45067</v>
      </c>
      <c r="B29" s="35">
        <v>14.2</v>
      </c>
      <c r="C29" s="33">
        <v>13.77721</v>
      </c>
      <c r="D29" s="33">
        <v>100.75209</v>
      </c>
      <c r="E29" s="34">
        <v>689416.77080399997</v>
      </c>
      <c r="F29" s="34">
        <v>1523776.9326899999</v>
      </c>
      <c r="G29" s="35" t="s">
        <v>45</v>
      </c>
      <c r="H29" s="35" t="s">
        <v>186</v>
      </c>
      <c r="I29" s="35" t="s">
        <v>187</v>
      </c>
      <c r="J29" s="35" t="s">
        <v>184</v>
      </c>
      <c r="K29" s="35" t="s">
        <v>49</v>
      </c>
    </row>
    <row r="30" spans="1:11" ht="21.75" x14ac:dyDescent="0.5">
      <c r="A30" s="31">
        <v>45067</v>
      </c>
      <c r="B30" s="35">
        <v>14.22</v>
      </c>
      <c r="C30" s="33">
        <v>16.091930000000001</v>
      </c>
      <c r="D30" s="33">
        <v>99.898150000000001</v>
      </c>
      <c r="E30" s="34">
        <v>596053.77172399999</v>
      </c>
      <c r="F30" s="34">
        <v>1779312.8914399999</v>
      </c>
      <c r="G30" s="35" t="s">
        <v>45</v>
      </c>
      <c r="H30" s="35" t="s">
        <v>188</v>
      </c>
      <c r="I30" s="35" t="s">
        <v>189</v>
      </c>
      <c r="J30" s="35" t="s">
        <v>190</v>
      </c>
      <c r="K30" s="35" t="s">
        <v>49</v>
      </c>
    </row>
    <row r="31" spans="1:11" ht="21.75" x14ac:dyDescent="0.5">
      <c r="A31" s="31">
        <v>45067</v>
      </c>
      <c r="B31" s="35">
        <v>14.22</v>
      </c>
      <c r="C31" s="33">
        <v>16.52073</v>
      </c>
      <c r="D31" s="33">
        <v>99.617189999999994</v>
      </c>
      <c r="E31" s="34">
        <v>565861.46625499998</v>
      </c>
      <c r="F31" s="34">
        <v>1826637.9071599999</v>
      </c>
      <c r="G31" s="35" t="s">
        <v>45</v>
      </c>
      <c r="H31" s="35" t="s">
        <v>191</v>
      </c>
      <c r="I31" s="35" t="s">
        <v>192</v>
      </c>
      <c r="J31" s="35" t="s">
        <v>190</v>
      </c>
      <c r="K31" s="35" t="s">
        <v>49</v>
      </c>
    </row>
    <row r="32" spans="1:11" ht="21.75" x14ac:dyDescent="0.5">
      <c r="A32" s="31">
        <v>45067</v>
      </c>
      <c r="B32" s="35">
        <v>14.22</v>
      </c>
      <c r="C32" s="33">
        <v>16.554880000000001</v>
      </c>
      <c r="D32" s="33">
        <v>99.600350000000006</v>
      </c>
      <c r="E32" s="34">
        <v>564053.11487499997</v>
      </c>
      <c r="F32" s="34">
        <v>1830410.3265</v>
      </c>
      <c r="G32" s="35" t="s">
        <v>45</v>
      </c>
      <c r="H32" s="35" t="s">
        <v>191</v>
      </c>
      <c r="I32" s="35" t="s">
        <v>192</v>
      </c>
      <c r="J32" s="35" t="s">
        <v>190</v>
      </c>
      <c r="K32" s="35" t="s">
        <v>49</v>
      </c>
    </row>
    <row r="33" spans="1:11" ht="21.75" x14ac:dyDescent="0.5">
      <c r="A33" s="31">
        <v>45067</v>
      </c>
      <c r="B33" s="35">
        <v>14.22</v>
      </c>
      <c r="C33" s="33">
        <v>16.558229999999998</v>
      </c>
      <c r="D33" s="33">
        <v>99.597560000000001</v>
      </c>
      <c r="E33" s="34">
        <v>563754.33097100002</v>
      </c>
      <c r="F33" s="34">
        <v>1830780.0345600001</v>
      </c>
      <c r="G33" s="35" t="s">
        <v>45</v>
      </c>
      <c r="H33" s="35" t="s">
        <v>191</v>
      </c>
      <c r="I33" s="35" t="s">
        <v>192</v>
      </c>
      <c r="J33" s="35" t="s">
        <v>190</v>
      </c>
      <c r="K33" s="35" t="s">
        <v>49</v>
      </c>
    </row>
    <row r="34" spans="1:11" ht="21.75" x14ac:dyDescent="0.5">
      <c r="A34" s="31">
        <v>45067</v>
      </c>
      <c r="B34" s="35">
        <v>14.2</v>
      </c>
      <c r="C34" s="33">
        <v>13.90854</v>
      </c>
      <c r="D34" s="33">
        <v>101.10554</v>
      </c>
      <c r="E34" s="34">
        <v>727514.14068800001</v>
      </c>
      <c r="F34" s="34">
        <v>1538616.5112600001</v>
      </c>
      <c r="G34" s="35" t="s">
        <v>45</v>
      </c>
      <c r="H34" s="35" t="s">
        <v>193</v>
      </c>
      <c r="I34" s="35" t="s">
        <v>194</v>
      </c>
      <c r="J34" s="35" t="s">
        <v>195</v>
      </c>
      <c r="K34" s="35" t="s">
        <v>49</v>
      </c>
    </row>
    <row r="35" spans="1:11" ht="21.75" x14ac:dyDescent="0.5">
      <c r="A35" s="31">
        <v>45067</v>
      </c>
      <c r="B35" s="35">
        <v>14.2</v>
      </c>
      <c r="C35" s="33">
        <v>10.80162</v>
      </c>
      <c r="D35" s="33">
        <v>99.366159999999994</v>
      </c>
      <c r="E35" s="34">
        <v>540027.48944200005</v>
      </c>
      <c r="F35" s="34">
        <v>1194068.57629</v>
      </c>
      <c r="G35" s="35" t="s">
        <v>45</v>
      </c>
      <c r="H35" s="35" t="s">
        <v>196</v>
      </c>
      <c r="I35" s="35" t="s">
        <v>113</v>
      </c>
      <c r="J35" s="35" t="s">
        <v>114</v>
      </c>
      <c r="K35" s="35" t="s">
        <v>49</v>
      </c>
    </row>
    <row r="36" spans="1:11" ht="21.75" x14ac:dyDescent="0.5">
      <c r="A36" s="31">
        <v>45067</v>
      </c>
      <c r="B36" s="35">
        <v>14.2</v>
      </c>
      <c r="C36" s="33">
        <v>10.80302</v>
      </c>
      <c r="D36" s="33">
        <v>99.364310000000003</v>
      </c>
      <c r="E36" s="34">
        <v>539825.06607499998</v>
      </c>
      <c r="F36" s="34">
        <v>1194223.1342800001</v>
      </c>
      <c r="G36" s="35" t="s">
        <v>45</v>
      </c>
      <c r="H36" s="35" t="s">
        <v>196</v>
      </c>
      <c r="I36" s="35" t="s">
        <v>113</v>
      </c>
      <c r="J36" s="35" t="s">
        <v>114</v>
      </c>
      <c r="K36" s="35" t="s">
        <v>49</v>
      </c>
    </row>
    <row r="37" spans="1:11" ht="21.75" x14ac:dyDescent="0.5">
      <c r="A37" s="31">
        <v>45067</v>
      </c>
      <c r="B37" s="35">
        <v>14.22</v>
      </c>
      <c r="C37" s="33">
        <v>19.752790000000001</v>
      </c>
      <c r="D37" s="33">
        <v>99.620829999999998</v>
      </c>
      <c r="E37" s="34">
        <v>565043.83096599998</v>
      </c>
      <c r="F37" s="34">
        <v>2184244.5260100001</v>
      </c>
      <c r="G37" s="35" t="s">
        <v>45</v>
      </c>
      <c r="H37" s="35" t="s">
        <v>197</v>
      </c>
      <c r="I37" s="35" t="s">
        <v>197</v>
      </c>
      <c r="J37" s="35" t="s">
        <v>55</v>
      </c>
      <c r="K37" s="35" t="s">
        <v>49</v>
      </c>
    </row>
    <row r="38" spans="1:11" ht="21.75" x14ac:dyDescent="0.5">
      <c r="A38" s="31">
        <v>45067</v>
      </c>
      <c r="B38" s="35">
        <v>14.22</v>
      </c>
      <c r="C38" s="33">
        <v>19.988219999999998</v>
      </c>
      <c r="D38" s="33">
        <v>99.272000000000006</v>
      </c>
      <c r="E38" s="34">
        <v>528454.82031500002</v>
      </c>
      <c r="F38" s="34">
        <v>2210200.8213599999</v>
      </c>
      <c r="G38" s="35" t="s">
        <v>45</v>
      </c>
      <c r="H38" s="35" t="s">
        <v>198</v>
      </c>
      <c r="I38" s="35" t="s">
        <v>199</v>
      </c>
      <c r="J38" s="35" t="s">
        <v>54</v>
      </c>
      <c r="K38" s="35" t="s">
        <v>49</v>
      </c>
    </row>
    <row r="39" spans="1:11" ht="21.75" x14ac:dyDescent="0.5">
      <c r="A39" s="31">
        <v>45067</v>
      </c>
      <c r="B39" s="35">
        <v>12.42</v>
      </c>
      <c r="C39" s="33">
        <v>17.530740000000002</v>
      </c>
      <c r="D39" s="33">
        <v>104.57205</v>
      </c>
      <c r="E39" s="34">
        <v>1092181.7661299999</v>
      </c>
      <c r="F39" s="34">
        <v>1946962.8402799999</v>
      </c>
      <c r="G39" s="35" t="s">
        <v>45</v>
      </c>
      <c r="H39" s="35" t="s">
        <v>200</v>
      </c>
      <c r="I39" s="35" t="s">
        <v>201</v>
      </c>
      <c r="J39" s="35" t="s">
        <v>202</v>
      </c>
      <c r="K39" s="35" t="s">
        <v>49</v>
      </c>
    </row>
    <row r="40" spans="1:11" ht="21.75" x14ac:dyDescent="0.5">
      <c r="A40" s="31">
        <v>45067</v>
      </c>
      <c r="B40" s="35">
        <v>12.4</v>
      </c>
      <c r="C40" s="33">
        <v>14.87393</v>
      </c>
      <c r="D40" s="33">
        <v>101.80583</v>
      </c>
      <c r="E40" s="34">
        <v>801929.18356000003</v>
      </c>
      <c r="F40" s="34">
        <v>1646280.9750699999</v>
      </c>
      <c r="G40" s="35" t="s">
        <v>45</v>
      </c>
      <c r="H40" s="35" t="s">
        <v>203</v>
      </c>
      <c r="I40" s="35" t="s">
        <v>204</v>
      </c>
      <c r="J40" s="35" t="s">
        <v>205</v>
      </c>
      <c r="K40" s="35" t="s">
        <v>149</v>
      </c>
    </row>
    <row r="41" spans="1:11" ht="21.75" x14ac:dyDescent="0.5">
      <c r="A41" s="31">
        <v>45067</v>
      </c>
      <c r="B41" s="35">
        <v>14.22</v>
      </c>
      <c r="C41" s="33">
        <v>15.362489999999999</v>
      </c>
      <c r="D41" s="33">
        <v>100.45372</v>
      </c>
      <c r="E41" s="34">
        <v>656033.85238199995</v>
      </c>
      <c r="F41" s="34">
        <v>1698944.1276700001</v>
      </c>
      <c r="G41" s="35" t="s">
        <v>45</v>
      </c>
      <c r="H41" s="35" t="s">
        <v>206</v>
      </c>
      <c r="I41" s="35" t="s">
        <v>207</v>
      </c>
      <c r="J41" s="35" t="s">
        <v>59</v>
      </c>
      <c r="K41" s="35" t="s">
        <v>49</v>
      </c>
    </row>
    <row r="42" spans="1:11" ht="21.75" x14ac:dyDescent="0.5">
      <c r="A42" s="31">
        <v>45067</v>
      </c>
      <c r="B42" s="35">
        <v>14.22</v>
      </c>
      <c r="C42" s="33">
        <v>15.3634</v>
      </c>
      <c r="D42" s="33">
        <v>100.453</v>
      </c>
      <c r="E42" s="34">
        <v>655955.88084</v>
      </c>
      <c r="F42" s="34">
        <v>1699044.28942</v>
      </c>
      <c r="G42" s="35" t="s">
        <v>45</v>
      </c>
      <c r="H42" s="35" t="s">
        <v>206</v>
      </c>
      <c r="I42" s="35" t="s">
        <v>207</v>
      </c>
      <c r="J42" s="35" t="s">
        <v>59</v>
      </c>
      <c r="K42" s="35" t="s">
        <v>49</v>
      </c>
    </row>
    <row r="43" spans="1:11" ht="21.75" x14ac:dyDescent="0.5">
      <c r="A43" s="31">
        <v>45067</v>
      </c>
      <c r="B43" s="35">
        <v>14.22</v>
      </c>
      <c r="C43" s="33">
        <v>15.44767</v>
      </c>
      <c r="D43" s="33">
        <v>100.14507</v>
      </c>
      <c r="E43" s="34">
        <v>622850.78988099995</v>
      </c>
      <c r="F43" s="34">
        <v>1708168.27532</v>
      </c>
      <c r="G43" s="35" t="s">
        <v>45</v>
      </c>
      <c r="H43" s="35" t="s">
        <v>208</v>
      </c>
      <c r="I43" s="35" t="s">
        <v>209</v>
      </c>
      <c r="J43" s="35" t="s">
        <v>59</v>
      </c>
      <c r="K43" s="35" t="s">
        <v>49</v>
      </c>
    </row>
    <row r="44" spans="1:11" ht="21.75" x14ac:dyDescent="0.5">
      <c r="A44" s="31">
        <v>45067</v>
      </c>
      <c r="B44" s="35">
        <v>14.22</v>
      </c>
      <c r="C44" s="33">
        <v>15.44886</v>
      </c>
      <c r="D44" s="33">
        <v>100.14145000000001</v>
      </c>
      <c r="E44" s="34">
        <v>622461.66884399997</v>
      </c>
      <c r="F44" s="34">
        <v>1708297.8577399999</v>
      </c>
      <c r="G44" s="35" t="s">
        <v>45</v>
      </c>
      <c r="H44" s="35" t="s">
        <v>208</v>
      </c>
      <c r="I44" s="35" t="s">
        <v>209</v>
      </c>
      <c r="J44" s="35" t="s">
        <v>59</v>
      </c>
      <c r="K44" s="35" t="s">
        <v>49</v>
      </c>
    </row>
    <row r="45" spans="1:11" ht="21.75" x14ac:dyDescent="0.5">
      <c r="A45" s="31">
        <v>45067</v>
      </c>
      <c r="B45" s="35">
        <v>14.22</v>
      </c>
      <c r="C45" s="33">
        <v>15.44933</v>
      </c>
      <c r="D45" s="33">
        <v>100.14606000000001</v>
      </c>
      <c r="E45" s="34">
        <v>622956.03735400003</v>
      </c>
      <c r="F45" s="34">
        <v>1708352.4835300001</v>
      </c>
      <c r="G45" s="35" t="s">
        <v>45</v>
      </c>
      <c r="H45" s="35" t="s">
        <v>208</v>
      </c>
      <c r="I45" s="35" t="s">
        <v>209</v>
      </c>
      <c r="J45" s="35" t="s">
        <v>59</v>
      </c>
      <c r="K45" s="35" t="s">
        <v>49</v>
      </c>
    </row>
    <row r="46" spans="1:11" ht="21.75" x14ac:dyDescent="0.5">
      <c r="A46" s="31">
        <v>45067</v>
      </c>
      <c r="B46" s="35">
        <v>14.22</v>
      </c>
      <c r="C46" s="33">
        <v>15.69328</v>
      </c>
      <c r="D46" s="33">
        <v>99.822940000000003</v>
      </c>
      <c r="E46" s="34">
        <v>588183.31259099999</v>
      </c>
      <c r="F46" s="34">
        <v>1735179.5055199999</v>
      </c>
      <c r="G46" s="35" t="s">
        <v>45</v>
      </c>
      <c r="H46" s="35" t="s">
        <v>210</v>
      </c>
      <c r="I46" s="35" t="s">
        <v>211</v>
      </c>
      <c r="J46" s="35" t="s">
        <v>59</v>
      </c>
      <c r="K46" s="35" t="s">
        <v>49</v>
      </c>
    </row>
    <row r="47" spans="1:11" ht="21.75" x14ac:dyDescent="0.5">
      <c r="A47" s="31">
        <v>45067</v>
      </c>
      <c r="B47" s="35">
        <v>14.22</v>
      </c>
      <c r="C47" s="33">
        <v>15.83127</v>
      </c>
      <c r="D47" s="33">
        <v>100.66087</v>
      </c>
      <c r="E47" s="34">
        <v>677868.79796200001</v>
      </c>
      <c r="F47" s="34">
        <v>1750974.98431</v>
      </c>
      <c r="G47" s="35" t="s">
        <v>45</v>
      </c>
      <c r="H47" s="35" t="s">
        <v>212</v>
      </c>
      <c r="I47" s="35" t="s">
        <v>212</v>
      </c>
      <c r="J47" s="35" t="s">
        <v>59</v>
      </c>
      <c r="K47" s="35" t="s">
        <v>49</v>
      </c>
    </row>
    <row r="48" spans="1:11" ht="21.75" x14ac:dyDescent="0.5">
      <c r="A48" s="31">
        <v>45067</v>
      </c>
      <c r="B48" s="35">
        <v>14.22</v>
      </c>
      <c r="C48" s="33">
        <v>15.918570000000001</v>
      </c>
      <c r="D48" s="33">
        <v>99.901989999999998</v>
      </c>
      <c r="E48" s="34">
        <v>596547.727006</v>
      </c>
      <c r="F48" s="34">
        <v>1760136.5249300001</v>
      </c>
      <c r="G48" s="35" t="s">
        <v>45</v>
      </c>
      <c r="H48" s="35" t="s">
        <v>213</v>
      </c>
      <c r="I48" s="35" t="s">
        <v>214</v>
      </c>
      <c r="J48" s="35" t="s">
        <v>59</v>
      </c>
      <c r="K48" s="35" t="s">
        <v>49</v>
      </c>
    </row>
    <row r="49" spans="1:11" ht="21.75" x14ac:dyDescent="0.5">
      <c r="A49" s="31">
        <v>45067</v>
      </c>
      <c r="B49" s="35">
        <v>14.22</v>
      </c>
      <c r="C49" s="33">
        <v>15.921480000000001</v>
      </c>
      <c r="D49" s="33">
        <v>99.815349999999995</v>
      </c>
      <c r="E49" s="34">
        <v>587272.08406300005</v>
      </c>
      <c r="F49" s="34">
        <v>1760420.3141000001</v>
      </c>
      <c r="G49" s="35" t="s">
        <v>45</v>
      </c>
      <c r="H49" s="35" t="s">
        <v>215</v>
      </c>
      <c r="I49" s="35" t="s">
        <v>214</v>
      </c>
      <c r="J49" s="35" t="s">
        <v>59</v>
      </c>
      <c r="K49" s="35" t="s">
        <v>49</v>
      </c>
    </row>
    <row r="50" spans="1:11" ht="21.75" x14ac:dyDescent="0.5">
      <c r="A50" s="31">
        <v>45067</v>
      </c>
      <c r="B50" s="35">
        <v>14.22</v>
      </c>
      <c r="C50" s="33">
        <v>15.92388</v>
      </c>
      <c r="D50" s="33">
        <v>99.814869999999999</v>
      </c>
      <c r="E50" s="34">
        <v>587219.66769599996</v>
      </c>
      <c r="F50" s="34">
        <v>1760685.60925</v>
      </c>
      <c r="G50" s="35" t="s">
        <v>45</v>
      </c>
      <c r="H50" s="35" t="s">
        <v>215</v>
      </c>
      <c r="I50" s="35" t="s">
        <v>214</v>
      </c>
      <c r="J50" s="35" t="s">
        <v>59</v>
      </c>
      <c r="K50" s="35" t="s">
        <v>149</v>
      </c>
    </row>
    <row r="51" spans="1:11" ht="21.75" x14ac:dyDescent="0.5">
      <c r="A51" s="31">
        <v>45067</v>
      </c>
      <c r="B51" s="35">
        <v>14.22</v>
      </c>
      <c r="C51" s="33">
        <v>15.92939</v>
      </c>
      <c r="D51" s="33">
        <v>99.80977</v>
      </c>
      <c r="E51" s="34">
        <v>586671.39358699997</v>
      </c>
      <c r="F51" s="34">
        <v>1761293.0190300001</v>
      </c>
      <c r="G51" s="35" t="s">
        <v>45</v>
      </c>
      <c r="H51" s="35" t="s">
        <v>215</v>
      </c>
      <c r="I51" s="35" t="s">
        <v>214</v>
      </c>
      <c r="J51" s="35" t="s">
        <v>59</v>
      </c>
      <c r="K51" s="35" t="s">
        <v>49</v>
      </c>
    </row>
    <row r="52" spans="1:11" ht="21.75" x14ac:dyDescent="0.5">
      <c r="A52" s="31">
        <v>45067</v>
      </c>
      <c r="B52" s="35">
        <v>14.22</v>
      </c>
      <c r="C52" s="33">
        <v>15.93291</v>
      </c>
      <c r="D52" s="33">
        <v>99.809650000000005</v>
      </c>
      <c r="E52" s="34">
        <v>586657.03855099995</v>
      </c>
      <c r="F52" s="34">
        <v>1761682.36274</v>
      </c>
      <c r="G52" s="35" t="s">
        <v>45</v>
      </c>
      <c r="H52" s="35" t="s">
        <v>215</v>
      </c>
      <c r="I52" s="35" t="s">
        <v>214</v>
      </c>
      <c r="J52" s="35" t="s">
        <v>59</v>
      </c>
      <c r="K52" s="35" t="s">
        <v>49</v>
      </c>
    </row>
    <row r="53" spans="1:11" ht="21.75" x14ac:dyDescent="0.5">
      <c r="A53" s="31">
        <v>45067</v>
      </c>
      <c r="B53" s="35">
        <v>14.22</v>
      </c>
      <c r="C53" s="33">
        <v>16.056539999999998</v>
      </c>
      <c r="D53" s="33">
        <v>100.10178999999999</v>
      </c>
      <c r="E53" s="34">
        <v>617855.23086799996</v>
      </c>
      <c r="F53" s="34">
        <v>1775502.9786400001</v>
      </c>
      <c r="G53" s="35" t="s">
        <v>45</v>
      </c>
      <c r="H53" s="35" t="s">
        <v>216</v>
      </c>
      <c r="I53" s="35" t="s">
        <v>214</v>
      </c>
      <c r="J53" s="35" t="s">
        <v>59</v>
      </c>
      <c r="K53" s="35" t="s">
        <v>49</v>
      </c>
    </row>
    <row r="54" spans="1:11" ht="21.75" x14ac:dyDescent="0.5">
      <c r="A54" s="31">
        <v>45067</v>
      </c>
      <c r="B54" s="35">
        <v>14.22</v>
      </c>
      <c r="C54" s="33">
        <v>16.057459999999999</v>
      </c>
      <c r="D54" s="33">
        <v>100.10276</v>
      </c>
      <c r="E54" s="34">
        <v>617958.457925</v>
      </c>
      <c r="F54" s="34">
        <v>1775605.31275</v>
      </c>
      <c r="G54" s="35" t="s">
        <v>45</v>
      </c>
      <c r="H54" s="35" t="s">
        <v>216</v>
      </c>
      <c r="I54" s="35" t="s">
        <v>214</v>
      </c>
      <c r="J54" s="35" t="s">
        <v>59</v>
      </c>
      <c r="K54" s="35" t="s">
        <v>49</v>
      </c>
    </row>
    <row r="55" spans="1:11" ht="21.75" x14ac:dyDescent="0.5">
      <c r="A55" s="31">
        <v>45067</v>
      </c>
      <c r="B55" s="35">
        <v>14.22</v>
      </c>
      <c r="C55" s="33">
        <v>18.63195</v>
      </c>
      <c r="D55" s="33">
        <v>100.64335</v>
      </c>
      <c r="E55" s="34">
        <v>673358.17505199998</v>
      </c>
      <c r="F55" s="34">
        <v>2060898.7748499999</v>
      </c>
      <c r="G55" s="35" t="s">
        <v>45</v>
      </c>
      <c r="H55" s="35" t="s">
        <v>217</v>
      </c>
      <c r="I55" s="35" t="s">
        <v>218</v>
      </c>
      <c r="J55" s="35" t="s">
        <v>53</v>
      </c>
      <c r="K55" s="35" t="s">
        <v>49</v>
      </c>
    </row>
    <row r="56" spans="1:11" ht="21.75" x14ac:dyDescent="0.5">
      <c r="A56" s="31">
        <v>45067</v>
      </c>
      <c r="B56" s="35">
        <v>14.2</v>
      </c>
      <c r="C56" s="33">
        <v>12.364269999999999</v>
      </c>
      <c r="D56" s="33">
        <v>99.72157</v>
      </c>
      <c r="E56" s="34">
        <v>578444.30220200005</v>
      </c>
      <c r="F56" s="34">
        <v>1366940.19979</v>
      </c>
      <c r="G56" s="35" t="s">
        <v>45</v>
      </c>
      <c r="H56" s="35" t="s">
        <v>219</v>
      </c>
      <c r="I56" s="35" t="s">
        <v>220</v>
      </c>
      <c r="J56" s="35" t="s">
        <v>221</v>
      </c>
      <c r="K56" s="35" t="s">
        <v>49</v>
      </c>
    </row>
    <row r="57" spans="1:11" ht="21.75" x14ac:dyDescent="0.5">
      <c r="A57" s="31">
        <v>45067</v>
      </c>
      <c r="B57" s="35">
        <v>14.2</v>
      </c>
      <c r="C57" s="33">
        <v>14.21541</v>
      </c>
      <c r="D57" s="33">
        <v>100.61523</v>
      </c>
      <c r="E57" s="34">
        <v>674286.68235300004</v>
      </c>
      <c r="F57" s="34">
        <v>1572153.19095</v>
      </c>
      <c r="G57" s="35" t="s">
        <v>45</v>
      </c>
      <c r="H57" s="35" t="s">
        <v>222</v>
      </c>
      <c r="I57" s="35" t="s">
        <v>223</v>
      </c>
      <c r="J57" s="35" t="s">
        <v>224</v>
      </c>
      <c r="K57" s="35" t="s">
        <v>49</v>
      </c>
    </row>
    <row r="58" spans="1:11" ht="21.75" x14ac:dyDescent="0.5">
      <c r="A58" s="31">
        <v>45067</v>
      </c>
      <c r="B58" s="35">
        <v>14.2</v>
      </c>
      <c r="C58" s="33">
        <v>14.21555</v>
      </c>
      <c r="D58" s="33">
        <v>100.61662</v>
      </c>
      <c r="E58" s="34">
        <v>674436.59412899998</v>
      </c>
      <c r="F58" s="34">
        <v>1572169.71927</v>
      </c>
      <c r="G58" s="35" t="s">
        <v>45</v>
      </c>
      <c r="H58" s="35" t="s">
        <v>222</v>
      </c>
      <c r="I58" s="35" t="s">
        <v>223</v>
      </c>
      <c r="J58" s="35" t="s">
        <v>224</v>
      </c>
      <c r="K58" s="35" t="s">
        <v>49</v>
      </c>
    </row>
    <row r="59" spans="1:11" ht="21.75" x14ac:dyDescent="0.5">
      <c r="A59" s="31">
        <v>45067</v>
      </c>
      <c r="B59" s="35">
        <v>14.22</v>
      </c>
      <c r="C59" s="33">
        <v>16.152519999999999</v>
      </c>
      <c r="D59" s="33">
        <v>100.37428</v>
      </c>
      <c r="E59" s="34">
        <v>646936.30850000004</v>
      </c>
      <c r="F59" s="34">
        <v>1786296.70753</v>
      </c>
      <c r="G59" s="35" t="s">
        <v>45</v>
      </c>
      <c r="H59" s="35" t="s">
        <v>225</v>
      </c>
      <c r="I59" s="35" t="s">
        <v>226</v>
      </c>
      <c r="J59" s="35" t="s">
        <v>227</v>
      </c>
      <c r="K59" s="35" t="s">
        <v>49</v>
      </c>
    </row>
    <row r="60" spans="1:11" ht="21.75" x14ac:dyDescent="0.5">
      <c r="A60" s="31">
        <v>45067</v>
      </c>
      <c r="B60" s="35">
        <v>14.2</v>
      </c>
      <c r="C60" s="33">
        <v>12.81453</v>
      </c>
      <c r="D60" s="33">
        <v>99.958250000000007</v>
      </c>
      <c r="E60" s="34">
        <v>603994.95899099996</v>
      </c>
      <c r="F60" s="34">
        <v>1416818.3341699999</v>
      </c>
      <c r="G60" s="35" t="s">
        <v>45</v>
      </c>
      <c r="H60" s="35" t="s">
        <v>228</v>
      </c>
      <c r="I60" s="35" t="s">
        <v>228</v>
      </c>
      <c r="J60" s="35" t="s">
        <v>63</v>
      </c>
      <c r="K60" s="35" t="s">
        <v>149</v>
      </c>
    </row>
    <row r="61" spans="1:11" ht="21.75" x14ac:dyDescent="0.5">
      <c r="A61" s="31">
        <v>45067</v>
      </c>
      <c r="B61" s="35">
        <v>14.2</v>
      </c>
      <c r="C61" s="33">
        <v>12.815</v>
      </c>
      <c r="D61" s="33">
        <v>99.962419999999995</v>
      </c>
      <c r="E61" s="34">
        <v>604447.35693100002</v>
      </c>
      <c r="F61" s="34">
        <v>1416871.9983000001</v>
      </c>
      <c r="G61" s="35" t="s">
        <v>45</v>
      </c>
      <c r="H61" s="35" t="s">
        <v>228</v>
      </c>
      <c r="I61" s="35" t="s">
        <v>228</v>
      </c>
      <c r="J61" s="35" t="s">
        <v>63</v>
      </c>
      <c r="K61" s="35" t="s">
        <v>149</v>
      </c>
    </row>
    <row r="62" spans="1:11" ht="21.75" x14ac:dyDescent="0.5">
      <c r="A62" s="31">
        <v>45067</v>
      </c>
      <c r="B62" s="35">
        <v>14.2</v>
      </c>
      <c r="C62" s="33">
        <v>12.820320000000001</v>
      </c>
      <c r="D62" s="33">
        <v>99.957610000000003</v>
      </c>
      <c r="E62" s="34">
        <v>603923.12195900001</v>
      </c>
      <c r="F62" s="34">
        <v>1417458.4431100001</v>
      </c>
      <c r="G62" s="35" t="s">
        <v>45</v>
      </c>
      <c r="H62" s="35" t="s">
        <v>228</v>
      </c>
      <c r="I62" s="35" t="s">
        <v>228</v>
      </c>
      <c r="J62" s="35" t="s">
        <v>63</v>
      </c>
      <c r="K62" s="35" t="s">
        <v>49</v>
      </c>
    </row>
    <row r="63" spans="1:11" ht="21.75" x14ac:dyDescent="0.5">
      <c r="A63" s="31">
        <v>45067</v>
      </c>
      <c r="B63" s="35">
        <v>14.2</v>
      </c>
      <c r="C63" s="33">
        <v>12.820790000000001</v>
      </c>
      <c r="D63" s="33">
        <v>99.961749999999995</v>
      </c>
      <c r="E63" s="34">
        <v>604372.25354399998</v>
      </c>
      <c r="F63" s="34">
        <v>1417512.0947199999</v>
      </c>
      <c r="G63" s="35" t="s">
        <v>45</v>
      </c>
      <c r="H63" s="35" t="s">
        <v>228</v>
      </c>
      <c r="I63" s="35" t="s">
        <v>228</v>
      </c>
      <c r="J63" s="35" t="s">
        <v>63</v>
      </c>
      <c r="K63" s="35" t="s">
        <v>49</v>
      </c>
    </row>
    <row r="64" spans="1:11" ht="21.75" x14ac:dyDescent="0.5">
      <c r="A64" s="31">
        <v>45067</v>
      </c>
      <c r="B64" s="35">
        <v>14.22</v>
      </c>
      <c r="C64" s="33">
        <v>16.14574</v>
      </c>
      <c r="D64" s="33">
        <v>100.71849</v>
      </c>
      <c r="E64" s="34">
        <v>683753.52644100005</v>
      </c>
      <c r="F64" s="34">
        <v>1785822.9036399999</v>
      </c>
      <c r="G64" s="35" t="s">
        <v>45</v>
      </c>
      <c r="H64" s="35" t="s">
        <v>229</v>
      </c>
      <c r="I64" s="35" t="s">
        <v>230</v>
      </c>
      <c r="J64" s="35" t="s">
        <v>231</v>
      </c>
      <c r="K64" s="35" t="s">
        <v>49</v>
      </c>
    </row>
    <row r="65" spans="1:11" ht="21.75" x14ac:dyDescent="0.5">
      <c r="A65" s="31">
        <v>45067</v>
      </c>
      <c r="B65" s="35">
        <v>14.22</v>
      </c>
      <c r="C65" s="33">
        <v>16.148260000000001</v>
      </c>
      <c r="D65" s="33">
        <v>100.71494</v>
      </c>
      <c r="E65" s="34">
        <v>683371.51594800001</v>
      </c>
      <c r="F65" s="34">
        <v>1786098.5975899999</v>
      </c>
      <c r="G65" s="35" t="s">
        <v>45</v>
      </c>
      <c r="H65" s="35" t="s">
        <v>229</v>
      </c>
      <c r="I65" s="35" t="s">
        <v>230</v>
      </c>
      <c r="J65" s="35" t="s">
        <v>231</v>
      </c>
      <c r="K65" s="35" t="s">
        <v>49</v>
      </c>
    </row>
    <row r="66" spans="1:11" ht="21.75" x14ac:dyDescent="0.5">
      <c r="A66" s="31">
        <v>45067</v>
      </c>
      <c r="B66" s="35">
        <v>12.4</v>
      </c>
      <c r="C66" s="33">
        <v>16.016390000000001</v>
      </c>
      <c r="D66" s="33">
        <v>103.86723000000001</v>
      </c>
      <c r="E66" s="34">
        <v>1021245.32845</v>
      </c>
      <c r="F66" s="34">
        <v>1776867.5936499999</v>
      </c>
      <c r="G66" s="35" t="s">
        <v>45</v>
      </c>
      <c r="H66" s="35" t="s">
        <v>232</v>
      </c>
      <c r="I66" s="35" t="s">
        <v>232</v>
      </c>
      <c r="J66" s="35" t="s">
        <v>233</v>
      </c>
      <c r="K66" s="35" t="s">
        <v>49</v>
      </c>
    </row>
    <row r="67" spans="1:11" ht="21.75" x14ac:dyDescent="0.5">
      <c r="A67" s="31">
        <v>45067</v>
      </c>
      <c r="B67" s="35">
        <v>12.4</v>
      </c>
      <c r="C67" s="33">
        <v>16.26332</v>
      </c>
      <c r="D67" s="33">
        <v>103.91589999999999</v>
      </c>
      <c r="E67" s="34">
        <v>1025813.27034</v>
      </c>
      <c r="F67" s="34">
        <v>1804391.0709200001</v>
      </c>
      <c r="G67" s="35" t="s">
        <v>45</v>
      </c>
      <c r="H67" s="35" t="s">
        <v>234</v>
      </c>
      <c r="I67" s="35" t="s">
        <v>235</v>
      </c>
      <c r="J67" s="35" t="s">
        <v>233</v>
      </c>
      <c r="K67" s="35" t="s">
        <v>149</v>
      </c>
    </row>
    <row r="68" spans="1:11" ht="21.75" x14ac:dyDescent="0.5">
      <c r="A68" s="31">
        <v>45067</v>
      </c>
      <c r="B68" s="35">
        <v>14.2</v>
      </c>
      <c r="C68" s="33">
        <v>12.98296</v>
      </c>
      <c r="D68" s="33">
        <v>101.35979</v>
      </c>
      <c r="E68" s="34">
        <v>755981.79947199998</v>
      </c>
      <c r="F68" s="34">
        <v>1436436.11659</v>
      </c>
      <c r="G68" s="35" t="s">
        <v>45</v>
      </c>
      <c r="H68" s="35" t="s">
        <v>236</v>
      </c>
      <c r="I68" s="35" t="s">
        <v>237</v>
      </c>
      <c r="J68" s="35" t="s">
        <v>238</v>
      </c>
      <c r="K68" s="35" t="s">
        <v>49</v>
      </c>
    </row>
    <row r="69" spans="1:11" ht="21.75" x14ac:dyDescent="0.5">
      <c r="A69" s="31">
        <v>45067</v>
      </c>
      <c r="B69" s="35">
        <v>14.2</v>
      </c>
      <c r="C69" s="33">
        <v>14.66334</v>
      </c>
      <c r="D69" s="33">
        <v>100.51222</v>
      </c>
      <c r="E69" s="34">
        <v>662843.10750399996</v>
      </c>
      <c r="F69" s="34">
        <v>1621634.53153</v>
      </c>
      <c r="G69" s="35" t="s">
        <v>45</v>
      </c>
      <c r="H69" s="35" t="s">
        <v>239</v>
      </c>
      <c r="I69" s="35" t="s">
        <v>240</v>
      </c>
      <c r="J69" s="35" t="s">
        <v>241</v>
      </c>
      <c r="K69" s="35" t="s">
        <v>149</v>
      </c>
    </row>
    <row r="70" spans="1:11" ht="21.75" x14ac:dyDescent="0.5">
      <c r="A70" s="31">
        <v>45067</v>
      </c>
      <c r="B70" s="35">
        <v>14.22</v>
      </c>
      <c r="C70" s="33">
        <v>15.084540000000001</v>
      </c>
      <c r="D70" s="33">
        <v>100.45036</v>
      </c>
      <c r="E70" s="34">
        <v>655877.59224899998</v>
      </c>
      <c r="F70" s="34">
        <v>1668190.0445300001</v>
      </c>
      <c r="G70" s="35" t="s">
        <v>45</v>
      </c>
      <c r="H70" s="35" t="s">
        <v>242</v>
      </c>
      <c r="I70" s="35" t="s">
        <v>243</v>
      </c>
      <c r="J70" s="35" t="s">
        <v>241</v>
      </c>
      <c r="K70" s="35" t="s">
        <v>49</v>
      </c>
    </row>
    <row r="71" spans="1:11" ht="21.75" x14ac:dyDescent="0.5">
      <c r="A71" s="31">
        <v>45067</v>
      </c>
      <c r="B71" s="35">
        <v>14.22</v>
      </c>
      <c r="C71" s="33">
        <v>15.35305</v>
      </c>
      <c r="D71" s="33">
        <v>101.29300000000001</v>
      </c>
      <c r="E71" s="34">
        <v>746162.38494000002</v>
      </c>
      <c r="F71" s="34">
        <v>1698680.1772</v>
      </c>
      <c r="G71" s="35" t="s">
        <v>45</v>
      </c>
      <c r="H71" s="35" t="s">
        <v>244</v>
      </c>
      <c r="I71" s="35" t="s">
        <v>245</v>
      </c>
      <c r="J71" s="35" t="s">
        <v>241</v>
      </c>
      <c r="K71" s="35" t="s">
        <v>49</v>
      </c>
    </row>
    <row r="72" spans="1:11" ht="21.75" x14ac:dyDescent="0.5">
      <c r="A72" s="31">
        <v>45067</v>
      </c>
      <c r="B72" s="35">
        <v>14.22</v>
      </c>
      <c r="C72" s="33">
        <v>17.71819</v>
      </c>
      <c r="D72" s="33">
        <v>99.228030000000004</v>
      </c>
      <c r="E72" s="34">
        <v>524177.95951399999</v>
      </c>
      <c r="F72" s="34">
        <v>1959022.2713599999</v>
      </c>
      <c r="G72" s="35" t="s">
        <v>45</v>
      </c>
      <c r="H72" s="35" t="s">
        <v>246</v>
      </c>
      <c r="I72" s="35" t="s">
        <v>247</v>
      </c>
      <c r="J72" s="35" t="s">
        <v>248</v>
      </c>
      <c r="K72" s="35" t="s">
        <v>49</v>
      </c>
    </row>
    <row r="73" spans="1:11" ht="21.75" x14ac:dyDescent="0.5">
      <c r="A73" s="31">
        <v>45067</v>
      </c>
      <c r="B73" s="35">
        <v>14.22</v>
      </c>
      <c r="C73" s="33">
        <v>18.121410000000001</v>
      </c>
      <c r="D73" s="33">
        <v>99.29504</v>
      </c>
      <c r="E73" s="34">
        <v>531212.37551399996</v>
      </c>
      <c r="F73" s="34">
        <v>2003642.9527400001</v>
      </c>
      <c r="G73" s="35" t="s">
        <v>45</v>
      </c>
      <c r="H73" s="35" t="s">
        <v>249</v>
      </c>
      <c r="I73" s="35" t="s">
        <v>250</v>
      </c>
      <c r="J73" s="35" t="s">
        <v>248</v>
      </c>
      <c r="K73" s="35" t="s">
        <v>49</v>
      </c>
    </row>
    <row r="74" spans="1:11" ht="21.75" x14ac:dyDescent="0.5">
      <c r="A74" s="31">
        <v>45067</v>
      </c>
      <c r="B74" s="35">
        <v>14.22</v>
      </c>
      <c r="C74" s="33">
        <v>18.159269999999999</v>
      </c>
      <c r="D74" s="33">
        <v>99.565610000000007</v>
      </c>
      <c r="E74" s="34">
        <v>559823.76122300001</v>
      </c>
      <c r="F74" s="34">
        <v>2007898.7312100001</v>
      </c>
      <c r="G74" s="35" t="s">
        <v>45</v>
      </c>
      <c r="H74" s="35" t="s">
        <v>251</v>
      </c>
      <c r="I74" s="35" t="s">
        <v>251</v>
      </c>
      <c r="J74" s="35" t="s">
        <v>248</v>
      </c>
      <c r="K74" s="35" t="s">
        <v>49</v>
      </c>
    </row>
    <row r="75" spans="1:11" ht="21.75" x14ac:dyDescent="0.5">
      <c r="A75" s="31">
        <v>45067</v>
      </c>
      <c r="B75" s="35">
        <v>12.4</v>
      </c>
      <c r="C75" s="33">
        <v>15.29068</v>
      </c>
      <c r="D75" s="33">
        <v>104.36087000000001</v>
      </c>
      <c r="E75" s="34">
        <v>1076276.6587799999</v>
      </c>
      <c r="F75" s="34">
        <v>1697601.68306</v>
      </c>
      <c r="G75" s="35" t="s">
        <v>45</v>
      </c>
      <c r="H75" s="35" t="s">
        <v>252</v>
      </c>
      <c r="I75" s="35" t="s">
        <v>253</v>
      </c>
      <c r="J75" s="35" t="s">
        <v>254</v>
      </c>
      <c r="K75" s="35" t="s">
        <v>49</v>
      </c>
    </row>
    <row r="76" spans="1:11" ht="21.75" x14ac:dyDescent="0.5">
      <c r="A76" s="31">
        <v>45067</v>
      </c>
      <c r="B76" s="35">
        <v>12.42</v>
      </c>
      <c r="C76" s="33">
        <v>17.522349999999999</v>
      </c>
      <c r="D76" s="33">
        <v>104.02177</v>
      </c>
      <c r="E76" s="34">
        <v>1033593.83092</v>
      </c>
      <c r="F76" s="34">
        <v>1944394.74496</v>
      </c>
      <c r="G76" s="35" t="s">
        <v>45</v>
      </c>
      <c r="H76" s="35" t="s">
        <v>255</v>
      </c>
      <c r="I76" s="35" t="s">
        <v>256</v>
      </c>
      <c r="J76" s="35" t="s">
        <v>97</v>
      </c>
      <c r="K76" s="35" t="s">
        <v>49</v>
      </c>
    </row>
    <row r="77" spans="1:11" ht="21.75" x14ac:dyDescent="0.5">
      <c r="A77" s="31">
        <v>45067</v>
      </c>
      <c r="B77" s="35">
        <v>12.42</v>
      </c>
      <c r="C77" s="33">
        <v>17.584199999999999</v>
      </c>
      <c r="D77" s="33">
        <v>103.85221</v>
      </c>
      <c r="E77" s="34">
        <v>1015365.15963</v>
      </c>
      <c r="F77" s="34">
        <v>1950787.9977500001</v>
      </c>
      <c r="G77" s="35" t="s">
        <v>45</v>
      </c>
      <c r="H77" s="35" t="s">
        <v>257</v>
      </c>
      <c r="I77" s="35" t="s">
        <v>258</v>
      </c>
      <c r="J77" s="35" t="s">
        <v>97</v>
      </c>
      <c r="K77" s="35" t="s">
        <v>49</v>
      </c>
    </row>
    <row r="78" spans="1:11" ht="21.75" x14ac:dyDescent="0.5">
      <c r="A78" s="31">
        <v>45067</v>
      </c>
      <c r="B78" s="35">
        <v>12.42</v>
      </c>
      <c r="C78" s="33">
        <v>17.584949999999999</v>
      </c>
      <c r="D78" s="33">
        <v>103.85585</v>
      </c>
      <c r="E78" s="34">
        <v>1015750.39958</v>
      </c>
      <c r="F78" s="34">
        <v>1950881.1558000001</v>
      </c>
      <c r="G78" s="35" t="s">
        <v>45</v>
      </c>
      <c r="H78" s="35" t="s">
        <v>257</v>
      </c>
      <c r="I78" s="35" t="s">
        <v>258</v>
      </c>
      <c r="J78" s="35" t="s">
        <v>97</v>
      </c>
      <c r="K78" s="35" t="s">
        <v>49</v>
      </c>
    </row>
    <row r="79" spans="1:11" ht="21.75" x14ac:dyDescent="0.5">
      <c r="A79" s="31">
        <v>45067</v>
      </c>
      <c r="B79" s="35">
        <v>12.42</v>
      </c>
      <c r="C79" s="33">
        <v>17.79448</v>
      </c>
      <c r="D79" s="33">
        <v>103.65599</v>
      </c>
      <c r="E79" s="34">
        <v>993908.26681199996</v>
      </c>
      <c r="F79" s="34">
        <v>1973590.36845</v>
      </c>
      <c r="G79" s="35" t="s">
        <v>45</v>
      </c>
      <c r="H79" s="35" t="s">
        <v>259</v>
      </c>
      <c r="I79" s="35" t="s">
        <v>258</v>
      </c>
      <c r="J79" s="35" t="s">
        <v>97</v>
      </c>
      <c r="K79" s="35" t="s">
        <v>49</v>
      </c>
    </row>
    <row r="80" spans="1:11" ht="21.75" x14ac:dyDescent="0.5">
      <c r="A80" s="31">
        <v>45067</v>
      </c>
      <c r="B80" s="35">
        <v>14.2</v>
      </c>
      <c r="C80" s="33">
        <v>14.54979</v>
      </c>
      <c r="D80" s="33">
        <v>100.95995000000001</v>
      </c>
      <c r="E80" s="34">
        <v>711179.88402500004</v>
      </c>
      <c r="F80" s="34">
        <v>1609439.40708</v>
      </c>
      <c r="G80" s="35" t="s">
        <v>45</v>
      </c>
      <c r="H80" s="35" t="s">
        <v>260</v>
      </c>
      <c r="I80" s="35" t="s">
        <v>261</v>
      </c>
      <c r="J80" s="35" t="s">
        <v>67</v>
      </c>
      <c r="K80" s="35" t="s">
        <v>49</v>
      </c>
    </row>
    <row r="81" spans="1:11" ht="21.75" x14ac:dyDescent="0.5">
      <c r="A81" s="31">
        <v>45067</v>
      </c>
      <c r="B81" s="35">
        <v>14.22</v>
      </c>
      <c r="C81" s="33">
        <v>15.057869999999999</v>
      </c>
      <c r="D81" s="33">
        <v>100.4324</v>
      </c>
      <c r="E81" s="34">
        <v>653966.17183999997</v>
      </c>
      <c r="F81" s="34">
        <v>1665226.76079</v>
      </c>
      <c r="G81" s="35" t="s">
        <v>45</v>
      </c>
      <c r="H81" s="35" t="s">
        <v>262</v>
      </c>
      <c r="I81" s="35" t="s">
        <v>263</v>
      </c>
      <c r="J81" s="35" t="s">
        <v>264</v>
      </c>
      <c r="K81" s="35" t="s">
        <v>49</v>
      </c>
    </row>
    <row r="82" spans="1:11" ht="21.75" x14ac:dyDescent="0.5">
      <c r="A82" s="31">
        <v>45067</v>
      </c>
      <c r="B82" s="35">
        <v>14.22</v>
      </c>
      <c r="C82" s="33">
        <v>15.05803</v>
      </c>
      <c r="D82" s="33">
        <v>100.43379</v>
      </c>
      <c r="E82" s="34">
        <v>654115.492554</v>
      </c>
      <c r="F82" s="34">
        <v>1665245.4336600001</v>
      </c>
      <c r="G82" s="35" t="s">
        <v>45</v>
      </c>
      <c r="H82" s="35" t="s">
        <v>262</v>
      </c>
      <c r="I82" s="35" t="s">
        <v>263</v>
      </c>
      <c r="J82" s="35" t="s">
        <v>264</v>
      </c>
      <c r="K82" s="35" t="s">
        <v>49</v>
      </c>
    </row>
    <row r="83" spans="1:11" ht="21.75" x14ac:dyDescent="0.5">
      <c r="A83" s="31">
        <v>45067</v>
      </c>
      <c r="B83" s="35">
        <v>14.2</v>
      </c>
      <c r="C83" s="33">
        <v>14.256640000000001</v>
      </c>
      <c r="D83" s="33">
        <v>100.08806</v>
      </c>
      <c r="E83" s="34">
        <v>617375.11884000001</v>
      </c>
      <c r="F83" s="34">
        <v>1576384.20291</v>
      </c>
      <c r="G83" s="35" t="s">
        <v>45</v>
      </c>
      <c r="H83" s="35" t="s">
        <v>265</v>
      </c>
      <c r="I83" s="35" t="s">
        <v>266</v>
      </c>
      <c r="J83" s="35" t="s">
        <v>267</v>
      </c>
      <c r="K83" s="35" t="s">
        <v>49</v>
      </c>
    </row>
    <row r="84" spans="1:11" ht="21.75" x14ac:dyDescent="0.5">
      <c r="A84" s="31">
        <v>45067</v>
      </c>
      <c r="B84" s="35">
        <v>14.2</v>
      </c>
      <c r="C84" s="33">
        <v>14.27439</v>
      </c>
      <c r="D84" s="33">
        <v>100.1148</v>
      </c>
      <c r="E84" s="34">
        <v>620250.61553099996</v>
      </c>
      <c r="F84" s="34">
        <v>1578361.2959799999</v>
      </c>
      <c r="G84" s="35" t="s">
        <v>45</v>
      </c>
      <c r="H84" s="35" t="s">
        <v>268</v>
      </c>
      <c r="I84" s="35" t="s">
        <v>266</v>
      </c>
      <c r="J84" s="35" t="s">
        <v>267</v>
      </c>
      <c r="K84" s="35" t="s">
        <v>49</v>
      </c>
    </row>
    <row r="85" spans="1:11" ht="21.75" x14ac:dyDescent="0.5">
      <c r="A85" s="31">
        <v>45067</v>
      </c>
      <c r="B85" s="35">
        <v>14.2</v>
      </c>
      <c r="C85" s="33">
        <v>14.27744</v>
      </c>
      <c r="D85" s="33">
        <v>100.11257999999999</v>
      </c>
      <c r="E85" s="34">
        <v>620009.50748200004</v>
      </c>
      <c r="F85" s="34">
        <v>1578697.5268699999</v>
      </c>
      <c r="G85" s="35" t="s">
        <v>45</v>
      </c>
      <c r="H85" s="35" t="s">
        <v>268</v>
      </c>
      <c r="I85" s="35" t="s">
        <v>266</v>
      </c>
      <c r="J85" s="35" t="s">
        <v>267</v>
      </c>
      <c r="K85" s="35" t="s">
        <v>49</v>
      </c>
    </row>
    <row r="86" spans="1:11" ht="21.75" x14ac:dyDescent="0.5">
      <c r="A86" s="31">
        <v>45067</v>
      </c>
      <c r="B86" s="35">
        <v>14.2</v>
      </c>
      <c r="C86" s="33">
        <v>14.34465</v>
      </c>
      <c r="D86" s="33">
        <v>99.987319999999997</v>
      </c>
      <c r="E86" s="34">
        <v>606465.29041400005</v>
      </c>
      <c r="F86" s="34">
        <v>1586070.7128300001</v>
      </c>
      <c r="G86" s="35" t="s">
        <v>45</v>
      </c>
      <c r="H86" s="35" t="s">
        <v>269</v>
      </c>
      <c r="I86" s="35" t="s">
        <v>270</v>
      </c>
      <c r="J86" s="35" t="s">
        <v>267</v>
      </c>
      <c r="K86" s="35" t="s">
        <v>49</v>
      </c>
    </row>
    <row r="87" spans="1:11" ht="21.75" x14ac:dyDescent="0.5">
      <c r="A87" s="31">
        <v>45067</v>
      </c>
      <c r="B87" s="35">
        <v>14.22</v>
      </c>
      <c r="C87" s="33">
        <v>14.868370000000001</v>
      </c>
      <c r="D87" s="33">
        <v>99.775980000000004</v>
      </c>
      <c r="E87" s="34">
        <v>583476.69027000002</v>
      </c>
      <c r="F87" s="34">
        <v>1643912.2720600001</v>
      </c>
      <c r="G87" s="35" t="s">
        <v>45</v>
      </c>
      <c r="H87" s="35" t="s">
        <v>271</v>
      </c>
      <c r="I87" s="35" t="s">
        <v>272</v>
      </c>
      <c r="J87" s="35" t="s">
        <v>267</v>
      </c>
      <c r="K87" s="35" t="s">
        <v>49</v>
      </c>
    </row>
    <row r="88" spans="1:11" ht="21.75" x14ac:dyDescent="0.5">
      <c r="A88" s="31">
        <v>45067</v>
      </c>
      <c r="B88" s="35">
        <v>14.22</v>
      </c>
      <c r="C88" s="33">
        <v>14.872590000000001</v>
      </c>
      <c r="D88" s="33">
        <v>99.775049999999993</v>
      </c>
      <c r="E88" s="34">
        <v>583375.01885500003</v>
      </c>
      <c r="F88" s="34">
        <v>1644378.7073299999</v>
      </c>
      <c r="G88" s="35" t="s">
        <v>45</v>
      </c>
      <c r="H88" s="35" t="s">
        <v>271</v>
      </c>
      <c r="I88" s="35" t="s">
        <v>272</v>
      </c>
      <c r="J88" s="35" t="s">
        <v>267</v>
      </c>
      <c r="K88" s="35" t="s">
        <v>49</v>
      </c>
    </row>
    <row r="89" spans="1:11" ht="21.75" x14ac:dyDescent="0.5">
      <c r="A89" s="31">
        <v>45067</v>
      </c>
      <c r="B89" s="35">
        <v>12.4</v>
      </c>
      <c r="C89" s="33">
        <v>14.488770000000001</v>
      </c>
      <c r="D89" s="33">
        <v>103.26317</v>
      </c>
      <c r="E89" s="34">
        <v>959767.096961</v>
      </c>
      <c r="F89" s="34">
        <v>1606068.1630500001</v>
      </c>
      <c r="G89" s="35" t="s">
        <v>45</v>
      </c>
      <c r="H89" s="35" t="s">
        <v>273</v>
      </c>
      <c r="I89" s="35" t="s">
        <v>274</v>
      </c>
      <c r="J89" s="35" t="s">
        <v>275</v>
      </c>
      <c r="K89" s="35" t="s">
        <v>49</v>
      </c>
    </row>
    <row r="90" spans="1:11" ht="21.75" x14ac:dyDescent="0.5">
      <c r="A90" s="31">
        <v>45067</v>
      </c>
      <c r="B90" s="35">
        <v>12.4</v>
      </c>
      <c r="C90" s="33">
        <v>14.491960000000001</v>
      </c>
      <c r="D90" s="33">
        <v>103.26155</v>
      </c>
      <c r="E90" s="34">
        <v>959585.50729500002</v>
      </c>
      <c r="F90" s="34">
        <v>1606418.5735200001</v>
      </c>
      <c r="G90" s="35" t="s">
        <v>45</v>
      </c>
      <c r="H90" s="35" t="s">
        <v>273</v>
      </c>
      <c r="I90" s="35" t="s">
        <v>274</v>
      </c>
      <c r="J90" s="35" t="s">
        <v>275</v>
      </c>
      <c r="K90" s="35" t="s">
        <v>49</v>
      </c>
    </row>
    <row r="91" spans="1:11" ht="21.75" x14ac:dyDescent="0.5">
      <c r="A91" s="31">
        <v>45067</v>
      </c>
      <c r="B91" s="35">
        <v>14.2</v>
      </c>
      <c r="C91" s="33">
        <v>14.44847</v>
      </c>
      <c r="D91" s="33">
        <v>100.47569</v>
      </c>
      <c r="E91" s="34">
        <v>659062.51746100001</v>
      </c>
      <c r="F91" s="34">
        <v>1597836.95875</v>
      </c>
      <c r="G91" s="35" t="s">
        <v>45</v>
      </c>
      <c r="H91" s="35" t="s">
        <v>276</v>
      </c>
      <c r="I91" s="35" t="s">
        <v>277</v>
      </c>
      <c r="J91" s="35" t="s">
        <v>278</v>
      </c>
      <c r="K91" s="35" t="s">
        <v>49</v>
      </c>
    </row>
    <row r="92" spans="1:11" ht="21.75" x14ac:dyDescent="0.5">
      <c r="A92" s="31">
        <v>45067</v>
      </c>
      <c r="B92" s="35">
        <v>14.22</v>
      </c>
      <c r="C92" s="33">
        <v>15.4841</v>
      </c>
      <c r="D92" s="33">
        <v>99.953130000000002</v>
      </c>
      <c r="E92" s="34">
        <v>602238.49411900004</v>
      </c>
      <c r="F92" s="34">
        <v>1712097.79107</v>
      </c>
      <c r="G92" s="35" t="s">
        <v>45</v>
      </c>
      <c r="H92" s="35" t="s">
        <v>279</v>
      </c>
      <c r="I92" s="35" t="s">
        <v>280</v>
      </c>
      <c r="J92" s="35" t="s">
        <v>69</v>
      </c>
      <c r="K92" s="35" t="s">
        <v>49</v>
      </c>
    </row>
    <row r="93" spans="1:11" ht="21.75" x14ac:dyDescent="0.5">
      <c r="A93" s="31">
        <v>45067</v>
      </c>
      <c r="B93" s="35">
        <v>12.4</v>
      </c>
      <c r="C93" s="33">
        <v>15.13288</v>
      </c>
      <c r="D93" s="33">
        <v>105.17245</v>
      </c>
      <c r="E93" s="34">
        <v>1164290.7582</v>
      </c>
      <c r="F93" s="34">
        <v>1682390.70331</v>
      </c>
      <c r="G93" s="35" t="s">
        <v>45</v>
      </c>
      <c r="H93" s="35" t="s">
        <v>281</v>
      </c>
      <c r="I93" s="35" t="s">
        <v>282</v>
      </c>
      <c r="J93" s="35" t="s">
        <v>283</v>
      </c>
      <c r="K93" s="35" t="s">
        <v>49</v>
      </c>
    </row>
    <row r="94" spans="1:11" ht="21.75" x14ac:dyDescent="0.5">
      <c r="A94" s="31">
        <v>45067</v>
      </c>
      <c r="B94" s="35">
        <v>12.4</v>
      </c>
      <c r="C94" s="33">
        <v>15.822850000000001</v>
      </c>
      <c r="D94" s="33">
        <v>105.04653</v>
      </c>
      <c r="E94" s="34">
        <v>1148526.8378900001</v>
      </c>
      <c r="F94" s="34">
        <v>1758695.91744</v>
      </c>
      <c r="G94" s="35" t="s">
        <v>45</v>
      </c>
      <c r="H94" s="35" t="s">
        <v>284</v>
      </c>
      <c r="I94" s="35" t="s">
        <v>285</v>
      </c>
      <c r="J94" s="35" t="s">
        <v>283</v>
      </c>
      <c r="K94" s="35" t="s">
        <v>49</v>
      </c>
    </row>
  </sheetData>
  <sortState xmlns:xlrd2="http://schemas.microsoft.com/office/spreadsheetml/2017/richdata2" ref="A4:K23">
    <sortCondition ref="J4:J23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2023-05-21T11:04:05Z</dcterms:modified>
</cp:coreProperties>
</file>