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50F9F04E-4EEF-4D1C-8FFC-CAFED5A95BD8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5" i="4" l="1"/>
  <c r="T6" i="4"/>
  <c r="T7" i="4"/>
  <c r="T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<sst xmlns="http://schemas.openxmlformats.org/spreadsheetml/2006/main" count="1102" uniqueCount="465">
  <si>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</si>
  <si>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</si>
  <si>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</si>
  <si>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</si>
  <si>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</si>
  <si>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</si>
  <si>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</si>
  <si>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</si>
  <si>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</si>
  <si>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</si>
  <si>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</si>
  <si>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</si>
  <si>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</si>
  <si>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</si>
  <si>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</si>
  <si>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</si>
  <si>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</si>
  <si>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</si>
  <si>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</si>
  <si>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</si>
  <si>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</si>
  <si>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</si>
  <si>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</si>
  <si>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</si>
  <si>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</si>
  <si>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</si>
  <si>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</si>
  <si>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</si>
  <si>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</si>
  <si>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</si>
  <si>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</si>
  <si>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</si>
  <si>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</si>
  <si>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</si>
  <si>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</si>
  <si>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</si>
  <si>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</si>
  <si>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</si>
  <si>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</si>
  <si>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</si>
  <si>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</si>
  <si>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</si>
  <si>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</si>
  <si>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</si>
  <si>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</si>
  <si>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</si>
  <si>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</si>
  <si>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</si>
  <si>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D_61915</t>
  </si>
  <si>
    <t>ข้อมูล Hotspot ในพื้นที่ป่าอนุรักษ์ ประจำวันที่ 26 พฤษภาคม 2569</t>
  </si>
  <si>
    <t>R_41578</t>
  </si>
  <si>
    <t>ข้อมูล Hotspot ในพื้นที่ป่าสงวนแห่งชาติ ประจำวันที่ 26 พฤษภาคม 2569</t>
  </si>
  <si>
    <t>ข้อมูล Hotspot นอกพื้นที่ป่าฯ ประจำวันที่ 26 พฤษภาคม 2569</t>
  </si>
  <si>
    <t>A_47413</t>
  </si>
  <si>
    <t>Suomi NPP</t>
  </si>
  <si>
    <t>บ่อเกลือใต้</t>
  </si>
  <si>
    <t>บ่อเกลือ</t>
  </si>
  <si>
    <t>น่าน</t>
  </si>
  <si>
    <t>ภาคเหนือ</t>
  </si>
  <si>
    <t>ดอยภูคา</t>
  </si>
  <si>
    <t>อุทยานแห่งชาติ</t>
  </si>
  <si>
    <t xml:space="preserve"> </t>
  </si>
  <si>
    <t>สำนักบริหารพื้นที่อนุรักษ์ที่ 13 (แพร่)</t>
  </si>
  <si>
    <t>nominal</t>
  </si>
  <si>
    <t>ป่าคงสภาพ</t>
  </si>
  <si>
    <t>ภูฟ้า</t>
  </si>
  <si>
    <t>พื้นที่ราษฎรทำกิน</t>
  </si>
  <si>
    <t>สันสลี</t>
  </si>
  <si>
    <t>เวียงป่าเป้า</t>
  </si>
  <si>
    <t>เชียงราย</t>
  </si>
  <si>
    <t>ดอยหลวง</t>
  </si>
  <si>
    <t>สำนักบริหารพื้นที่อนุรักษ์ที่ 15 (เชียงราย)</t>
  </si>
  <si>
    <t>น้ำกุ่ม</t>
  </si>
  <si>
    <t>นครไทย</t>
  </si>
  <si>
    <t>พิษณุโลก</t>
  </si>
  <si>
    <t>ภูขัด</t>
  </si>
  <si>
    <t>เขตรักษาพันธุ์สัตว์ป่า</t>
  </si>
  <si>
    <t>สำนักบริหารพื้นที่อนุรักษ์ที่ 11 (พิษณุโลก)</t>
  </si>
  <si>
    <t>D_61916</t>
  </si>
  <si>
    <t>D_61917</t>
  </si>
  <si>
    <t>D_61918</t>
  </si>
  <si>
    <t>ตับเต่า</t>
  </si>
  <si>
    <t>เทิง</t>
  </si>
  <si>
    <t>ป่าน้ำหงาวฝั่งซ้าย</t>
  </si>
  <si>
    <t>โป่งแพร่</t>
  </si>
  <si>
    <t>แม่ลาว</t>
  </si>
  <si>
    <t>ป่าแม่ลาวฝั่งซ้าย และป่าแม่กกฝั่งขวา</t>
  </si>
  <si>
    <t>ห้วยชมภู</t>
  </si>
  <si>
    <t>เมืองเชียงราย</t>
  </si>
  <si>
    <t>แม่สลองใน</t>
  </si>
  <si>
    <t>แม่ฟ้าหลวง</t>
  </si>
  <si>
    <t>ป่าน้ำแม่คำ ป่าน้ำแม่สลอง และป่าน้ำแม่จันฝั่งซ้าย</t>
  </si>
  <si>
    <t>ปลาบ่า</t>
  </si>
  <si>
    <t>ภูเรือ</t>
  </si>
  <si>
    <t>เลย</t>
  </si>
  <si>
    <t>ภาคตะวันออกเฉียงเหนือ</t>
  </si>
  <si>
    <t>ป่าภูเปือย ป่าภูขี้เถ้า และป่าภูเรือ</t>
  </si>
  <si>
    <t>น้ำหมาน</t>
  </si>
  <si>
    <t>เมืองเลย</t>
  </si>
  <si>
    <t>ป่าโคกภูเหล็ก</t>
  </si>
  <si>
    <t>ชมเจริญ</t>
  </si>
  <si>
    <t>ปากชม</t>
  </si>
  <si>
    <t>ป่าภูเขาแก้วและป่าดงปากชม</t>
  </si>
  <si>
    <t>อ่ายนาไลย</t>
  </si>
  <si>
    <t>เวียงสา</t>
  </si>
  <si>
    <t>ป่าแม่สาครฝั่งขวา</t>
  </si>
  <si>
    <t>แม่ขะนิง</t>
  </si>
  <si>
    <t>ป่าห้วยแม่ขะนิง</t>
  </si>
  <si>
    <t>สะเนียน</t>
  </si>
  <si>
    <t>เมืองน่าน</t>
  </si>
  <si>
    <t>ป่าน้ำยาว และป่าน้ำสวด</t>
  </si>
  <si>
    <t>เมืองจัง</t>
  </si>
  <si>
    <t>ภูเพียง</t>
  </si>
  <si>
    <t>ป่าแม่น้ำน่านฝั่งตะวันออกตอนใต้</t>
  </si>
  <si>
    <t>บ่อ</t>
  </si>
  <si>
    <t>อวน</t>
  </si>
  <si>
    <t>ปัว</t>
  </si>
  <si>
    <t>ป่าดอยภูคาและป่าผาแดง</t>
  </si>
  <si>
    <t>ปากคาด</t>
  </si>
  <si>
    <t>บึงกาฬ</t>
  </si>
  <si>
    <t>ป่าดงหนองตอ และป่าดงสีชมพู</t>
  </si>
  <si>
    <t>ศิลาลอย</t>
  </si>
  <si>
    <t>สามร้อยยอด</t>
  </si>
  <si>
    <t>ประจวบคีรีขันธ์</t>
  </si>
  <si>
    <t>ภาคกลางและตะวันออก</t>
  </si>
  <si>
    <t>ป่ากุยบุรี</t>
  </si>
  <si>
    <t>วังยาง</t>
  </si>
  <si>
    <t>เนินมะปราง</t>
  </si>
  <si>
    <t>ป่าลุ่มน้ำวังทองฝั่งซ้าย</t>
  </si>
  <si>
    <t>ไทรย้อย</t>
  </si>
  <si>
    <t>ลำพญากลาง</t>
  </si>
  <si>
    <t>มวกเหล็ก</t>
  </si>
  <si>
    <t>สระบุรี</t>
  </si>
  <si>
    <t>ป่าท่าฤทธิ์ ป่าลำทองหลาง และป่าลำพญากลาง</t>
  </si>
  <si>
    <t>R_41579</t>
  </si>
  <si>
    <t>R_41580</t>
  </si>
  <si>
    <t>R_41581</t>
  </si>
  <si>
    <t>R_41582</t>
  </si>
  <si>
    <t>R_41583</t>
  </si>
  <si>
    <t>R_41584</t>
  </si>
  <si>
    <t>R_41585</t>
  </si>
  <si>
    <t>R_41586</t>
  </si>
  <si>
    <t>R_41587</t>
  </si>
  <si>
    <t>R_41588</t>
  </si>
  <si>
    <t>R_41589</t>
  </si>
  <si>
    <t>R_41590</t>
  </si>
  <si>
    <t>R_41591</t>
  </si>
  <si>
    <t>R_41592</t>
  </si>
  <si>
    <t>R_41593</t>
  </si>
  <si>
    <t>R_41594</t>
  </si>
  <si>
    <t>R_41595</t>
  </si>
  <si>
    <t>R_41596</t>
  </si>
  <si>
    <t>R_41597</t>
  </si>
  <si>
    <t>R_41598</t>
  </si>
  <si>
    <t>R_41599</t>
  </si>
  <si>
    <t>R_41600</t>
  </si>
  <si>
    <t>R_41601</t>
  </si>
  <si>
    <t>R_41602</t>
  </si>
  <si>
    <t>R_41603</t>
  </si>
  <si>
    <t>R_41604</t>
  </si>
  <si>
    <t>ศรีเทพ</t>
  </si>
  <si>
    <t>เพชรบูรณ์</t>
  </si>
  <si>
    <t>low</t>
  </si>
  <si>
    <t>สระประดู่</t>
  </si>
  <si>
    <t>วิเชียรบุรี</t>
  </si>
  <si>
    <t>ท่าโรง</t>
  </si>
  <si>
    <t>พญาวัง</t>
  </si>
  <si>
    <t>บึงสามพัน</t>
  </si>
  <si>
    <t>ลาดแค</t>
  </si>
  <si>
    <t>ชนแดน</t>
  </si>
  <si>
    <t>ยางงาม</t>
  </si>
  <si>
    <t>หนองไผ่</t>
  </si>
  <si>
    <t>ห้วยโป่ง</t>
  </si>
  <si>
    <t>ตะกุดไร</t>
  </si>
  <si>
    <t>วังหิน</t>
  </si>
  <si>
    <t>วังโป่ง</t>
  </si>
  <si>
    <t>บ้านโคก</t>
  </si>
  <si>
    <t>เมืองเพชรบูรณ์</t>
  </si>
  <si>
    <t>สะเดียง</t>
  </si>
  <si>
    <t>สามวาตะวันออ</t>
  </si>
  <si>
    <t>คลองสามวา</t>
  </si>
  <si>
    <t>กรุงเทพมหานคร</t>
  </si>
  <si>
    <t>โพธิ์ไชย</t>
  </si>
  <si>
    <t>โคกโพธิ์ไชย</t>
  </si>
  <si>
    <t>ขอนแก่น</t>
  </si>
  <si>
    <t>บ้านเม็ง</t>
  </si>
  <si>
    <t>หนองเรือ</t>
  </si>
  <si>
    <t>สำราญ</t>
  </si>
  <si>
    <t>เมืองขอนแก่น</t>
  </si>
  <si>
    <t>น้ำพอง</t>
  </si>
  <si>
    <t>บางคา</t>
  </si>
  <si>
    <t>ราชสาส์น</t>
  </si>
  <si>
    <t>ฉะเชิงเทรา</t>
  </si>
  <si>
    <t>บางโรง</t>
  </si>
  <si>
    <t>คลองเขื่อน</t>
  </si>
  <si>
    <t>บึง</t>
  </si>
  <si>
    <t>ศรีราชา</t>
  </si>
  <si>
    <t>ชลบุรี</t>
  </si>
  <si>
    <t>หนองขาม</t>
  </si>
  <si>
    <t>คลองกิ่ว</t>
  </si>
  <si>
    <t>บ้านบึง</t>
  </si>
  <si>
    <t>หนองชาก</t>
  </si>
  <si>
    <t>ท่าฉนวน</t>
  </si>
  <si>
    <t>มโนรมย์</t>
  </si>
  <si>
    <t>ชัยนาท</t>
  </si>
  <si>
    <t>ท่ากูบ</t>
  </si>
  <si>
    <t>ซับใหญ่</t>
  </si>
  <si>
    <t>ชัยภูมิ</t>
  </si>
  <si>
    <t>ละหาน</t>
  </si>
  <si>
    <t>จัตุรัส</t>
  </si>
  <si>
    <t>ลุ่มลำชี</t>
  </si>
  <si>
    <t>บ้านเขว้า</t>
  </si>
  <si>
    <t>กุดตุ้ม</t>
  </si>
  <si>
    <t>เมืองชัยภูมิ</t>
  </si>
  <si>
    <t>โนนแดง</t>
  </si>
  <si>
    <t>โพนทอง</t>
  </si>
  <si>
    <t>ถ้ำวัวแดง</t>
  </si>
  <si>
    <t>หนองบัวแดง</t>
  </si>
  <si>
    <t>สมอโคน</t>
  </si>
  <si>
    <t>บ้านตาก</t>
  </si>
  <si>
    <t>ตาก</t>
  </si>
  <si>
    <t>ก้านเหลือง</t>
  </si>
  <si>
    <t>นาแก</t>
  </si>
  <si>
    <t>นครพนม</t>
  </si>
  <si>
    <t>เหล่าพัฒนา</t>
  </si>
  <si>
    <t>นาหว้า</t>
  </si>
  <si>
    <t>ตะแบกบาน</t>
  </si>
  <si>
    <t>ครบุรี</t>
  </si>
  <si>
    <t>นครราชสีมา</t>
  </si>
  <si>
    <t>แชะ</t>
  </si>
  <si>
    <t>ปากช่อง</t>
  </si>
  <si>
    <t>ด่านเกวียน</t>
  </si>
  <si>
    <t>โชคชัย</t>
  </si>
  <si>
    <t>ท่าลาด</t>
  </si>
  <si>
    <t>ชุมพวง</t>
  </si>
  <si>
    <t>บึงปรือ</t>
  </si>
  <si>
    <t>เทพารักษ์</t>
  </si>
  <si>
    <t>เมืองคง</t>
  </si>
  <si>
    <t>คง</t>
  </si>
  <si>
    <t>ลาดทิพรส</t>
  </si>
  <si>
    <t>ตาคลี</t>
  </si>
  <si>
    <t>นครสวรรค์</t>
  </si>
  <si>
    <t>หัวหวาย</t>
  </si>
  <si>
    <t>อุดมธัญญา</t>
  </si>
  <si>
    <t>ตากฟ้า</t>
  </si>
  <si>
    <t>โคกเดื่อ</t>
  </si>
  <si>
    <t>ไพศาลี</t>
  </si>
  <si>
    <t>ทับกฤช</t>
  </si>
  <si>
    <t>ชุมแสง</t>
  </si>
  <si>
    <t>วังบ่อ</t>
  </si>
  <si>
    <t>หนองบัว</t>
  </si>
  <si>
    <t>หนองกระเจา</t>
  </si>
  <si>
    <t>สันทะ</t>
  </si>
  <si>
    <t>นาน้อย</t>
  </si>
  <si>
    <t>ส้าน</t>
  </si>
  <si>
    <t>ฝายแก้ว</t>
  </si>
  <si>
    <t>หนองแวง</t>
  </si>
  <si>
    <t>บ้านใหม่ไชยพจน์</t>
  </si>
  <si>
    <t>บุรีรัมย์</t>
  </si>
  <si>
    <t>บ้านกลาง</t>
  </si>
  <si>
    <t>เมืองปทุมธานี</t>
  </si>
  <si>
    <t>ปทุมธานี</t>
  </si>
  <si>
    <t>บึงน้ำรักษ์</t>
  </si>
  <si>
    <t>ธัญบุรี</t>
  </si>
  <si>
    <t>ปากแพรก</t>
  </si>
  <si>
    <t>บางสะพานน้อย</t>
  </si>
  <si>
    <t>ไร่ใหม่</t>
  </si>
  <si>
    <t>ดงกระทงยาม</t>
  </si>
  <si>
    <t>ศรีมหาโพธิ</t>
  </si>
  <si>
    <t>ปราจีนบุรี</t>
  </si>
  <si>
    <t>ทุ่งโพธิ์</t>
  </si>
  <si>
    <t>นาดี</t>
  </si>
  <si>
    <t>แก่งดินสอ</t>
  </si>
  <si>
    <t>พ่อมิ่ง</t>
  </si>
  <si>
    <t>ปะนาเระ</t>
  </si>
  <si>
    <t>ปัตตานี</t>
  </si>
  <si>
    <t>ภาคใต้</t>
  </si>
  <si>
    <t>ดอนหญ้านาง</t>
  </si>
  <si>
    <t>ภาชี</t>
  </si>
  <si>
    <t>พระนครศรีอยุธยา</t>
  </si>
  <si>
    <t>ท่าเจ้าสนุก</t>
  </si>
  <si>
    <t>ท่าเรือ</t>
  </si>
  <si>
    <t>บ้านใหม่</t>
  </si>
  <si>
    <t>มหาราช</t>
  </si>
  <si>
    <t>บ้านนา</t>
  </si>
  <si>
    <t>วชิรบารมี</t>
  </si>
  <si>
    <t>พิจิตร</t>
  </si>
  <si>
    <t>นครป่าหมาก</t>
  </si>
  <si>
    <t>บางกระทุ่ม</t>
  </si>
  <si>
    <t>ปากโทก</t>
  </si>
  <si>
    <t>เมืองพิษณุโลก</t>
  </si>
  <si>
    <t>ท่าตูม</t>
  </si>
  <si>
    <t>เมืองมหาสารคาม</t>
  </si>
  <si>
    <t>มหาสารคาม</t>
  </si>
  <si>
    <t>เขวาทุ่ง</t>
  </si>
  <si>
    <t>ธวัชบุรี</t>
  </si>
  <si>
    <t>ร้อยเอ็ด</t>
  </si>
  <si>
    <t>คำพอุง</t>
  </si>
  <si>
    <t>โพธิ์ชัย</t>
  </si>
  <si>
    <t>โคกกระเทียม</t>
  </si>
  <si>
    <t>เมืองลพบุรี</t>
  </si>
  <si>
    <t>ลพบุรี</t>
  </si>
  <si>
    <t>ยางโทน</t>
  </si>
  <si>
    <t>หนองม่วง</t>
  </si>
  <si>
    <t>บ่อทอง</t>
  </si>
  <si>
    <t>ยางราก</t>
  </si>
  <si>
    <t>โคกเจริญ</t>
  </si>
  <si>
    <t>ทุ่งใหญ่</t>
  </si>
  <si>
    <t>กันทรลักษ์</t>
  </si>
  <si>
    <t>ศรีสะเกษ</t>
  </si>
  <si>
    <t>ธาตุทอง</t>
  </si>
  <si>
    <t>สว่างแดนดิน</t>
  </si>
  <si>
    <t>สกลนคร</t>
  </si>
  <si>
    <t>ดงหม้อทอง</t>
  </si>
  <si>
    <t>บ้านม่วง</t>
  </si>
  <si>
    <t>นาทับ</t>
  </si>
  <si>
    <t>จะนะ</t>
  </si>
  <si>
    <t>สงขลา</t>
  </si>
  <si>
    <t>โคกปี่ฆ้อง</t>
  </si>
  <si>
    <t>เมืองสระแก้ว</t>
  </si>
  <si>
    <t>สระแก้ว</t>
  </si>
  <si>
    <t>หนองสรวง</t>
  </si>
  <si>
    <t>วิหารแดง</t>
  </si>
  <si>
    <t>ไผ่ขวาง</t>
  </si>
  <si>
    <t>บ้านหมอ</t>
  </si>
  <si>
    <t>บ้านธาตุ</t>
  </si>
  <si>
    <t>แก่งคอย</t>
  </si>
  <si>
    <t>สองพี่น้อง</t>
  </si>
  <si>
    <t>สุพรรณบุรี</t>
  </si>
  <si>
    <t>บางใหญ่</t>
  </si>
  <si>
    <t>บางปลาม้า</t>
  </si>
  <si>
    <t>วัดโบสถ์</t>
  </si>
  <si>
    <t>บ้านแหลม</t>
  </si>
  <si>
    <t>โชคนาสาม</t>
  </si>
  <si>
    <t>ปราสาท</t>
  </si>
  <si>
    <t>สุรินทร์</t>
  </si>
  <si>
    <t>คูตัน</t>
  </si>
  <si>
    <t>กาบเชิง</t>
  </si>
  <si>
    <t>ทมอ</t>
  </si>
  <si>
    <t>ไม้กลอน</t>
  </si>
  <si>
    <t>พนา</t>
  </si>
  <si>
    <t>อำนาจเจริญ</t>
  </si>
  <si>
    <t>น้ำไฝ</t>
  </si>
  <si>
    <t>น้ำปาด</t>
  </si>
  <si>
    <t>อุตรดิตถ์</t>
  </si>
  <si>
    <t>หนองยาง</t>
  </si>
  <si>
    <t>หนองฉาง</t>
  </si>
  <si>
    <t>อุทัยธานี</t>
  </si>
  <si>
    <t>หัวเรือ</t>
  </si>
  <si>
    <t>เมืองอุบลราชธาน</t>
  </si>
  <si>
    <t>อุบลราชธานี</t>
  </si>
  <si>
    <t>สารภี</t>
  </si>
  <si>
    <t>โพธิ์ไทร</t>
  </si>
  <si>
    <t>A_47414</t>
  </si>
  <si>
    <t>A_47415</t>
  </si>
  <si>
    <t>A_47416</t>
  </si>
  <si>
    <t>A_47417</t>
  </si>
  <si>
    <t>A_47418</t>
  </si>
  <si>
    <t>A_47419</t>
  </si>
  <si>
    <t>A_47420</t>
  </si>
  <si>
    <t>A_47421</t>
  </si>
  <si>
    <t>A_47422</t>
  </si>
  <si>
    <t>A_47423</t>
  </si>
  <si>
    <t>A_47424</t>
  </si>
  <si>
    <t>A_47425</t>
  </si>
  <si>
    <t>A_47426</t>
  </si>
  <si>
    <t>A_47427</t>
  </si>
  <si>
    <t>A_47428</t>
  </si>
  <si>
    <t>A_47429</t>
  </si>
  <si>
    <t>A_47430</t>
  </si>
  <si>
    <t>A_47431</t>
  </si>
  <si>
    <t>A_47432</t>
  </si>
  <si>
    <t>A_47433</t>
  </si>
  <si>
    <t>A_47434</t>
  </si>
  <si>
    <t>A_47435</t>
  </si>
  <si>
    <t>A_47436</t>
  </si>
  <si>
    <t>A_47437</t>
  </si>
  <si>
    <t>A_47438</t>
  </si>
  <si>
    <t>A_47439</t>
  </si>
  <si>
    <t>A_47440</t>
  </si>
  <si>
    <t>A_47441</t>
  </si>
  <si>
    <t>A_47442</t>
  </si>
  <si>
    <t>A_47443</t>
  </si>
  <si>
    <t>A_47444</t>
  </si>
  <si>
    <t>A_47445</t>
  </si>
  <si>
    <t>A_47446</t>
  </si>
  <si>
    <t>A_47447</t>
  </si>
  <si>
    <t>A_47448</t>
  </si>
  <si>
    <t>A_47449</t>
  </si>
  <si>
    <t>A_47450</t>
  </si>
  <si>
    <t>A_47451</t>
  </si>
  <si>
    <t>A_47452</t>
  </si>
  <si>
    <t>A_47453</t>
  </si>
  <si>
    <t>A_47454</t>
  </si>
  <si>
    <t>A_47455</t>
  </si>
  <si>
    <t>A_47456</t>
  </si>
  <si>
    <t>A_47457</t>
  </si>
  <si>
    <t>A_47458</t>
  </si>
  <si>
    <t>A_47459</t>
  </si>
  <si>
    <t>A_47460</t>
  </si>
  <si>
    <t>A_47461</t>
  </si>
  <si>
    <t>A_47462</t>
  </si>
  <si>
    <t>A_47463</t>
  </si>
  <si>
    <t>A_47464</t>
  </si>
  <si>
    <t>A_47465</t>
  </si>
  <si>
    <t>A_47466</t>
  </si>
  <si>
    <t>A_47467</t>
  </si>
  <si>
    <t>A_47468</t>
  </si>
  <si>
    <t>A_47469</t>
  </si>
  <si>
    <t>A_47470</t>
  </si>
  <si>
    <t>A_47471</t>
  </si>
  <si>
    <t>A_47472</t>
  </si>
  <si>
    <t>A_47473</t>
  </si>
  <si>
    <t>A_47474</t>
  </si>
  <si>
    <t>A_47475</t>
  </si>
  <si>
    <t>A_47476</t>
  </si>
  <si>
    <t>A_47477</t>
  </si>
  <si>
    <t>A_47478</t>
  </si>
  <si>
    <t>A_47479</t>
  </si>
  <si>
    <t>A_47480</t>
  </si>
  <si>
    <t>A_47481</t>
  </si>
  <si>
    <t>A_47482</t>
  </si>
  <si>
    <t>A_47483</t>
  </si>
  <si>
    <t>A_47484</t>
  </si>
  <si>
    <t>A_47485</t>
  </si>
  <si>
    <t>A_47486</t>
  </si>
  <si>
    <t>A_47487</t>
  </si>
  <si>
    <t>A_47488</t>
  </si>
  <si>
    <t>A_47489</t>
  </si>
  <si>
    <t>A_47490</t>
  </si>
  <si>
    <t>A_47491</t>
  </si>
  <si>
    <t>A_47492</t>
  </si>
  <si>
    <t>A_47493</t>
  </si>
  <si>
    <t>A_47494</t>
  </si>
  <si>
    <t>A_47495</t>
  </si>
  <si>
    <t>A_47496</t>
  </si>
  <si>
    <t>A_47497</t>
  </si>
  <si>
    <t>A_47498</t>
  </si>
  <si>
    <t>A_47499</t>
  </si>
  <si>
    <t>A_47500</t>
  </si>
  <si>
    <t>A_47501</t>
  </si>
  <si>
    <t>A_47502</t>
  </si>
  <si>
    <t>A_47503</t>
  </si>
  <si>
    <t>A_47504</t>
  </si>
  <si>
    <t>A_47505</t>
  </si>
  <si>
    <t>A_47506</t>
  </si>
  <si>
    <t>A_47507</t>
  </si>
  <si>
    <t>A_47508</t>
  </si>
  <si>
    <t>A_47509</t>
  </si>
  <si>
    <t>A_47510</t>
  </si>
  <si>
    <t>A_47511</t>
  </si>
  <si>
    <t>A_47512</t>
  </si>
  <si>
    <t>A_47513</t>
  </si>
  <si>
    <t>A_47514</t>
  </si>
  <si>
    <t>A_47408</t>
  </si>
  <si>
    <t>A_47409</t>
  </si>
  <si>
    <t>ห้วยทราย</t>
  </si>
  <si>
    <t>เมืองประจวบคีรี</t>
  </si>
  <si>
    <t>A_47410</t>
  </si>
  <si>
    <t>A_47411</t>
  </si>
  <si>
    <t>ปราณบุรี</t>
  </si>
  <si>
    <t>A_47412</t>
  </si>
  <si>
    <t>บ้านโพธิ์</t>
  </si>
  <si>
    <t>โพนพิสัย</t>
  </si>
  <si>
    <t>หนองคาย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</si>
</sst>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6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1" fillId="0" borderId="1" xfId="46" applyFont="1" applyFill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Alignment="1">
      <alignment horizontal="center" vertic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42" t="s">
        <v>34</v>
      </c>
      <c r="B1" s="42"/>
      <c r="C1" s="42"/>
      <c r="D1" s="42"/>
      <c r="E1" s="42"/>
      <c r="F1" s="42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13"/>
  <sheetViews>
    <sheetView zoomScaleNormal="100" workbookViewId="0">
      <selection activeCell="O19" sqref="O19"/>
    </sheetView>
  </sheetViews>
  <sheetFormatPr defaultColWidth="10.85546875" defaultRowHeight="18.75"/>
  <cols>
    <col min="1" max="1" width="10.7109375" style="21" bestFit="1" customWidth="1"/>
    <col min="2" max="2" width="9.42578125" style="12" bestFit="1" customWidth="1"/>
    <col min="3" max="3" width="5.42578125" style="24" bestFit="1" customWidth="1"/>
    <col min="4" max="4" width="8.42578125" style="30" bestFit="1" customWidth="1"/>
    <col min="5" max="5" width="9.42578125" style="30" bestFit="1" customWidth="1"/>
    <col min="6" max="6" width="12.42578125" style="30" bestFit="1" customWidth="1"/>
    <col min="7" max="7" width="13.5703125" style="30" bestFit="1" customWidth="1"/>
    <col min="8" max="8" width="9.85546875" style="12" bestFit="1" customWidth="1"/>
    <col min="9" max="9" width="8.42578125" style="12" bestFit="1" customWidth="1"/>
    <col min="10" max="10" width="8.85546875" style="12" bestFit="1" customWidth="1"/>
    <col min="11" max="11" width="7.42578125" style="12" bestFit="1" customWidth="1"/>
    <col min="12" max="13" width="7.85546875" style="12" bestFit="1" customWidth="1"/>
    <col min="14" max="14" width="15.5703125" style="12" bestFit="1" customWidth="1"/>
    <col min="15" max="15" width="15" style="12" bestFit="1" customWidth="1"/>
    <col min="16" max="17" width="31" style="21" bestFit="1" customWidth="1"/>
    <col min="18" max="18" width="12.5703125" style="21" bestFit="1" customWidth="1"/>
    <col min="19" max="19" width="14.42578125" style="21" bestFit="1" customWidth="1"/>
    <col min="20" max="20" width="46.5703125" style="21" bestFit="1" customWidth="1"/>
    <col min="21" max="16384" width="10.85546875" style="21"/>
  </cols>
  <sheetData>
    <row r="1" spans="1:256" ht="28.5" customHeight="1">
      <c r="A1" s="43" t="s">
        <v>49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</row>
    <row r="2" spans="1:256" ht="15.75" customHeight="1">
      <c r="C2" s="22"/>
      <c r="D2" s="29"/>
      <c r="E2" s="29"/>
      <c r="F2" s="29"/>
      <c r="G2" s="29"/>
      <c r="H2" s="23"/>
      <c r="I2" s="23"/>
      <c r="J2" s="23"/>
      <c r="K2" s="23"/>
      <c r="L2" s="23"/>
      <c r="M2" s="23"/>
      <c r="N2" s="23"/>
      <c r="O2" s="23"/>
    </row>
    <row r="3" spans="1:256" s="12" customFormat="1" ht="21" customHeight="1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31" t="s">
        <v>41</v>
      </c>
      <c r="O3" s="31" t="s">
        <v>16</v>
      </c>
      <c r="P3" s="31" t="s">
        <v>46</v>
      </c>
      <c r="Q3" s="31" t="s">
        <v>47</v>
      </c>
      <c r="R3" s="11" t="s">
        <v>17</v>
      </c>
      <c r="S3" s="31" t="s">
        <v>42</v>
      </c>
      <c r="T3" s="31" t="s">
        <v>43</v>
      </c>
    </row>
    <row r="4" spans="1:256" customFormat="1">
      <c r="A4" s="28" t="s">
        <v>48</v>
      </c>
      <c r="B4" s="38">
        <v>46168</v>
      </c>
      <c r="C4" s="39">
        <v>13.44</v>
      </c>
      <c r="D4" s="40">
        <v>18.97701</v>
      </c>
      <c r="E4" s="40">
        <v>101.07993999999999</v>
      </c>
      <c r="F4" s="40">
        <v>718981.691674</v>
      </c>
      <c r="G4" s="40">
        <v>2099576.5960599999</v>
      </c>
      <c r="H4" s="41" t="s">
        <v>54</v>
      </c>
      <c r="I4" s="41" t="s">
        <v>55</v>
      </c>
      <c r="J4" s="41" t="s">
        <v>56</v>
      </c>
      <c r="K4" s="41" t="s">
        <v>57</v>
      </c>
      <c r="L4" s="41" t="s">
        <v>58</v>
      </c>
      <c r="M4" s="41" t="s">
        <v>59</v>
      </c>
      <c r="N4" s="41" t="s">
        <v>60</v>
      </c>
      <c r="O4" s="41" t="s">
        <v>61</v>
      </c>
      <c r="P4" s="41" t="s">
        <v>62</v>
      </c>
      <c r="Q4" s="41" t="s">
        <v>62</v>
      </c>
      <c r="R4" s="41" t="s">
        <v>63</v>
      </c>
      <c r="S4" s="41" t="s">
        <v>64</v>
      </c>
      <c r="T4" s="37" t="str">
        <f t="shared" ref="T4:T7" si="0">HYPERLINK(CONCATENATE("http://maps.google.com/maps?q=",D4,",",E4))</f>
        <v>http://maps.google.com/maps?q=18.97701,101.07994</v>
      </c>
    </row>
    <row r="5" spans="1:256" customFormat="1">
      <c r="A5" s="28" t="s">
        <v>78</v>
      </c>
      <c r="B5" s="38">
        <v>46168</v>
      </c>
      <c r="C5" s="39">
        <v>13.44</v>
      </c>
      <c r="D5" s="40">
        <v>18.988800000000001</v>
      </c>
      <c r="E5" s="40">
        <v>101.16341</v>
      </c>
      <c r="F5" s="40">
        <v>727756.85114799999</v>
      </c>
      <c r="G5" s="40">
        <v>2100987.7807300002</v>
      </c>
      <c r="H5" s="41" t="s">
        <v>54</v>
      </c>
      <c r="I5" s="41" t="s">
        <v>65</v>
      </c>
      <c r="J5" s="41" t="s">
        <v>56</v>
      </c>
      <c r="K5" s="41" t="s">
        <v>57</v>
      </c>
      <c r="L5" s="41" t="s">
        <v>58</v>
      </c>
      <c r="M5" s="41" t="s">
        <v>59</v>
      </c>
      <c r="N5" s="41" t="s">
        <v>60</v>
      </c>
      <c r="O5" s="41" t="s">
        <v>61</v>
      </c>
      <c r="P5" s="41" t="s">
        <v>62</v>
      </c>
      <c r="Q5" s="41" t="s">
        <v>62</v>
      </c>
      <c r="R5" s="41" t="s">
        <v>63</v>
      </c>
      <c r="S5" s="41" t="s">
        <v>66</v>
      </c>
      <c r="T5" s="37" t="str">
        <f t="shared" si="0"/>
        <v>http://maps.google.com/maps?q=18.9888,101.16341</v>
      </c>
    </row>
    <row r="6" spans="1:256" customFormat="1">
      <c r="A6" s="28" t="s">
        <v>79</v>
      </c>
      <c r="B6" s="38">
        <v>46168</v>
      </c>
      <c r="C6" s="39">
        <v>13.44</v>
      </c>
      <c r="D6" s="40">
        <v>19.402439999999999</v>
      </c>
      <c r="E6" s="40">
        <v>99.542079999999999</v>
      </c>
      <c r="F6" s="40">
        <v>556915.96718399995</v>
      </c>
      <c r="G6" s="40">
        <v>2145446.9679399999</v>
      </c>
      <c r="H6" s="41" t="s">
        <v>54</v>
      </c>
      <c r="I6" s="41" t="s">
        <v>67</v>
      </c>
      <c r="J6" s="41" t="s">
        <v>68</v>
      </c>
      <c r="K6" s="41" t="s">
        <v>69</v>
      </c>
      <c r="L6" s="41" t="s">
        <v>58</v>
      </c>
      <c r="M6" s="41" t="s">
        <v>70</v>
      </c>
      <c r="N6" s="41" t="s">
        <v>60</v>
      </c>
      <c r="O6" s="41" t="s">
        <v>61</v>
      </c>
      <c r="P6" s="41" t="s">
        <v>71</v>
      </c>
      <c r="Q6" s="41" t="s">
        <v>71</v>
      </c>
      <c r="R6" s="41" t="s">
        <v>63</v>
      </c>
      <c r="S6" s="41" t="s">
        <v>66</v>
      </c>
      <c r="T6" s="37" t="str">
        <f t="shared" si="0"/>
        <v>http://maps.google.com/maps?q=19.40244,99.54208</v>
      </c>
    </row>
    <row r="7" spans="1:256" customFormat="1">
      <c r="A7" s="28" t="s">
        <v>80</v>
      </c>
      <c r="B7" s="38">
        <v>46168</v>
      </c>
      <c r="C7" s="39">
        <v>13.44</v>
      </c>
      <c r="D7" s="40">
        <v>17.38364</v>
      </c>
      <c r="E7" s="40">
        <v>100.89803000000001</v>
      </c>
      <c r="F7" s="40">
        <v>701647.40559400001</v>
      </c>
      <c r="G7" s="40">
        <v>1922994.14964</v>
      </c>
      <c r="H7" s="41" t="s">
        <v>54</v>
      </c>
      <c r="I7" s="41" t="s">
        <v>72</v>
      </c>
      <c r="J7" s="41" t="s">
        <v>73</v>
      </c>
      <c r="K7" s="41" t="s">
        <v>74</v>
      </c>
      <c r="L7" s="41" t="s">
        <v>58</v>
      </c>
      <c r="M7" s="41" t="s">
        <v>75</v>
      </c>
      <c r="N7" s="41" t="s">
        <v>76</v>
      </c>
      <c r="O7" s="41" t="s">
        <v>61</v>
      </c>
      <c r="P7" s="41" t="s">
        <v>77</v>
      </c>
      <c r="Q7" s="41" t="s">
        <v>77</v>
      </c>
      <c r="R7" s="41" t="s">
        <v>63</v>
      </c>
      <c r="S7" s="41" t="s">
        <v>64</v>
      </c>
      <c r="T7" s="37" t="str">
        <f t="shared" si="0"/>
        <v>http://maps.google.com/maps?q=17.38364,100.89803</v>
      </c>
    </row>
    <row r="8" spans="1:256" customFormat="1">
      <c r="A8" s="21"/>
      <c r="B8" s="12"/>
      <c r="C8" s="24"/>
      <c r="D8" s="30"/>
      <c r="E8" s="30"/>
      <c r="F8" s="30"/>
      <c r="G8" s="30"/>
      <c r="H8" s="12"/>
      <c r="I8" s="12"/>
      <c r="J8" s="12"/>
      <c r="K8" s="12"/>
      <c r="L8" s="12"/>
      <c r="M8" s="12"/>
      <c r="N8" s="12"/>
      <c r="O8" s="12"/>
      <c r="P8" s="21"/>
      <c r="Q8" s="21"/>
      <c r="R8" s="21"/>
      <c r="S8" s="21"/>
    </row>
    <row r="9" spans="1:256"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</row>
    <row r="10" spans="1:256">
      <c r="A10" s="12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</row>
    <row r="11" spans="1:256">
      <c r="A11" s="12"/>
    </row>
    <row r="12" spans="1:256">
      <c r="A12" s="12"/>
    </row>
    <row r="13" spans="1:256">
      <c r="A13" s="44" t="s">
        <v>44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</row>
  </sheetData>
  <mergeCells count="2">
    <mergeCell ref="A1:T1"/>
    <mergeCell ref="A13:T13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Q3205"/>
  <sheetViews>
    <sheetView topLeftCell="A10" zoomScaleNormal="100" workbookViewId="0">
      <selection activeCell="A4" sqref="A4:N30"/>
    </sheetView>
  </sheetViews>
  <sheetFormatPr defaultColWidth="10" defaultRowHeight="18" customHeight="1"/>
  <cols>
    <col min="1" max="1" width="10.7109375" style="13" customWidth="1"/>
    <col min="2" max="2" width="9.42578125" style="14" customWidth="1"/>
    <col min="3" max="3" width="5.42578125" style="15" bestFit="1" customWidth="1"/>
    <col min="4" max="4" width="8.42578125" style="25" bestFit="1" customWidth="1"/>
    <col min="5" max="5" width="9.42578125" style="25" customWidth="1"/>
    <col min="6" max="6" width="12.42578125" style="25" bestFit="1" customWidth="1"/>
    <col min="7" max="7" width="13.5703125" style="25" bestFit="1" customWidth="1"/>
    <col min="8" max="8" width="9.85546875" style="14" bestFit="1" customWidth="1"/>
    <col min="9" max="9" width="10" style="14" bestFit="1" customWidth="1"/>
    <col min="10" max="10" width="10.7109375" style="14" bestFit="1" customWidth="1"/>
    <col min="11" max="11" width="11.85546875" style="14" bestFit="1" customWidth="1"/>
    <col min="12" max="12" width="18.5703125" style="14" bestFit="1" customWidth="1"/>
    <col min="13" max="13" width="37" style="14" bestFit="1" customWidth="1"/>
    <col min="14" max="14" width="12.5703125" style="14" bestFit="1" customWidth="1"/>
    <col min="15" max="16384" width="10" style="13"/>
  </cols>
  <sheetData>
    <row r="1" spans="1:14" ht="27.75" customHeight="1">
      <c r="A1" s="43" t="s">
        <v>51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4" ht="23.25" customHeight="1">
      <c r="N2" s="16"/>
    </row>
    <row r="3" spans="1:14" s="12" customFormat="1" ht="18.75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11" t="s">
        <v>17</v>
      </c>
    </row>
    <row r="4" spans="1:14" customFormat="1" ht="18.75">
      <c r="A4" s="35" t="s">
        <v>50</v>
      </c>
      <c r="B4" s="38">
        <v>46168</v>
      </c>
      <c r="C4" s="39">
        <v>13.44</v>
      </c>
      <c r="D4" s="40">
        <v>19.720020000000002</v>
      </c>
      <c r="E4" s="40">
        <v>100.37714</v>
      </c>
      <c r="F4" s="40">
        <v>644319.83106200001</v>
      </c>
      <c r="G4" s="40">
        <v>2181084.5168499998</v>
      </c>
      <c r="H4" s="41" t="s">
        <v>54</v>
      </c>
      <c r="I4" s="41" t="s">
        <v>81</v>
      </c>
      <c r="J4" s="41" t="s">
        <v>82</v>
      </c>
      <c r="K4" s="41" t="s">
        <v>69</v>
      </c>
      <c r="L4" s="41" t="s">
        <v>58</v>
      </c>
      <c r="M4" s="41" t="s">
        <v>83</v>
      </c>
      <c r="N4" s="41" t="s">
        <v>63</v>
      </c>
    </row>
    <row r="5" spans="1:14" customFormat="1" ht="18.75">
      <c r="A5" s="35" t="s">
        <v>134</v>
      </c>
      <c r="B5" s="38">
        <v>46168</v>
      </c>
      <c r="C5" s="39">
        <v>13.44</v>
      </c>
      <c r="D5" s="40">
        <v>19.847819999999999</v>
      </c>
      <c r="E5" s="40">
        <v>99.626750000000001</v>
      </c>
      <c r="F5" s="40">
        <v>565625.11427200004</v>
      </c>
      <c r="G5" s="40">
        <v>2194763.0810500002</v>
      </c>
      <c r="H5" s="41" t="s">
        <v>54</v>
      </c>
      <c r="I5" s="41" t="s">
        <v>84</v>
      </c>
      <c r="J5" s="41" t="s">
        <v>85</v>
      </c>
      <c r="K5" s="41" t="s">
        <v>69</v>
      </c>
      <c r="L5" s="41" t="s">
        <v>58</v>
      </c>
      <c r="M5" s="41" t="s">
        <v>86</v>
      </c>
      <c r="N5" s="41" t="s">
        <v>63</v>
      </c>
    </row>
    <row r="6" spans="1:14" customFormat="1" ht="18.75">
      <c r="A6" s="35" t="s">
        <v>135</v>
      </c>
      <c r="B6" s="38">
        <v>46168</v>
      </c>
      <c r="C6" s="39">
        <v>13.44</v>
      </c>
      <c r="D6" s="40">
        <v>20.035160000000001</v>
      </c>
      <c r="E6" s="40">
        <v>99.523309999999995</v>
      </c>
      <c r="F6" s="40">
        <v>554729.38338300004</v>
      </c>
      <c r="G6" s="40">
        <v>2215457.7497700001</v>
      </c>
      <c r="H6" s="41" t="s">
        <v>54</v>
      </c>
      <c r="I6" s="41" t="s">
        <v>87</v>
      </c>
      <c r="J6" s="41" t="s">
        <v>88</v>
      </c>
      <c r="K6" s="41" t="s">
        <v>69</v>
      </c>
      <c r="L6" s="41" t="s">
        <v>58</v>
      </c>
      <c r="M6" s="41" t="s">
        <v>86</v>
      </c>
      <c r="N6" s="41" t="s">
        <v>63</v>
      </c>
    </row>
    <row r="7" spans="1:14" customFormat="1" ht="18.75">
      <c r="A7" s="35" t="s">
        <v>136</v>
      </c>
      <c r="B7" s="38">
        <v>46168</v>
      </c>
      <c r="C7" s="39">
        <v>13.44</v>
      </c>
      <c r="D7" s="40">
        <v>20.038499999999999</v>
      </c>
      <c r="E7" s="40">
        <v>99.522800000000004</v>
      </c>
      <c r="F7" s="40">
        <v>554674.88928999996</v>
      </c>
      <c r="G7" s="40">
        <v>2215827.2007599999</v>
      </c>
      <c r="H7" s="41" t="s">
        <v>54</v>
      </c>
      <c r="I7" s="41" t="s">
        <v>87</v>
      </c>
      <c r="J7" s="41" t="s">
        <v>88</v>
      </c>
      <c r="K7" s="41" t="s">
        <v>69</v>
      </c>
      <c r="L7" s="41" t="s">
        <v>58</v>
      </c>
      <c r="M7" s="41" t="s">
        <v>86</v>
      </c>
      <c r="N7" s="41" t="s">
        <v>63</v>
      </c>
    </row>
    <row r="8" spans="1:14" customFormat="1" ht="18.75">
      <c r="A8" s="35" t="s">
        <v>137</v>
      </c>
      <c r="B8" s="38">
        <v>46168</v>
      </c>
      <c r="C8" s="39">
        <v>13.44</v>
      </c>
      <c r="D8" s="40">
        <v>20.268899999999999</v>
      </c>
      <c r="E8" s="40">
        <v>99.548919999999995</v>
      </c>
      <c r="F8" s="40">
        <v>557322.439334</v>
      </c>
      <c r="G8" s="40">
        <v>2241333.3626299999</v>
      </c>
      <c r="H8" s="41" t="s">
        <v>54</v>
      </c>
      <c r="I8" s="41" t="s">
        <v>89</v>
      </c>
      <c r="J8" s="41" t="s">
        <v>90</v>
      </c>
      <c r="K8" s="41" t="s">
        <v>69</v>
      </c>
      <c r="L8" s="41" t="s">
        <v>58</v>
      </c>
      <c r="M8" s="41" t="s">
        <v>91</v>
      </c>
      <c r="N8" s="41" t="s">
        <v>63</v>
      </c>
    </row>
    <row r="9" spans="1:14" customFormat="1" ht="18.75">
      <c r="A9" s="35" t="s">
        <v>138</v>
      </c>
      <c r="B9" s="38">
        <v>46168</v>
      </c>
      <c r="C9" s="39">
        <v>13.44</v>
      </c>
      <c r="D9" s="40">
        <v>17.40278</v>
      </c>
      <c r="E9" s="40">
        <v>101.37079</v>
      </c>
      <c r="F9" s="40">
        <v>751868.72799699998</v>
      </c>
      <c r="G9" s="40">
        <v>1925672.6112599999</v>
      </c>
      <c r="H9" s="41" t="s">
        <v>54</v>
      </c>
      <c r="I9" s="41" t="s">
        <v>92</v>
      </c>
      <c r="J9" s="41" t="s">
        <v>93</v>
      </c>
      <c r="K9" s="41" t="s">
        <v>94</v>
      </c>
      <c r="L9" s="41" t="s">
        <v>95</v>
      </c>
      <c r="M9" s="41" t="s">
        <v>96</v>
      </c>
      <c r="N9" s="41" t="s">
        <v>63</v>
      </c>
    </row>
    <row r="10" spans="1:14" customFormat="1" ht="18.75">
      <c r="A10" s="35" t="s">
        <v>139</v>
      </c>
      <c r="B10" s="38">
        <v>46168</v>
      </c>
      <c r="C10" s="39">
        <v>13.44</v>
      </c>
      <c r="D10" s="40">
        <v>17.55527</v>
      </c>
      <c r="E10" s="40">
        <v>101.66073</v>
      </c>
      <c r="F10" s="40">
        <v>782453.09210699995</v>
      </c>
      <c r="G10" s="40">
        <v>1942962.64445</v>
      </c>
      <c r="H10" s="41" t="s">
        <v>54</v>
      </c>
      <c r="I10" s="41" t="s">
        <v>97</v>
      </c>
      <c r="J10" s="41" t="s">
        <v>98</v>
      </c>
      <c r="K10" s="41" t="s">
        <v>94</v>
      </c>
      <c r="L10" s="41" t="s">
        <v>95</v>
      </c>
      <c r="M10" s="41" t="s">
        <v>99</v>
      </c>
      <c r="N10" s="41" t="s">
        <v>63</v>
      </c>
    </row>
    <row r="11" spans="1:14" customFormat="1" ht="18.75">
      <c r="A11" s="35" t="s">
        <v>140</v>
      </c>
      <c r="B11" s="38">
        <v>46168</v>
      </c>
      <c r="C11" s="39">
        <v>13.44</v>
      </c>
      <c r="D11" s="40">
        <v>17.7804</v>
      </c>
      <c r="E11" s="40">
        <v>101.90656</v>
      </c>
      <c r="F11" s="40">
        <v>808182.93877400004</v>
      </c>
      <c r="G11" s="40">
        <v>1968278.63362</v>
      </c>
      <c r="H11" s="41" t="s">
        <v>54</v>
      </c>
      <c r="I11" s="41" t="s">
        <v>100</v>
      </c>
      <c r="J11" s="41" t="s">
        <v>101</v>
      </c>
      <c r="K11" s="41" t="s">
        <v>94</v>
      </c>
      <c r="L11" s="41" t="s">
        <v>95</v>
      </c>
      <c r="M11" s="41" t="s">
        <v>102</v>
      </c>
      <c r="N11" s="41" t="s">
        <v>63</v>
      </c>
    </row>
    <row r="12" spans="1:14" customFormat="1" ht="18.75">
      <c r="A12" s="35" t="s">
        <v>141</v>
      </c>
      <c r="B12" s="38">
        <v>46168</v>
      </c>
      <c r="C12" s="39">
        <v>13.44</v>
      </c>
      <c r="D12" s="40">
        <v>17.932289999999998</v>
      </c>
      <c r="E12" s="40">
        <v>101.85921</v>
      </c>
      <c r="F12" s="40">
        <v>802901.35535600001</v>
      </c>
      <c r="G12" s="40">
        <v>1985022.7623300001</v>
      </c>
      <c r="H12" s="41" t="s">
        <v>54</v>
      </c>
      <c r="I12" s="41" t="s">
        <v>101</v>
      </c>
      <c r="J12" s="41" t="s">
        <v>101</v>
      </c>
      <c r="K12" s="41" t="s">
        <v>94</v>
      </c>
      <c r="L12" s="41" t="s">
        <v>95</v>
      </c>
      <c r="M12" s="41" t="s">
        <v>102</v>
      </c>
      <c r="N12" s="41" t="s">
        <v>63</v>
      </c>
    </row>
    <row r="13" spans="1:14" customFormat="1" ht="18.75">
      <c r="A13" s="35" t="s">
        <v>142</v>
      </c>
      <c r="B13" s="38">
        <v>46168</v>
      </c>
      <c r="C13" s="39">
        <v>13.44</v>
      </c>
      <c r="D13" s="40">
        <v>17.935829999999999</v>
      </c>
      <c r="E13" s="40">
        <v>101.85876</v>
      </c>
      <c r="F13" s="40">
        <v>802847.62220099999</v>
      </c>
      <c r="G13" s="40">
        <v>1985414.07601</v>
      </c>
      <c r="H13" s="41" t="s">
        <v>54</v>
      </c>
      <c r="I13" s="41" t="s">
        <v>101</v>
      </c>
      <c r="J13" s="41" t="s">
        <v>101</v>
      </c>
      <c r="K13" s="41" t="s">
        <v>94</v>
      </c>
      <c r="L13" s="41" t="s">
        <v>95</v>
      </c>
      <c r="M13" s="41" t="s">
        <v>102</v>
      </c>
      <c r="N13" s="41" t="s">
        <v>63</v>
      </c>
    </row>
    <row r="14" spans="1:14" customFormat="1" ht="18.75">
      <c r="A14" s="35" t="s">
        <v>143</v>
      </c>
      <c r="B14" s="38">
        <v>46168</v>
      </c>
      <c r="C14" s="39">
        <v>13.44</v>
      </c>
      <c r="D14" s="40">
        <v>18.53528</v>
      </c>
      <c r="E14" s="40">
        <v>100.69125</v>
      </c>
      <c r="F14" s="40">
        <v>678513.02074599999</v>
      </c>
      <c r="G14" s="40">
        <v>2050246.1920100001</v>
      </c>
      <c r="H14" s="41" t="s">
        <v>54</v>
      </c>
      <c r="I14" s="41" t="s">
        <v>103</v>
      </c>
      <c r="J14" s="41" t="s">
        <v>104</v>
      </c>
      <c r="K14" s="41" t="s">
        <v>57</v>
      </c>
      <c r="L14" s="41" t="s">
        <v>58</v>
      </c>
      <c r="M14" s="41" t="s">
        <v>105</v>
      </c>
      <c r="N14" s="41" t="s">
        <v>63</v>
      </c>
    </row>
    <row r="15" spans="1:14" customFormat="1" ht="18.75">
      <c r="A15" s="35" t="s">
        <v>144</v>
      </c>
      <c r="B15" s="38">
        <v>46168</v>
      </c>
      <c r="C15" s="39">
        <v>13.44</v>
      </c>
      <c r="D15" s="40">
        <v>18.578189999999999</v>
      </c>
      <c r="E15" s="40">
        <v>100.55562999999999</v>
      </c>
      <c r="F15" s="40">
        <v>664154.20843200001</v>
      </c>
      <c r="G15" s="40">
        <v>2054866.27131</v>
      </c>
      <c r="H15" s="41" t="s">
        <v>54</v>
      </c>
      <c r="I15" s="41" t="s">
        <v>106</v>
      </c>
      <c r="J15" s="41" t="s">
        <v>104</v>
      </c>
      <c r="K15" s="41" t="s">
        <v>57</v>
      </c>
      <c r="L15" s="41" t="s">
        <v>58</v>
      </c>
      <c r="M15" s="41" t="s">
        <v>107</v>
      </c>
      <c r="N15" s="41" t="s">
        <v>63</v>
      </c>
    </row>
    <row r="16" spans="1:14" customFormat="1" ht="18.75">
      <c r="A16" s="35" t="s">
        <v>145</v>
      </c>
      <c r="B16" s="38">
        <v>46168</v>
      </c>
      <c r="C16" s="39">
        <v>13.44</v>
      </c>
      <c r="D16" s="40">
        <v>18.865359999999999</v>
      </c>
      <c r="E16" s="40">
        <v>100.54095</v>
      </c>
      <c r="F16" s="40">
        <v>662330.40266599995</v>
      </c>
      <c r="G16" s="40">
        <v>2086635.89512</v>
      </c>
      <c r="H16" s="41" t="s">
        <v>54</v>
      </c>
      <c r="I16" s="41" t="s">
        <v>108</v>
      </c>
      <c r="J16" s="41" t="s">
        <v>109</v>
      </c>
      <c r="K16" s="41" t="s">
        <v>57</v>
      </c>
      <c r="L16" s="41" t="s">
        <v>58</v>
      </c>
      <c r="M16" s="41" t="s">
        <v>110</v>
      </c>
      <c r="N16" s="41" t="s">
        <v>63</v>
      </c>
    </row>
    <row r="17" spans="1:14" customFormat="1" ht="18.75">
      <c r="A17" s="35" t="s">
        <v>146</v>
      </c>
      <c r="B17" s="38">
        <v>46168</v>
      </c>
      <c r="C17" s="39">
        <v>13.44</v>
      </c>
      <c r="D17" s="40">
        <v>18.923179999999999</v>
      </c>
      <c r="E17" s="40">
        <v>100.82405</v>
      </c>
      <c r="F17" s="40">
        <v>692094.79189300002</v>
      </c>
      <c r="G17" s="40">
        <v>2093319.38399</v>
      </c>
      <c r="H17" s="41" t="s">
        <v>54</v>
      </c>
      <c r="I17" s="41" t="s">
        <v>111</v>
      </c>
      <c r="J17" s="41" t="s">
        <v>112</v>
      </c>
      <c r="K17" s="41" t="s">
        <v>57</v>
      </c>
      <c r="L17" s="41" t="s">
        <v>58</v>
      </c>
      <c r="M17" s="41" t="s">
        <v>113</v>
      </c>
      <c r="N17" s="41" t="s">
        <v>63</v>
      </c>
    </row>
    <row r="18" spans="1:14" customFormat="1" ht="18.75">
      <c r="A18" s="35" t="s">
        <v>147</v>
      </c>
      <c r="B18" s="38">
        <v>46168</v>
      </c>
      <c r="C18" s="39">
        <v>13.44</v>
      </c>
      <c r="D18" s="40">
        <v>18.92475</v>
      </c>
      <c r="E18" s="40">
        <v>100.68868999999999</v>
      </c>
      <c r="F18" s="40">
        <v>677834.65179100004</v>
      </c>
      <c r="G18" s="40">
        <v>2093351.3674000001</v>
      </c>
      <c r="H18" s="41" t="s">
        <v>54</v>
      </c>
      <c r="I18" s="41" t="s">
        <v>108</v>
      </c>
      <c r="J18" s="41" t="s">
        <v>109</v>
      </c>
      <c r="K18" s="41" t="s">
        <v>57</v>
      </c>
      <c r="L18" s="41" t="s">
        <v>58</v>
      </c>
      <c r="M18" s="41" t="s">
        <v>110</v>
      </c>
      <c r="N18" s="41" t="s">
        <v>63</v>
      </c>
    </row>
    <row r="19" spans="1:14" customFormat="1" ht="18.75">
      <c r="A19" s="35" t="s">
        <v>148</v>
      </c>
      <c r="B19" s="38">
        <v>46168</v>
      </c>
      <c r="C19" s="39">
        <v>13.44</v>
      </c>
      <c r="D19" s="40">
        <v>18.96819</v>
      </c>
      <c r="E19" s="40">
        <v>100.79687</v>
      </c>
      <c r="F19" s="40">
        <v>689180.90731399995</v>
      </c>
      <c r="G19" s="40">
        <v>2098272.2088199998</v>
      </c>
      <c r="H19" s="41" t="s">
        <v>54</v>
      </c>
      <c r="I19" s="41" t="s">
        <v>114</v>
      </c>
      <c r="J19" s="41" t="s">
        <v>109</v>
      </c>
      <c r="K19" s="41" t="s">
        <v>57</v>
      </c>
      <c r="L19" s="41" t="s">
        <v>58</v>
      </c>
      <c r="M19" s="41" t="s">
        <v>113</v>
      </c>
      <c r="N19" s="41" t="s">
        <v>63</v>
      </c>
    </row>
    <row r="20" spans="1:14" customFormat="1" ht="18.75">
      <c r="A20" s="35" t="s">
        <v>149</v>
      </c>
      <c r="B20" s="38">
        <v>46168</v>
      </c>
      <c r="C20" s="39">
        <v>13.44</v>
      </c>
      <c r="D20" s="40">
        <v>18.978480000000001</v>
      </c>
      <c r="E20" s="40">
        <v>100.99102999999999</v>
      </c>
      <c r="F20" s="40">
        <v>709616.10872200003</v>
      </c>
      <c r="G20" s="40">
        <v>2099631.1037699999</v>
      </c>
      <c r="H20" s="41" t="s">
        <v>54</v>
      </c>
      <c r="I20" s="41" t="s">
        <v>115</v>
      </c>
      <c r="J20" s="41" t="s">
        <v>116</v>
      </c>
      <c r="K20" s="41" t="s">
        <v>57</v>
      </c>
      <c r="L20" s="41" t="s">
        <v>58</v>
      </c>
      <c r="M20" s="41" t="s">
        <v>117</v>
      </c>
      <c r="N20" s="41" t="s">
        <v>63</v>
      </c>
    </row>
    <row r="21" spans="1:14" customFormat="1" ht="18.75">
      <c r="A21" s="35" t="s">
        <v>150</v>
      </c>
      <c r="B21" s="38">
        <v>46168</v>
      </c>
      <c r="C21" s="39">
        <v>13.44</v>
      </c>
      <c r="D21" s="40">
        <v>18.99982</v>
      </c>
      <c r="E21" s="40">
        <v>100.70038</v>
      </c>
      <c r="F21" s="40">
        <v>678985.84953500004</v>
      </c>
      <c r="G21" s="40">
        <v>2101672.3838300002</v>
      </c>
      <c r="H21" s="41" t="s">
        <v>54</v>
      </c>
      <c r="I21" s="41" t="s">
        <v>114</v>
      </c>
      <c r="J21" s="41" t="s">
        <v>109</v>
      </c>
      <c r="K21" s="41" t="s">
        <v>57</v>
      </c>
      <c r="L21" s="41" t="s">
        <v>58</v>
      </c>
      <c r="M21" s="41" t="s">
        <v>110</v>
      </c>
      <c r="N21" s="41" t="s">
        <v>63</v>
      </c>
    </row>
    <row r="22" spans="1:14" customFormat="1" ht="18.75">
      <c r="A22" s="35" t="s">
        <v>151</v>
      </c>
      <c r="B22" s="38">
        <v>46168</v>
      </c>
      <c r="C22" s="39">
        <v>13.44</v>
      </c>
      <c r="D22" s="40">
        <v>19.024519999999999</v>
      </c>
      <c r="E22" s="40">
        <v>101.1908</v>
      </c>
      <c r="F22" s="40">
        <v>730592.22002999997</v>
      </c>
      <c r="G22" s="40">
        <v>2104978.0980500001</v>
      </c>
      <c r="H22" s="41" t="s">
        <v>54</v>
      </c>
      <c r="I22" s="41" t="s">
        <v>65</v>
      </c>
      <c r="J22" s="41" t="s">
        <v>56</v>
      </c>
      <c r="K22" s="41" t="s">
        <v>57</v>
      </c>
      <c r="L22" s="41" t="s">
        <v>58</v>
      </c>
      <c r="M22" s="41" t="s">
        <v>117</v>
      </c>
      <c r="N22" s="41" t="s">
        <v>63</v>
      </c>
    </row>
    <row r="23" spans="1:14" customFormat="1" ht="18.75">
      <c r="A23" s="35" t="s">
        <v>152</v>
      </c>
      <c r="B23" s="38">
        <v>46168</v>
      </c>
      <c r="C23" s="39">
        <v>13.44</v>
      </c>
      <c r="D23" s="40">
        <v>19.02741</v>
      </c>
      <c r="E23" s="40">
        <v>101.1862</v>
      </c>
      <c r="F23" s="40">
        <v>730103.87953100004</v>
      </c>
      <c r="G23" s="40">
        <v>2105292.02195</v>
      </c>
      <c r="H23" s="41" t="s">
        <v>54</v>
      </c>
      <c r="I23" s="41" t="s">
        <v>65</v>
      </c>
      <c r="J23" s="41" t="s">
        <v>56</v>
      </c>
      <c r="K23" s="41" t="s">
        <v>57</v>
      </c>
      <c r="L23" s="41" t="s">
        <v>58</v>
      </c>
      <c r="M23" s="41" t="s">
        <v>117</v>
      </c>
      <c r="N23" s="41" t="s">
        <v>63</v>
      </c>
    </row>
    <row r="24" spans="1:14" customFormat="1" ht="18.75">
      <c r="A24" s="35" t="s">
        <v>153</v>
      </c>
      <c r="B24" s="38">
        <v>46168</v>
      </c>
      <c r="C24" s="39">
        <v>13.44</v>
      </c>
      <c r="D24" s="40">
        <v>19.027979999999999</v>
      </c>
      <c r="E24" s="40">
        <v>101.19025000000001</v>
      </c>
      <c r="F24" s="40">
        <v>730529.53138299996</v>
      </c>
      <c r="G24" s="40">
        <v>2105360.4402600001</v>
      </c>
      <c r="H24" s="41" t="s">
        <v>54</v>
      </c>
      <c r="I24" s="41" t="s">
        <v>65</v>
      </c>
      <c r="J24" s="41" t="s">
        <v>56</v>
      </c>
      <c r="K24" s="41" t="s">
        <v>57</v>
      </c>
      <c r="L24" s="41" t="s">
        <v>58</v>
      </c>
      <c r="M24" s="41" t="s">
        <v>117</v>
      </c>
      <c r="N24" s="41" t="s">
        <v>63</v>
      </c>
    </row>
    <row r="25" spans="1:14" customFormat="1" ht="18.75">
      <c r="A25" s="35" t="s">
        <v>154</v>
      </c>
      <c r="B25" s="38">
        <v>46168</v>
      </c>
      <c r="C25" s="39">
        <v>13.44</v>
      </c>
      <c r="D25" s="40">
        <v>18.35295</v>
      </c>
      <c r="E25" s="40">
        <v>103.35451999999999</v>
      </c>
      <c r="F25" s="40">
        <v>960412.91998400004</v>
      </c>
      <c r="G25" s="40">
        <v>2034751.73358</v>
      </c>
      <c r="H25" s="41" t="s">
        <v>54</v>
      </c>
      <c r="I25" s="41" t="s">
        <v>118</v>
      </c>
      <c r="J25" s="41" t="s">
        <v>118</v>
      </c>
      <c r="K25" s="41" t="s">
        <v>119</v>
      </c>
      <c r="L25" s="41" t="s">
        <v>95</v>
      </c>
      <c r="M25" s="41" t="s">
        <v>120</v>
      </c>
      <c r="N25" s="41" t="s">
        <v>63</v>
      </c>
    </row>
    <row r="26" spans="1:14" customFormat="1" ht="18.75">
      <c r="A26" s="35" t="s">
        <v>155</v>
      </c>
      <c r="B26" s="38">
        <v>46168</v>
      </c>
      <c r="C26" s="39">
        <v>13.44</v>
      </c>
      <c r="D26" s="40">
        <v>18.355070000000001</v>
      </c>
      <c r="E26" s="40">
        <v>103.35614</v>
      </c>
      <c r="F26" s="40">
        <v>960578.83314400003</v>
      </c>
      <c r="G26" s="40">
        <v>2034990.9529200001</v>
      </c>
      <c r="H26" s="41" t="s">
        <v>54</v>
      </c>
      <c r="I26" s="41" t="s">
        <v>118</v>
      </c>
      <c r="J26" s="41" t="s">
        <v>118</v>
      </c>
      <c r="K26" s="41" t="s">
        <v>119</v>
      </c>
      <c r="L26" s="41" t="s">
        <v>95</v>
      </c>
      <c r="M26" s="41" t="s">
        <v>120</v>
      </c>
      <c r="N26" s="41" t="s">
        <v>63</v>
      </c>
    </row>
    <row r="27" spans="1:14" customFormat="1" ht="18.75">
      <c r="A27" s="35" t="s">
        <v>156</v>
      </c>
      <c r="B27" s="38">
        <v>46168</v>
      </c>
      <c r="C27" s="39">
        <v>13.44</v>
      </c>
      <c r="D27" s="40">
        <v>12.314500000000001</v>
      </c>
      <c r="E27" s="40">
        <v>99.652730000000005</v>
      </c>
      <c r="F27" s="40">
        <v>570973.56273699994</v>
      </c>
      <c r="G27" s="40">
        <v>1361417.04862</v>
      </c>
      <c r="H27" s="41" t="s">
        <v>54</v>
      </c>
      <c r="I27" s="41" t="s">
        <v>121</v>
      </c>
      <c r="J27" s="41" t="s">
        <v>122</v>
      </c>
      <c r="K27" s="41" t="s">
        <v>123</v>
      </c>
      <c r="L27" s="41" t="s">
        <v>124</v>
      </c>
      <c r="M27" s="41" t="s">
        <v>125</v>
      </c>
      <c r="N27" s="41" t="s">
        <v>63</v>
      </c>
    </row>
    <row r="28" spans="1:14" customFormat="1" ht="18.75">
      <c r="A28" s="35" t="s">
        <v>157</v>
      </c>
      <c r="B28" s="38">
        <v>46168</v>
      </c>
      <c r="C28" s="39">
        <v>13.44</v>
      </c>
      <c r="D28" s="40">
        <v>16.462759999999999</v>
      </c>
      <c r="E28" s="40">
        <v>100.70863</v>
      </c>
      <c r="F28" s="40">
        <v>682405.17000299995</v>
      </c>
      <c r="G28" s="40">
        <v>1820895.3438200001</v>
      </c>
      <c r="H28" s="41" t="s">
        <v>54</v>
      </c>
      <c r="I28" s="41" t="s">
        <v>126</v>
      </c>
      <c r="J28" s="41" t="s">
        <v>127</v>
      </c>
      <c r="K28" s="41" t="s">
        <v>74</v>
      </c>
      <c r="L28" s="41" t="s">
        <v>58</v>
      </c>
      <c r="M28" s="41" t="s">
        <v>128</v>
      </c>
      <c r="N28" s="41" t="s">
        <v>63</v>
      </c>
    </row>
    <row r="29" spans="1:14" customFormat="1" ht="18.75">
      <c r="A29" s="35" t="s">
        <v>158</v>
      </c>
      <c r="B29" s="38">
        <v>46168</v>
      </c>
      <c r="C29" s="39">
        <v>13.44</v>
      </c>
      <c r="D29" s="40">
        <v>16.463480000000001</v>
      </c>
      <c r="E29" s="40">
        <v>100.66707</v>
      </c>
      <c r="F29" s="40">
        <v>677966.69451599999</v>
      </c>
      <c r="G29" s="40">
        <v>1820937.9589499999</v>
      </c>
      <c r="H29" s="41" t="s">
        <v>54</v>
      </c>
      <c r="I29" s="41" t="s">
        <v>129</v>
      </c>
      <c r="J29" s="41" t="s">
        <v>127</v>
      </c>
      <c r="K29" s="41" t="s">
        <v>74</v>
      </c>
      <c r="L29" s="41" t="s">
        <v>58</v>
      </c>
      <c r="M29" s="41" t="s">
        <v>128</v>
      </c>
      <c r="N29" s="41" t="s">
        <v>63</v>
      </c>
    </row>
    <row r="30" spans="1:14" customFormat="1" ht="18.75">
      <c r="A30" s="35" t="s">
        <v>159</v>
      </c>
      <c r="B30" s="38">
        <v>46168</v>
      </c>
      <c r="C30" s="39">
        <v>13.44</v>
      </c>
      <c r="D30" s="40">
        <v>14.923690000000001</v>
      </c>
      <c r="E30" s="40">
        <v>101.36402</v>
      </c>
      <c r="F30" s="40">
        <v>754302.72449000005</v>
      </c>
      <c r="G30" s="40">
        <v>1651237.43573</v>
      </c>
      <c r="H30" s="41" t="s">
        <v>54</v>
      </c>
      <c r="I30" s="41" t="s">
        <v>130</v>
      </c>
      <c r="J30" s="41" t="s">
        <v>131</v>
      </c>
      <c r="K30" s="41" t="s">
        <v>132</v>
      </c>
      <c r="L30" s="41" t="s">
        <v>124</v>
      </c>
      <c r="M30" s="41" t="s">
        <v>133</v>
      </c>
      <c r="N30" s="41" t="s">
        <v>63</v>
      </c>
    </row>
    <row r="31" spans="1:14" customFormat="1" ht="21">
      <c r="A31" s="13"/>
      <c r="B31" s="14"/>
      <c r="C31" s="15"/>
      <c r="D31" s="25"/>
      <c r="E31" s="25"/>
      <c r="F31" s="25"/>
      <c r="G31" s="25"/>
      <c r="H31" s="14"/>
      <c r="I31" s="14"/>
      <c r="J31" s="14"/>
      <c r="K31" s="14"/>
      <c r="L31" s="14"/>
      <c r="M31" s="14"/>
      <c r="N31" s="14"/>
    </row>
    <row r="32" spans="1:14" customFormat="1" ht="21">
      <c r="A32" s="34"/>
      <c r="B32" s="14"/>
      <c r="C32" s="15"/>
      <c r="D32" s="25"/>
      <c r="E32" s="25"/>
      <c r="F32" s="25"/>
      <c r="G32" s="25"/>
      <c r="H32" s="14"/>
      <c r="I32" s="14"/>
      <c r="J32" s="14"/>
      <c r="K32" s="14"/>
      <c r="L32" s="14"/>
      <c r="M32" s="14"/>
      <c r="N32" s="14"/>
    </row>
    <row r="33" spans="1:225" customFormat="1" ht="21">
      <c r="A33" s="34"/>
      <c r="B33" s="14"/>
      <c r="C33" s="15"/>
      <c r="D33" s="25"/>
      <c r="E33" s="25"/>
      <c r="F33" s="25"/>
      <c r="G33" s="25"/>
      <c r="H33" s="14"/>
      <c r="I33" s="14"/>
      <c r="J33" s="14"/>
      <c r="K33" s="14"/>
      <c r="L33" s="14"/>
      <c r="M33" s="14"/>
      <c r="N33" s="14"/>
    </row>
    <row r="34" spans="1:225" ht="18" customHeight="1"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</row>
    <row r="36" spans="1:225" ht="18" customHeight="1">
      <c r="A36" s="44" t="s">
        <v>44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</row>
    <row r="37" spans="1:225" ht="18" customHeight="1">
      <c r="B37" s="13"/>
      <c r="C37" s="33"/>
      <c r="D37" s="32"/>
      <c r="E37" s="32"/>
      <c r="F37" s="32"/>
      <c r="G37" s="32"/>
      <c r="H37" s="13"/>
      <c r="I37" s="13"/>
      <c r="J37" s="13"/>
      <c r="K37" s="13"/>
      <c r="L37" s="13"/>
      <c r="M37" s="13"/>
      <c r="N37" s="13"/>
    </row>
    <row r="38" spans="1:225" ht="18" customHeight="1">
      <c r="N38" s="13"/>
    </row>
    <row r="39" spans="1:225" ht="18" customHeight="1">
      <c r="N39" s="13"/>
    </row>
    <row r="40" spans="1:225" ht="18" customHeight="1">
      <c r="N40" s="13"/>
    </row>
    <row r="41" spans="1:225" ht="18" customHeight="1">
      <c r="N41" s="13"/>
    </row>
    <row r="42" spans="1:225" ht="18" customHeight="1">
      <c r="N42" s="13"/>
    </row>
    <row r="43" spans="1:225" ht="18" customHeight="1">
      <c r="N43" s="13"/>
    </row>
    <row r="44" spans="1:225" ht="18" customHeight="1">
      <c r="N44" s="13"/>
    </row>
    <row r="45" spans="1:225" ht="18" customHeight="1">
      <c r="N45" s="13"/>
    </row>
    <row r="46" spans="1:225" ht="18" customHeight="1">
      <c r="N46" s="13"/>
    </row>
    <row r="47" spans="1:225" ht="18" customHeight="1">
      <c r="N47" s="13"/>
    </row>
    <row r="48" spans="1:225" ht="18" customHeight="1">
      <c r="N48" s="13"/>
    </row>
    <row r="49" spans="14:14" ht="18" customHeight="1">
      <c r="N49" s="13"/>
    </row>
    <row r="50" spans="14:14" ht="18" customHeight="1">
      <c r="N50" s="13"/>
    </row>
    <row r="51" spans="14:14" ht="18" customHeight="1">
      <c r="N51" s="13"/>
    </row>
    <row r="52" spans="14:14" ht="18" customHeight="1">
      <c r="N52" s="13"/>
    </row>
    <row r="53" spans="14:14" ht="18" customHeight="1">
      <c r="N53" s="13"/>
    </row>
    <row r="54" spans="14:14" ht="18" customHeight="1">
      <c r="N54" s="13"/>
    </row>
    <row r="55" spans="14:14" ht="18" customHeight="1">
      <c r="N55" s="13"/>
    </row>
    <row r="56" spans="14:14" ht="18" customHeight="1">
      <c r="N56" s="13"/>
    </row>
    <row r="57" spans="14:14" ht="18" customHeight="1">
      <c r="N57" s="13"/>
    </row>
    <row r="58" spans="14:14" ht="18" customHeight="1">
      <c r="N58" s="13"/>
    </row>
    <row r="59" spans="14:14" ht="18" customHeight="1">
      <c r="N59" s="13"/>
    </row>
    <row r="60" spans="14:14" ht="18" customHeight="1">
      <c r="N60" s="13"/>
    </row>
    <row r="61" spans="14:14" ht="18" customHeight="1">
      <c r="N61" s="13"/>
    </row>
    <row r="62" spans="14:14" ht="18" customHeight="1">
      <c r="N62" s="13"/>
    </row>
    <row r="63" spans="14:14" ht="18" customHeight="1">
      <c r="N63" s="13"/>
    </row>
    <row r="64" spans="14:14" ht="18" customHeight="1">
      <c r="N64" s="13"/>
    </row>
    <row r="65" spans="14:14" ht="18" customHeight="1">
      <c r="N65" s="13"/>
    </row>
    <row r="66" spans="14:14" ht="18" customHeight="1">
      <c r="N66" s="13"/>
    </row>
    <row r="67" spans="14:14" ht="18" customHeight="1">
      <c r="N67" s="13"/>
    </row>
    <row r="68" spans="14:14" ht="18" customHeight="1">
      <c r="N68" s="13"/>
    </row>
    <row r="69" spans="14:14" ht="18" customHeight="1">
      <c r="N69" s="13"/>
    </row>
    <row r="70" spans="14:14" ht="18" customHeight="1">
      <c r="N70" s="13"/>
    </row>
    <row r="71" spans="14:14" ht="18" customHeight="1">
      <c r="N71" s="13"/>
    </row>
    <row r="72" spans="14:14" ht="18" customHeight="1">
      <c r="N72" s="13"/>
    </row>
    <row r="73" spans="14:14" ht="18" customHeight="1">
      <c r="N73" s="13"/>
    </row>
    <row r="74" spans="14:14" ht="18" customHeight="1">
      <c r="N74" s="13"/>
    </row>
    <row r="75" spans="14:14" ht="18" customHeight="1">
      <c r="N75" s="13"/>
    </row>
    <row r="76" spans="14:14" ht="18" customHeight="1">
      <c r="N76" s="13"/>
    </row>
    <row r="77" spans="14:14" ht="18" customHeight="1">
      <c r="N77" s="13"/>
    </row>
    <row r="78" spans="14:14" ht="18" customHeight="1">
      <c r="N78" s="13"/>
    </row>
    <row r="79" spans="14:14" ht="18" customHeight="1">
      <c r="N79" s="13"/>
    </row>
    <row r="80" spans="14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  <row r="3184" spans="14:14" ht="18" customHeight="1">
      <c r="N3184" s="13"/>
    </row>
    <row r="3185" spans="14:14" ht="18" customHeight="1">
      <c r="N3185" s="13"/>
    </row>
    <row r="3186" spans="14:14" ht="18" customHeight="1">
      <c r="N3186" s="13"/>
    </row>
    <row r="3187" spans="14:14" ht="18" customHeight="1">
      <c r="N3187" s="13"/>
    </row>
    <row r="3188" spans="14:14" ht="18" customHeight="1">
      <c r="N3188" s="13"/>
    </row>
    <row r="3189" spans="14:14" ht="18" customHeight="1">
      <c r="N3189" s="13"/>
    </row>
    <row r="3190" spans="14:14" ht="18" customHeight="1">
      <c r="N3190" s="13"/>
    </row>
    <row r="3191" spans="14:14" ht="18" customHeight="1">
      <c r="N3191" s="13"/>
    </row>
    <row r="3192" spans="14:14" ht="18" customHeight="1">
      <c r="N3192" s="13"/>
    </row>
    <row r="3193" spans="14:14" ht="18" customHeight="1">
      <c r="N3193" s="13"/>
    </row>
    <row r="3194" spans="14:14" ht="18" customHeight="1">
      <c r="N3194" s="13"/>
    </row>
    <row r="3195" spans="14:14" ht="18" customHeight="1">
      <c r="N3195" s="13"/>
    </row>
    <row r="3196" spans="14:14" ht="18" customHeight="1">
      <c r="N3196" s="13"/>
    </row>
    <row r="3197" spans="14:14" ht="18" customHeight="1">
      <c r="N3197" s="13"/>
    </row>
    <row r="3198" spans="14:14" ht="18" customHeight="1">
      <c r="N3198" s="13"/>
    </row>
    <row r="3199" spans="14:14" ht="18" customHeight="1">
      <c r="N3199" s="13"/>
    </row>
    <row r="3200" spans="14:14" ht="18" customHeight="1">
      <c r="N3200" s="13"/>
    </row>
    <row r="3201" spans="14:14" ht="18" customHeight="1">
      <c r="N3201" s="13"/>
    </row>
    <row r="3202" spans="14:14" ht="18" customHeight="1">
      <c r="N3202" s="13"/>
    </row>
    <row r="3203" spans="14:14" ht="18" customHeight="1">
      <c r="N3203" s="13"/>
    </row>
    <row r="3204" spans="14:14" ht="18" customHeight="1">
      <c r="N3204" s="13"/>
    </row>
    <row r="3205" spans="14:14" ht="18" customHeight="1">
      <c r="N3205" s="13"/>
    </row>
  </sheetData>
  <mergeCells count="2">
    <mergeCell ref="A36:N36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15"/>
  <sheetViews>
    <sheetView tabSelected="1" zoomScaleNormal="100" workbookViewId="0">
      <selection activeCell="A4" sqref="A4:XFD8"/>
    </sheetView>
  </sheetViews>
  <sheetFormatPr defaultColWidth="10" defaultRowHeight="15"/>
  <cols>
    <col min="1" max="1" width="10.7109375" style="17" bestFit="1" customWidth="1"/>
    <col min="2" max="2" width="9.42578125" style="18" bestFit="1" customWidth="1"/>
    <col min="3" max="3" width="5.42578125" style="19" bestFit="1" customWidth="1"/>
    <col min="4" max="4" width="8.42578125" style="27" bestFit="1" customWidth="1"/>
    <col min="5" max="5" width="9.42578125" style="27" bestFit="1" customWidth="1"/>
    <col min="6" max="7" width="13.5703125" style="27" bestFit="1" customWidth="1"/>
    <col min="8" max="8" width="9.85546875" style="20" bestFit="1" customWidth="1"/>
    <col min="9" max="9" width="11.7109375" style="20" bestFit="1" customWidth="1"/>
    <col min="10" max="10" width="13.5703125" style="20" bestFit="1" customWidth="1"/>
    <col min="11" max="11" width="13.7109375" style="20" bestFit="1" customWidth="1"/>
    <col min="12" max="12" width="18.5703125" style="20" bestFit="1" customWidth="1"/>
    <col min="13" max="13" width="12.5703125" style="19" bestFit="1" customWidth="1"/>
    <col min="14" max="16384" width="10" style="17"/>
  </cols>
  <sheetData>
    <row r="1" spans="1:13" ht="28.5" customHeight="1">
      <c r="A1" s="43" t="s">
        <v>52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13" ht="18" customHeight="1">
      <c r="J2" s="17"/>
      <c r="K2" s="17"/>
      <c r="L2" s="17"/>
    </row>
    <row r="3" spans="1:13" s="12" customFormat="1" ht="19.5" customHeight="1">
      <c r="A3" s="31" t="s">
        <v>45</v>
      </c>
      <c r="B3" s="10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11" t="s">
        <v>12</v>
      </c>
      <c r="I3" s="11" t="s">
        <v>13</v>
      </c>
      <c r="J3" s="31" t="s">
        <v>14</v>
      </c>
      <c r="K3" s="31" t="s">
        <v>8</v>
      </c>
      <c r="L3" s="31" t="s">
        <v>40</v>
      </c>
      <c r="M3" s="9" t="s">
        <v>17</v>
      </c>
    </row>
    <row r="4" spans="1:13" customFormat="1" ht="18.75">
      <c r="A4" s="28" t="s">
        <v>454</v>
      </c>
      <c r="B4" s="38">
        <v>46168</v>
      </c>
      <c r="C4" s="39">
        <v>2.38</v>
      </c>
      <c r="D4" s="40">
        <v>18.634740000000001</v>
      </c>
      <c r="E4" s="40">
        <v>100.56568</v>
      </c>
      <c r="F4" s="40">
        <v>665160.33918000001</v>
      </c>
      <c r="G4" s="40">
        <v>2061134.2213699999</v>
      </c>
      <c r="H4" s="41" t="s">
        <v>54</v>
      </c>
      <c r="I4" s="41" t="s">
        <v>106</v>
      </c>
      <c r="J4" s="41" t="s">
        <v>104</v>
      </c>
      <c r="K4" s="41" t="s">
        <v>57</v>
      </c>
      <c r="L4" s="41" t="s">
        <v>58</v>
      </c>
      <c r="M4" s="41" t="s">
        <v>63</v>
      </c>
    </row>
    <row r="5" spans="1:13" customFormat="1" ht="18.75">
      <c r="A5" s="28" t="s">
        <v>455</v>
      </c>
      <c r="B5" s="38">
        <v>46168</v>
      </c>
      <c r="C5" s="39">
        <v>2.38</v>
      </c>
      <c r="D5" s="40">
        <v>11.7324</v>
      </c>
      <c r="E5" s="40">
        <v>99.705799999999996</v>
      </c>
      <c r="F5" s="40">
        <v>576909.49515199999</v>
      </c>
      <c r="G5" s="40">
        <v>1297059.5597900001</v>
      </c>
      <c r="H5" s="41" t="s">
        <v>54</v>
      </c>
      <c r="I5" s="41" t="s">
        <v>456</v>
      </c>
      <c r="J5" s="41" t="s">
        <v>457</v>
      </c>
      <c r="K5" s="41" t="s">
        <v>123</v>
      </c>
      <c r="L5" s="41" t="s">
        <v>124</v>
      </c>
      <c r="M5" s="41" t="s">
        <v>63</v>
      </c>
    </row>
    <row r="6" spans="1:13" customFormat="1" ht="18.75">
      <c r="A6" s="28" t="s">
        <v>458</v>
      </c>
      <c r="B6" s="38">
        <v>46168</v>
      </c>
      <c r="C6" s="39">
        <v>2.38</v>
      </c>
      <c r="D6" s="40">
        <v>11.7361</v>
      </c>
      <c r="E6" s="40">
        <v>99.706450000000004</v>
      </c>
      <c r="F6" s="40">
        <v>576979.30151000002</v>
      </c>
      <c r="G6" s="40">
        <v>1297468.89711</v>
      </c>
      <c r="H6" s="41" t="s">
        <v>54</v>
      </c>
      <c r="I6" s="41" t="s">
        <v>456</v>
      </c>
      <c r="J6" s="41" t="s">
        <v>457</v>
      </c>
      <c r="K6" s="41" t="s">
        <v>123</v>
      </c>
      <c r="L6" s="41" t="s">
        <v>124</v>
      </c>
      <c r="M6" s="41" t="s">
        <v>63</v>
      </c>
    </row>
    <row r="7" spans="1:13" customFormat="1" ht="18.75">
      <c r="A7" s="28" t="s">
        <v>459</v>
      </c>
      <c r="B7" s="38">
        <v>46168</v>
      </c>
      <c r="C7" s="39">
        <v>2.38</v>
      </c>
      <c r="D7" s="40">
        <v>12.364369999999999</v>
      </c>
      <c r="E7" s="40">
        <v>99.956360000000004</v>
      </c>
      <c r="F7" s="40">
        <v>603970.97515700001</v>
      </c>
      <c r="G7" s="40">
        <v>1367031.3014499999</v>
      </c>
      <c r="H7" s="41" t="s">
        <v>54</v>
      </c>
      <c r="I7" s="41" t="s">
        <v>460</v>
      </c>
      <c r="J7" s="41" t="s">
        <v>460</v>
      </c>
      <c r="K7" s="41" t="s">
        <v>123</v>
      </c>
      <c r="L7" s="41" t="s">
        <v>124</v>
      </c>
      <c r="M7" s="41" t="s">
        <v>63</v>
      </c>
    </row>
    <row r="8" spans="1:13" customFormat="1" ht="18.75">
      <c r="A8" s="28" t="s">
        <v>461</v>
      </c>
      <c r="B8" s="38">
        <v>46168</v>
      </c>
      <c r="C8" s="39">
        <v>2.38</v>
      </c>
      <c r="D8" s="40">
        <v>17.843219999999999</v>
      </c>
      <c r="E8" s="40">
        <v>103.32465000000001</v>
      </c>
      <c r="F8" s="40">
        <v>958577.77362200001</v>
      </c>
      <c r="G8" s="40">
        <v>1978150.3121799999</v>
      </c>
      <c r="H8" s="41" t="s">
        <v>54</v>
      </c>
      <c r="I8" s="41" t="s">
        <v>462</v>
      </c>
      <c r="J8" s="41" t="s">
        <v>463</v>
      </c>
      <c r="K8" s="41" t="s">
        <v>464</v>
      </c>
      <c r="L8" s="41" t="s">
        <v>95</v>
      </c>
      <c r="M8" s="41" t="s">
        <v>63</v>
      </c>
    </row>
    <row r="9" spans="1:13" customFormat="1" ht="18.75">
      <c r="A9" s="28" t="s">
        <v>53</v>
      </c>
      <c r="B9" s="38">
        <v>46168</v>
      </c>
      <c r="C9" s="39">
        <v>13.44</v>
      </c>
      <c r="D9" s="40">
        <v>15.463050000000001</v>
      </c>
      <c r="E9" s="40">
        <v>101.11259</v>
      </c>
      <c r="F9" s="40">
        <v>726667.43362100003</v>
      </c>
      <c r="G9" s="40">
        <v>1710656.93221</v>
      </c>
      <c r="H9" s="41" t="s">
        <v>54</v>
      </c>
      <c r="I9" s="41" t="s">
        <v>160</v>
      </c>
      <c r="J9" s="41" t="s">
        <v>160</v>
      </c>
      <c r="K9" s="41" t="s">
        <v>161</v>
      </c>
      <c r="L9" s="41" t="s">
        <v>58</v>
      </c>
      <c r="M9" s="41" t="s">
        <v>162</v>
      </c>
    </row>
    <row r="10" spans="1:13" customFormat="1" ht="18.75">
      <c r="A10" s="28" t="s">
        <v>353</v>
      </c>
      <c r="B10" s="38">
        <v>46168</v>
      </c>
      <c r="C10" s="39">
        <v>13.44</v>
      </c>
      <c r="D10" s="40">
        <v>15.63353</v>
      </c>
      <c r="E10" s="40">
        <v>101.09028000000001</v>
      </c>
      <c r="F10" s="40">
        <v>724088.19947800005</v>
      </c>
      <c r="G10" s="40">
        <v>1729501.0936</v>
      </c>
      <c r="H10" s="41" t="s">
        <v>54</v>
      </c>
      <c r="I10" s="41" t="s">
        <v>163</v>
      </c>
      <c r="J10" s="41" t="s">
        <v>164</v>
      </c>
      <c r="K10" s="41" t="s">
        <v>161</v>
      </c>
      <c r="L10" s="41" t="s">
        <v>58</v>
      </c>
      <c r="M10" s="41" t="s">
        <v>63</v>
      </c>
    </row>
    <row r="11" spans="1:13" customFormat="1" ht="18.75">
      <c r="A11" s="28" t="s">
        <v>354</v>
      </c>
      <c r="B11" s="38">
        <v>46168</v>
      </c>
      <c r="C11" s="39">
        <v>13.44</v>
      </c>
      <c r="D11" s="40">
        <v>15.634069999999999</v>
      </c>
      <c r="E11" s="40">
        <v>101.09399000000001</v>
      </c>
      <c r="F11" s="40">
        <v>724485.492967</v>
      </c>
      <c r="G11" s="40">
        <v>1729564.7746900001</v>
      </c>
      <c r="H11" s="41" t="s">
        <v>54</v>
      </c>
      <c r="I11" s="41" t="s">
        <v>165</v>
      </c>
      <c r="J11" s="41" t="s">
        <v>164</v>
      </c>
      <c r="K11" s="41" t="s">
        <v>161</v>
      </c>
      <c r="L11" s="41" t="s">
        <v>58</v>
      </c>
      <c r="M11" s="41" t="s">
        <v>63</v>
      </c>
    </row>
    <row r="12" spans="1:13" customFormat="1" ht="18.75">
      <c r="A12" s="28" t="s">
        <v>355</v>
      </c>
      <c r="B12" s="38">
        <v>46168</v>
      </c>
      <c r="C12" s="39">
        <v>13.44</v>
      </c>
      <c r="D12" s="40">
        <v>15.83647</v>
      </c>
      <c r="E12" s="40">
        <v>100.88386</v>
      </c>
      <c r="F12" s="40">
        <v>701751.40859000001</v>
      </c>
      <c r="G12" s="40">
        <v>1751752.0883200001</v>
      </c>
      <c r="H12" s="41" t="s">
        <v>54</v>
      </c>
      <c r="I12" s="41" t="s">
        <v>166</v>
      </c>
      <c r="J12" s="41" t="s">
        <v>167</v>
      </c>
      <c r="K12" s="41" t="s">
        <v>161</v>
      </c>
      <c r="L12" s="41" t="s">
        <v>58</v>
      </c>
      <c r="M12" s="41" t="s">
        <v>63</v>
      </c>
    </row>
    <row r="13" spans="1:13" customFormat="1" ht="18.75">
      <c r="A13" s="28" t="s">
        <v>356</v>
      </c>
      <c r="B13" s="38">
        <v>46168</v>
      </c>
      <c r="C13" s="39">
        <v>13.44</v>
      </c>
      <c r="D13" s="40">
        <v>16.04448</v>
      </c>
      <c r="E13" s="40">
        <v>100.85135</v>
      </c>
      <c r="F13" s="40">
        <v>698064.36547700001</v>
      </c>
      <c r="G13" s="40">
        <v>1774740.14958</v>
      </c>
      <c r="H13" s="41" t="s">
        <v>54</v>
      </c>
      <c r="I13" s="41" t="s">
        <v>168</v>
      </c>
      <c r="J13" s="41" t="s">
        <v>169</v>
      </c>
      <c r="K13" s="41" t="s">
        <v>161</v>
      </c>
      <c r="L13" s="41" t="s">
        <v>58</v>
      </c>
      <c r="M13" s="41" t="s">
        <v>63</v>
      </c>
    </row>
    <row r="14" spans="1:13" customFormat="1" ht="18.75">
      <c r="A14" s="28" t="s">
        <v>357</v>
      </c>
      <c r="B14" s="38">
        <v>46168</v>
      </c>
      <c r="C14" s="39">
        <v>13.44</v>
      </c>
      <c r="D14" s="40">
        <v>16.12246</v>
      </c>
      <c r="E14" s="40">
        <v>100.92905</v>
      </c>
      <c r="F14" s="40">
        <v>706299.102969</v>
      </c>
      <c r="G14" s="40">
        <v>1783445.94364</v>
      </c>
      <c r="H14" s="41" t="s">
        <v>54</v>
      </c>
      <c r="I14" s="41" t="s">
        <v>170</v>
      </c>
      <c r="J14" s="41" t="s">
        <v>171</v>
      </c>
      <c r="K14" s="41" t="s">
        <v>161</v>
      </c>
      <c r="L14" s="41" t="s">
        <v>58</v>
      </c>
      <c r="M14" s="41" t="s">
        <v>63</v>
      </c>
    </row>
    <row r="15" spans="1:13" customFormat="1" ht="18.75">
      <c r="A15" s="28" t="s">
        <v>358</v>
      </c>
      <c r="B15" s="38">
        <v>46168</v>
      </c>
      <c r="C15" s="39">
        <v>13.44</v>
      </c>
      <c r="D15" s="40">
        <v>16.14892</v>
      </c>
      <c r="E15" s="40">
        <v>101.03954</v>
      </c>
      <c r="F15" s="40">
        <v>718090.42819699994</v>
      </c>
      <c r="G15" s="40">
        <v>1786488.1413799999</v>
      </c>
      <c r="H15" s="41" t="s">
        <v>54</v>
      </c>
      <c r="I15" s="41" t="s">
        <v>172</v>
      </c>
      <c r="J15" s="41" t="s">
        <v>171</v>
      </c>
      <c r="K15" s="41" t="s">
        <v>161</v>
      </c>
      <c r="L15" s="41" t="s">
        <v>58</v>
      </c>
      <c r="M15" s="41" t="s">
        <v>63</v>
      </c>
    </row>
    <row r="16" spans="1:13" customFormat="1" ht="18.75">
      <c r="A16" s="28" t="s">
        <v>359</v>
      </c>
      <c r="B16" s="38">
        <v>46168</v>
      </c>
      <c r="C16" s="39">
        <v>13.44</v>
      </c>
      <c r="D16" s="40">
        <v>16.18225</v>
      </c>
      <c r="E16" s="40">
        <v>100.73854</v>
      </c>
      <c r="F16" s="40">
        <v>685863.83725500002</v>
      </c>
      <c r="G16" s="40">
        <v>1789881.0760999999</v>
      </c>
      <c r="H16" s="41" t="s">
        <v>54</v>
      </c>
      <c r="I16" s="41" t="s">
        <v>173</v>
      </c>
      <c r="J16" s="41" t="s">
        <v>169</v>
      </c>
      <c r="K16" s="41" t="s">
        <v>161</v>
      </c>
      <c r="L16" s="41" t="s">
        <v>58</v>
      </c>
      <c r="M16" s="41" t="s">
        <v>63</v>
      </c>
    </row>
    <row r="17" spans="1:13" customFormat="1" ht="18.75">
      <c r="A17" s="28" t="s">
        <v>360</v>
      </c>
      <c r="B17" s="38">
        <v>46168</v>
      </c>
      <c r="C17" s="39">
        <v>13.44</v>
      </c>
      <c r="D17" s="40">
        <v>16.400790000000001</v>
      </c>
      <c r="E17" s="40">
        <v>100.8015</v>
      </c>
      <c r="F17" s="40">
        <v>692383.23329400003</v>
      </c>
      <c r="G17" s="40">
        <v>1814123.5382600001</v>
      </c>
      <c r="H17" s="41" t="s">
        <v>54</v>
      </c>
      <c r="I17" s="41" t="s">
        <v>174</v>
      </c>
      <c r="J17" s="41" t="s">
        <v>175</v>
      </c>
      <c r="K17" s="41" t="s">
        <v>161</v>
      </c>
      <c r="L17" s="41" t="s">
        <v>58</v>
      </c>
      <c r="M17" s="41" t="s">
        <v>63</v>
      </c>
    </row>
    <row r="18" spans="1:13" customFormat="1" ht="18.75">
      <c r="A18" s="28" t="s">
        <v>361</v>
      </c>
      <c r="B18" s="38">
        <v>46168</v>
      </c>
      <c r="C18" s="39">
        <v>13.44</v>
      </c>
      <c r="D18" s="40">
        <v>16.427510000000002</v>
      </c>
      <c r="E18" s="40">
        <v>101.23054</v>
      </c>
      <c r="F18" s="40">
        <v>738185.82074899995</v>
      </c>
      <c r="G18" s="40">
        <v>1817536.73312</v>
      </c>
      <c r="H18" s="41" t="s">
        <v>54</v>
      </c>
      <c r="I18" s="41" t="s">
        <v>176</v>
      </c>
      <c r="J18" s="41" t="s">
        <v>177</v>
      </c>
      <c r="K18" s="41" t="s">
        <v>161</v>
      </c>
      <c r="L18" s="41" t="s">
        <v>58</v>
      </c>
      <c r="M18" s="41" t="s">
        <v>63</v>
      </c>
    </row>
    <row r="19" spans="1:13" customFormat="1" ht="18.75">
      <c r="A19" s="28" t="s">
        <v>362</v>
      </c>
      <c r="B19" s="38">
        <v>46168</v>
      </c>
      <c r="C19" s="39">
        <v>13.44</v>
      </c>
      <c r="D19" s="40">
        <v>16.431850000000001</v>
      </c>
      <c r="E19" s="40">
        <v>101.11771</v>
      </c>
      <c r="F19" s="40">
        <v>726127.60098500003</v>
      </c>
      <c r="G19" s="40">
        <v>1817887.68921</v>
      </c>
      <c r="H19" s="41" t="s">
        <v>54</v>
      </c>
      <c r="I19" s="41" t="s">
        <v>178</v>
      </c>
      <c r="J19" s="41" t="s">
        <v>177</v>
      </c>
      <c r="K19" s="41" t="s">
        <v>161</v>
      </c>
      <c r="L19" s="41" t="s">
        <v>58</v>
      </c>
      <c r="M19" s="41" t="s">
        <v>63</v>
      </c>
    </row>
    <row r="20" spans="1:13" customFormat="1" ht="18.75">
      <c r="A20" s="28" t="s">
        <v>363</v>
      </c>
      <c r="B20" s="38">
        <v>46168</v>
      </c>
      <c r="C20" s="39">
        <v>13.44</v>
      </c>
      <c r="D20" s="40">
        <v>16.43937</v>
      </c>
      <c r="E20" s="40">
        <v>101.24034</v>
      </c>
      <c r="F20" s="40">
        <v>739218.22409599996</v>
      </c>
      <c r="G20" s="40">
        <v>1818861.07972</v>
      </c>
      <c r="H20" s="41" t="s">
        <v>54</v>
      </c>
      <c r="I20" s="41" t="s">
        <v>176</v>
      </c>
      <c r="J20" s="41" t="s">
        <v>177</v>
      </c>
      <c r="K20" s="41" t="s">
        <v>161</v>
      </c>
      <c r="L20" s="41" t="s">
        <v>58</v>
      </c>
      <c r="M20" s="41" t="s">
        <v>63</v>
      </c>
    </row>
    <row r="21" spans="1:13" customFormat="1" ht="18.75">
      <c r="A21" s="28" t="s">
        <v>364</v>
      </c>
      <c r="B21" s="38">
        <v>46168</v>
      </c>
      <c r="C21" s="39">
        <v>13.44</v>
      </c>
      <c r="D21" s="40">
        <v>13.918950000000001</v>
      </c>
      <c r="E21" s="40">
        <v>100.78977999999999</v>
      </c>
      <c r="F21" s="40">
        <v>693375.28089499997</v>
      </c>
      <c r="G21" s="40">
        <v>1539489.3087200001</v>
      </c>
      <c r="H21" s="41" t="s">
        <v>54</v>
      </c>
      <c r="I21" s="41" t="s">
        <v>179</v>
      </c>
      <c r="J21" s="41" t="s">
        <v>180</v>
      </c>
      <c r="K21" s="41" t="s">
        <v>181</v>
      </c>
      <c r="L21" s="41" t="s">
        <v>124</v>
      </c>
      <c r="M21" s="41" t="s">
        <v>63</v>
      </c>
    </row>
    <row r="22" spans="1:13" customFormat="1" ht="18.75">
      <c r="A22" s="28" t="s">
        <v>365</v>
      </c>
      <c r="B22" s="38">
        <v>46168</v>
      </c>
      <c r="C22" s="39">
        <v>13.44</v>
      </c>
      <c r="D22" s="40">
        <v>16.003139999999998</v>
      </c>
      <c r="E22" s="40">
        <v>102.38624</v>
      </c>
      <c r="F22" s="40">
        <v>862473.657917</v>
      </c>
      <c r="G22" s="40">
        <v>1772238.18527</v>
      </c>
      <c r="H22" s="41" t="s">
        <v>54</v>
      </c>
      <c r="I22" s="41" t="s">
        <v>182</v>
      </c>
      <c r="J22" s="41" t="s">
        <v>183</v>
      </c>
      <c r="K22" s="41" t="s">
        <v>184</v>
      </c>
      <c r="L22" s="41" t="s">
        <v>95</v>
      </c>
      <c r="M22" s="41" t="s">
        <v>63</v>
      </c>
    </row>
    <row r="23" spans="1:13" customFormat="1" ht="18.75">
      <c r="A23" s="28" t="s">
        <v>366</v>
      </c>
      <c r="B23" s="38">
        <v>46168</v>
      </c>
      <c r="C23" s="39">
        <v>13.44</v>
      </c>
      <c r="D23" s="40">
        <v>16.43928</v>
      </c>
      <c r="E23" s="40">
        <v>102.42194000000001</v>
      </c>
      <c r="F23" s="40">
        <v>865491.86721599998</v>
      </c>
      <c r="G23" s="40">
        <v>1820618.47554</v>
      </c>
      <c r="H23" s="41" t="s">
        <v>54</v>
      </c>
      <c r="I23" s="41" t="s">
        <v>185</v>
      </c>
      <c r="J23" s="41" t="s">
        <v>186</v>
      </c>
      <c r="K23" s="41" t="s">
        <v>184</v>
      </c>
      <c r="L23" s="41" t="s">
        <v>95</v>
      </c>
      <c r="M23" s="41" t="s">
        <v>63</v>
      </c>
    </row>
    <row r="24" spans="1:13" customFormat="1" ht="18.75">
      <c r="A24" s="28" t="s">
        <v>367</v>
      </c>
      <c r="B24" s="38">
        <v>46168</v>
      </c>
      <c r="C24" s="39">
        <v>13.44</v>
      </c>
      <c r="D24" s="40">
        <v>16.553360000000001</v>
      </c>
      <c r="E24" s="40">
        <v>102.84737</v>
      </c>
      <c r="F24" s="40">
        <v>910744.51200400002</v>
      </c>
      <c r="G24" s="40">
        <v>1834079.8727200001</v>
      </c>
      <c r="H24" s="41" t="s">
        <v>54</v>
      </c>
      <c r="I24" s="41" t="s">
        <v>187</v>
      </c>
      <c r="J24" s="41" t="s">
        <v>188</v>
      </c>
      <c r="K24" s="41" t="s">
        <v>184</v>
      </c>
      <c r="L24" s="41" t="s">
        <v>95</v>
      </c>
      <c r="M24" s="41" t="s">
        <v>63</v>
      </c>
    </row>
    <row r="25" spans="1:13" customFormat="1" ht="18.75">
      <c r="A25" s="28" t="s">
        <v>368</v>
      </c>
      <c r="B25" s="38">
        <v>46168</v>
      </c>
      <c r="C25" s="39">
        <v>13.44</v>
      </c>
      <c r="D25" s="40">
        <v>16.730889999999999</v>
      </c>
      <c r="E25" s="40">
        <v>102.84137</v>
      </c>
      <c r="F25" s="40">
        <v>909724.76962599996</v>
      </c>
      <c r="G25" s="40">
        <v>1853743.36075</v>
      </c>
      <c r="H25" s="41" t="s">
        <v>54</v>
      </c>
      <c r="I25" s="41" t="s">
        <v>189</v>
      </c>
      <c r="J25" s="41" t="s">
        <v>189</v>
      </c>
      <c r="K25" s="41" t="s">
        <v>184</v>
      </c>
      <c r="L25" s="41" t="s">
        <v>95</v>
      </c>
      <c r="M25" s="41" t="s">
        <v>162</v>
      </c>
    </row>
    <row r="26" spans="1:13" customFormat="1" ht="18.75">
      <c r="A26" s="28" t="s">
        <v>369</v>
      </c>
      <c r="B26" s="38">
        <v>46168</v>
      </c>
      <c r="C26" s="39">
        <v>13.44</v>
      </c>
      <c r="D26" s="40">
        <v>13.77164</v>
      </c>
      <c r="E26" s="40">
        <v>101.27845000000001</v>
      </c>
      <c r="F26" s="40">
        <v>746350.57493899995</v>
      </c>
      <c r="G26" s="40">
        <v>1523637.5512900001</v>
      </c>
      <c r="H26" s="41" t="s">
        <v>54</v>
      </c>
      <c r="I26" s="41" t="s">
        <v>190</v>
      </c>
      <c r="J26" s="41" t="s">
        <v>191</v>
      </c>
      <c r="K26" s="41" t="s">
        <v>192</v>
      </c>
      <c r="L26" s="41" t="s">
        <v>124</v>
      </c>
      <c r="M26" s="41" t="s">
        <v>63</v>
      </c>
    </row>
    <row r="27" spans="1:13" customFormat="1" ht="18.75">
      <c r="A27" s="28" t="s">
        <v>370</v>
      </c>
      <c r="B27" s="38">
        <v>46168</v>
      </c>
      <c r="C27" s="39">
        <v>13.44</v>
      </c>
      <c r="D27" s="40">
        <v>13.831659999999999</v>
      </c>
      <c r="E27" s="40">
        <v>101.10599999999999</v>
      </c>
      <c r="F27" s="40">
        <v>727638.86356700002</v>
      </c>
      <c r="G27" s="40">
        <v>1530109.3747400001</v>
      </c>
      <c r="H27" s="41" t="s">
        <v>54</v>
      </c>
      <c r="I27" s="41" t="s">
        <v>193</v>
      </c>
      <c r="J27" s="41" t="s">
        <v>194</v>
      </c>
      <c r="K27" s="41" t="s">
        <v>192</v>
      </c>
      <c r="L27" s="41" t="s">
        <v>124</v>
      </c>
      <c r="M27" s="41" t="s">
        <v>63</v>
      </c>
    </row>
    <row r="28" spans="1:13" customFormat="1" ht="18.75">
      <c r="A28" s="28" t="s">
        <v>371</v>
      </c>
      <c r="B28" s="38">
        <v>46168</v>
      </c>
      <c r="C28" s="39">
        <v>13.44</v>
      </c>
      <c r="D28" s="40">
        <v>13.063829999999999</v>
      </c>
      <c r="E28" s="40">
        <v>100.98997</v>
      </c>
      <c r="F28" s="40">
        <v>715778.98943099997</v>
      </c>
      <c r="G28" s="40">
        <v>1445041.70545</v>
      </c>
      <c r="H28" s="41" t="s">
        <v>54</v>
      </c>
      <c r="I28" s="41" t="s">
        <v>195</v>
      </c>
      <c r="J28" s="41" t="s">
        <v>196</v>
      </c>
      <c r="K28" s="41" t="s">
        <v>197</v>
      </c>
      <c r="L28" s="41" t="s">
        <v>124</v>
      </c>
      <c r="M28" s="41" t="s">
        <v>63</v>
      </c>
    </row>
    <row r="29" spans="1:13" customFormat="1" ht="18.75">
      <c r="A29" s="28" t="s">
        <v>372</v>
      </c>
      <c r="B29" s="38">
        <v>46168</v>
      </c>
      <c r="C29" s="39">
        <v>13.44</v>
      </c>
      <c r="D29" s="40">
        <v>13.066649999999999</v>
      </c>
      <c r="E29" s="40">
        <v>100.99254000000001</v>
      </c>
      <c r="F29" s="40">
        <v>716055.31047699996</v>
      </c>
      <c r="G29" s="40">
        <v>1445355.9215800001</v>
      </c>
      <c r="H29" s="41" t="s">
        <v>54</v>
      </c>
      <c r="I29" s="41" t="s">
        <v>195</v>
      </c>
      <c r="J29" s="41" t="s">
        <v>196</v>
      </c>
      <c r="K29" s="41" t="s">
        <v>197</v>
      </c>
      <c r="L29" s="41" t="s">
        <v>124</v>
      </c>
      <c r="M29" s="41" t="s">
        <v>63</v>
      </c>
    </row>
    <row r="30" spans="1:13" customFormat="1" ht="18.75">
      <c r="A30" s="28" t="s">
        <v>373</v>
      </c>
      <c r="B30" s="38">
        <v>46168</v>
      </c>
      <c r="C30" s="39">
        <v>13.44</v>
      </c>
      <c r="D30" s="40">
        <v>13.09951</v>
      </c>
      <c r="E30" s="40">
        <v>100.96187999999999</v>
      </c>
      <c r="F30" s="40">
        <v>712701.40585700003</v>
      </c>
      <c r="G30" s="40">
        <v>1448965.77679</v>
      </c>
      <c r="H30" s="41" t="s">
        <v>54</v>
      </c>
      <c r="I30" s="41" t="s">
        <v>198</v>
      </c>
      <c r="J30" s="41" t="s">
        <v>196</v>
      </c>
      <c r="K30" s="41" t="s">
        <v>197</v>
      </c>
      <c r="L30" s="41" t="s">
        <v>124</v>
      </c>
      <c r="M30" s="41" t="s">
        <v>63</v>
      </c>
    </row>
    <row r="31" spans="1:13" customFormat="1" ht="18.75">
      <c r="A31" s="28" t="s">
        <v>374</v>
      </c>
      <c r="B31" s="38">
        <v>46168</v>
      </c>
      <c r="C31" s="39">
        <v>13.44</v>
      </c>
      <c r="D31" s="40">
        <v>13.13608</v>
      </c>
      <c r="E31" s="40">
        <v>101.16086</v>
      </c>
      <c r="F31" s="40">
        <v>734248.409598</v>
      </c>
      <c r="G31" s="40">
        <v>1453188.60718</v>
      </c>
      <c r="H31" s="41" t="s">
        <v>54</v>
      </c>
      <c r="I31" s="41" t="s">
        <v>199</v>
      </c>
      <c r="J31" s="41" t="s">
        <v>200</v>
      </c>
      <c r="K31" s="41" t="s">
        <v>197</v>
      </c>
      <c r="L31" s="41" t="s">
        <v>124</v>
      </c>
      <c r="M31" s="41" t="s">
        <v>63</v>
      </c>
    </row>
    <row r="32" spans="1:13" customFormat="1" ht="18.75">
      <c r="A32" s="28" t="s">
        <v>375</v>
      </c>
      <c r="B32" s="38">
        <v>46168</v>
      </c>
      <c r="C32" s="39">
        <v>13.44</v>
      </c>
      <c r="D32" s="40">
        <v>13.2852</v>
      </c>
      <c r="E32" s="40">
        <v>101.18198</v>
      </c>
      <c r="F32" s="40">
        <v>736395.23505400005</v>
      </c>
      <c r="G32" s="40">
        <v>1469710.02009</v>
      </c>
      <c r="H32" s="41" t="s">
        <v>54</v>
      </c>
      <c r="I32" s="41" t="s">
        <v>201</v>
      </c>
      <c r="J32" s="41" t="s">
        <v>200</v>
      </c>
      <c r="K32" s="41" t="s">
        <v>197</v>
      </c>
      <c r="L32" s="41" t="s">
        <v>124</v>
      </c>
      <c r="M32" s="41" t="s">
        <v>63</v>
      </c>
    </row>
    <row r="33" spans="1:13" customFormat="1" ht="18.75">
      <c r="A33" s="28" t="s">
        <v>376</v>
      </c>
      <c r="B33" s="38">
        <v>46168</v>
      </c>
      <c r="C33" s="39">
        <v>13.44</v>
      </c>
      <c r="D33" s="40">
        <v>13.285740000000001</v>
      </c>
      <c r="E33" s="40">
        <v>101.18559</v>
      </c>
      <c r="F33" s="40">
        <v>736785.98830700002</v>
      </c>
      <c r="G33" s="40">
        <v>1469773.20585</v>
      </c>
      <c r="H33" s="41" t="s">
        <v>54</v>
      </c>
      <c r="I33" s="41" t="s">
        <v>201</v>
      </c>
      <c r="J33" s="41" t="s">
        <v>200</v>
      </c>
      <c r="K33" s="41" t="s">
        <v>197</v>
      </c>
      <c r="L33" s="41" t="s">
        <v>124</v>
      </c>
      <c r="M33" s="41" t="s">
        <v>63</v>
      </c>
    </row>
    <row r="34" spans="1:13" customFormat="1" ht="18.75">
      <c r="A34" s="28" t="s">
        <v>377</v>
      </c>
      <c r="B34" s="38">
        <v>46168</v>
      </c>
      <c r="C34" s="39">
        <v>13.44</v>
      </c>
      <c r="D34" s="40">
        <v>13.289070000000001</v>
      </c>
      <c r="E34" s="40">
        <v>101.18507</v>
      </c>
      <c r="F34" s="40">
        <v>736726.39552599995</v>
      </c>
      <c r="G34" s="40">
        <v>1470141.21321</v>
      </c>
      <c r="H34" s="41" t="s">
        <v>54</v>
      </c>
      <c r="I34" s="41" t="s">
        <v>201</v>
      </c>
      <c r="J34" s="41" t="s">
        <v>200</v>
      </c>
      <c r="K34" s="41" t="s">
        <v>197</v>
      </c>
      <c r="L34" s="41" t="s">
        <v>124</v>
      </c>
      <c r="M34" s="41" t="s">
        <v>63</v>
      </c>
    </row>
    <row r="35" spans="1:13" customFormat="1" ht="18.75">
      <c r="A35" s="28" t="s">
        <v>378</v>
      </c>
      <c r="B35" s="38">
        <v>46168</v>
      </c>
      <c r="C35" s="39">
        <v>13.44</v>
      </c>
      <c r="D35" s="40">
        <v>13.32849</v>
      </c>
      <c r="E35" s="40">
        <v>101.1379</v>
      </c>
      <c r="F35" s="40">
        <v>731576.43988199998</v>
      </c>
      <c r="G35" s="40">
        <v>1474459.00505</v>
      </c>
      <c r="H35" s="41" t="s">
        <v>54</v>
      </c>
      <c r="I35" s="41" t="s">
        <v>200</v>
      </c>
      <c r="J35" s="41" t="s">
        <v>200</v>
      </c>
      <c r="K35" s="41" t="s">
        <v>197</v>
      </c>
      <c r="L35" s="41" t="s">
        <v>124</v>
      </c>
      <c r="M35" s="41" t="s">
        <v>63</v>
      </c>
    </row>
    <row r="36" spans="1:13" customFormat="1" ht="18.75">
      <c r="A36" s="28" t="s">
        <v>379</v>
      </c>
      <c r="B36" s="38">
        <v>46168</v>
      </c>
      <c r="C36" s="39">
        <v>13.44</v>
      </c>
      <c r="D36" s="40">
        <v>15.387779999999999</v>
      </c>
      <c r="E36" s="40">
        <v>100.12232</v>
      </c>
      <c r="F36" s="40">
        <v>620444.25201099995</v>
      </c>
      <c r="G36" s="40">
        <v>1701529.9643300001</v>
      </c>
      <c r="H36" s="41" t="s">
        <v>54</v>
      </c>
      <c r="I36" s="41" t="s">
        <v>202</v>
      </c>
      <c r="J36" s="41" t="s">
        <v>203</v>
      </c>
      <c r="K36" s="41" t="s">
        <v>204</v>
      </c>
      <c r="L36" s="41" t="s">
        <v>124</v>
      </c>
      <c r="M36" s="41" t="s">
        <v>63</v>
      </c>
    </row>
    <row r="37" spans="1:13" customFormat="1" ht="18.75">
      <c r="A37" s="28" t="s">
        <v>380</v>
      </c>
      <c r="B37" s="38">
        <v>46168</v>
      </c>
      <c r="C37" s="39">
        <v>13.44</v>
      </c>
      <c r="D37" s="40">
        <v>15.65523</v>
      </c>
      <c r="E37" s="40">
        <v>101.67339</v>
      </c>
      <c r="F37" s="40">
        <v>786604.97786099999</v>
      </c>
      <c r="G37" s="40">
        <v>1732604.71291</v>
      </c>
      <c r="H37" s="41" t="s">
        <v>54</v>
      </c>
      <c r="I37" s="41" t="s">
        <v>205</v>
      </c>
      <c r="J37" s="41" t="s">
        <v>206</v>
      </c>
      <c r="K37" s="41" t="s">
        <v>207</v>
      </c>
      <c r="L37" s="41" t="s">
        <v>95</v>
      </c>
      <c r="M37" s="41" t="s">
        <v>63</v>
      </c>
    </row>
    <row r="38" spans="1:13" customFormat="1" ht="18.75">
      <c r="A38" s="28" t="s">
        <v>381</v>
      </c>
      <c r="B38" s="38">
        <v>46168</v>
      </c>
      <c r="C38" s="39">
        <v>13.44</v>
      </c>
      <c r="D38" s="40">
        <v>15.674440000000001</v>
      </c>
      <c r="E38" s="40">
        <v>101.97253000000001</v>
      </c>
      <c r="F38" s="40">
        <v>818668.442331</v>
      </c>
      <c r="G38" s="40">
        <v>1735159.0583800001</v>
      </c>
      <c r="H38" s="41" t="s">
        <v>54</v>
      </c>
      <c r="I38" s="41" t="s">
        <v>208</v>
      </c>
      <c r="J38" s="41" t="s">
        <v>209</v>
      </c>
      <c r="K38" s="41" t="s">
        <v>207</v>
      </c>
      <c r="L38" s="41" t="s">
        <v>95</v>
      </c>
      <c r="M38" s="41" t="s">
        <v>63</v>
      </c>
    </row>
    <row r="39" spans="1:13" customFormat="1" ht="18.75">
      <c r="A39" s="28" t="s">
        <v>382</v>
      </c>
      <c r="B39" s="38">
        <v>46168</v>
      </c>
      <c r="C39" s="39">
        <v>13.44</v>
      </c>
      <c r="D39" s="40">
        <v>15.71194</v>
      </c>
      <c r="E39" s="40">
        <v>101.89946</v>
      </c>
      <c r="F39" s="40">
        <v>810772.29941700003</v>
      </c>
      <c r="G39" s="40">
        <v>1739202.92454</v>
      </c>
      <c r="H39" s="41" t="s">
        <v>54</v>
      </c>
      <c r="I39" s="41" t="s">
        <v>210</v>
      </c>
      <c r="J39" s="41" t="s">
        <v>211</v>
      </c>
      <c r="K39" s="41" t="s">
        <v>207</v>
      </c>
      <c r="L39" s="41" t="s">
        <v>95</v>
      </c>
      <c r="M39" s="41" t="s">
        <v>162</v>
      </c>
    </row>
    <row r="40" spans="1:13" customFormat="1" ht="18.75">
      <c r="A40" s="28" t="s">
        <v>383</v>
      </c>
      <c r="B40" s="38">
        <v>46168</v>
      </c>
      <c r="C40" s="39">
        <v>13.44</v>
      </c>
      <c r="D40" s="40">
        <v>15.797330000000001</v>
      </c>
      <c r="E40" s="40">
        <v>102.15016</v>
      </c>
      <c r="F40" s="40">
        <v>837524.05488199997</v>
      </c>
      <c r="G40" s="40">
        <v>1749045.1795600001</v>
      </c>
      <c r="H40" s="41" t="s">
        <v>54</v>
      </c>
      <c r="I40" s="41" t="s">
        <v>212</v>
      </c>
      <c r="J40" s="41" t="s">
        <v>213</v>
      </c>
      <c r="K40" s="41" t="s">
        <v>207</v>
      </c>
      <c r="L40" s="41" t="s">
        <v>95</v>
      </c>
      <c r="M40" s="41" t="s">
        <v>63</v>
      </c>
    </row>
    <row r="41" spans="1:13" customFormat="1" ht="18.75">
      <c r="A41" s="28" t="s">
        <v>384</v>
      </c>
      <c r="B41" s="38">
        <v>46168</v>
      </c>
      <c r="C41" s="39">
        <v>13.44</v>
      </c>
      <c r="D41" s="40">
        <v>15.8078</v>
      </c>
      <c r="E41" s="40">
        <v>101.94128000000001</v>
      </c>
      <c r="F41" s="40">
        <v>815109.90549799998</v>
      </c>
      <c r="G41" s="40">
        <v>1749880.15891</v>
      </c>
      <c r="H41" s="41" t="s">
        <v>54</v>
      </c>
      <c r="I41" s="41" t="s">
        <v>214</v>
      </c>
      <c r="J41" s="41" t="s">
        <v>211</v>
      </c>
      <c r="K41" s="41" t="s">
        <v>207</v>
      </c>
      <c r="L41" s="41" t="s">
        <v>95</v>
      </c>
      <c r="M41" s="41" t="s">
        <v>63</v>
      </c>
    </row>
    <row r="42" spans="1:13" customFormat="1" ht="18.75">
      <c r="A42" s="28" t="s">
        <v>385</v>
      </c>
      <c r="B42" s="38">
        <v>46168</v>
      </c>
      <c r="C42" s="39">
        <v>13.44</v>
      </c>
      <c r="D42" s="40">
        <v>15.885899999999999</v>
      </c>
      <c r="E42" s="40">
        <v>102.11646</v>
      </c>
      <c r="F42" s="40">
        <v>833764.39807200001</v>
      </c>
      <c r="G42" s="40">
        <v>1758800.72648</v>
      </c>
      <c r="H42" s="41" t="s">
        <v>54</v>
      </c>
      <c r="I42" s="41" t="s">
        <v>215</v>
      </c>
      <c r="J42" s="41" t="s">
        <v>213</v>
      </c>
      <c r="K42" s="41" t="s">
        <v>207</v>
      </c>
      <c r="L42" s="41" t="s">
        <v>95</v>
      </c>
      <c r="M42" s="41" t="s">
        <v>63</v>
      </c>
    </row>
    <row r="43" spans="1:13" customFormat="1" ht="18.75">
      <c r="A43" s="28" t="s">
        <v>386</v>
      </c>
      <c r="B43" s="38">
        <v>46168</v>
      </c>
      <c r="C43" s="39">
        <v>13.44</v>
      </c>
      <c r="D43" s="40">
        <v>16.150939999999999</v>
      </c>
      <c r="E43" s="40">
        <v>101.48393</v>
      </c>
      <c r="F43" s="40">
        <v>765629.95642900001</v>
      </c>
      <c r="G43" s="40">
        <v>1787234.02556</v>
      </c>
      <c r="H43" s="41" t="s">
        <v>54</v>
      </c>
      <c r="I43" s="41" t="s">
        <v>216</v>
      </c>
      <c r="J43" s="41" t="s">
        <v>217</v>
      </c>
      <c r="K43" s="41" t="s">
        <v>207</v>
      </c>
      <c r="L43" s="41" t="s">
        <v>95</v>
      </c>
      <c r="M43" s="41" t="s">
        <v>63</v>
      </c>
    </row>
    <row r="44" spans="1:13" customFormat="1" ht="18.75">
      <c r="A44" s="28" t="s">
        <v>387</v>
      </c>
      <c r="B44" s="38">
        <v>46168</v>
      </c>
      <c r="C44" s="39">
        <v>13.44</v>
      </c>
      <c r="D44" s="40">
        <v>17.008700000000001</v>
      </c>
      <c r="E44" s="40">
        <v>99.191460000000006</v>
      </c>
      <c r="F44" s="40">
        <v>520378.713169</v>
      </c>
      <c r="G44" s="40">
        <v>1880527.43337</v>
      </c>
      <c r="H44" s="41" t="s">
        <v>54</v>
      </c>
      <c r="I44" s="41" t="s">
        <v>218</v>
      </c>
      <c r="J44" s="41" t="s">
        <v>219</v>
      </c>
      <c r="K44" s="41" t="s">
        <v>220</v>
      </c>
      <c r="L44" s="41" t="s">
        <v>58</v>
      </c>
      <c r="M44" s="41" t="s">
        <v>63</v>
      </c>
    </row>
    <row r="45" spans="1:13" customFormat="1" ht="18.75">
      <c r="A45" s="28" t="s">
        <v>388</v>
      </c>
      <c r="B45" s="38">
        <v>46168</v>
      </c>
      <c r="C45" s="39">
        <v>13.44</v>
      </c>
      <c r="D45" s="40">
        <v>16.987259999999999</v>
      </c>
      <c r="E45" s="40">
        <v>104.43326999999999</v>
      </c>
      <c r="F45" s="40">
        <v>1079098.7463700001</v>
      </c>
      <c r="G45" s="40">
        <v>1886184.93233</v>
      </c>
      <c r="H45" s="41" t="s">
        <v>54</v>
      </c>
      <c r="I45" s="41" t="s">
        <v>221</v>
      </c>
      <c r="J45" s="41" t="s">
        <v>222</v>
      </c>
      <c r="K45" s="41" t="s">
        <v>223</v>
      </c>
      <c r="L45" s="41" t="s">
        <v>95</v>
      </c>
      <c r="M45" s="41" t="s">
        <v>63</v>
      </c>
    </row>
    <row r="46" spans="1:13" customFormat="1" ht="18.75">
      <c r="A46" s="28" t="s">
        <v>389</v>
      </c>
      <c r="B46" s="38">
        <v>46168</v>
      </c>
      <c r="C46" s="39">
        <v>13.44</v>
      </c>
      <c r="D46" s="40">
        <v>17.562149999999999</v>
      </c>
      <c r="E46" s="40">
        <v>104.14951000000001</v>
      </c>
      <c r="F46" s="40">
        <v>1047076.78067</v>
      </c>
      <c r="G46" s="40">
        <v>1949177.0402800001</v>
      </c>
      <c r="H46" s="41" t="s">
        <v>54</v>
      </c>
      <c r="I46" s="41" t="s">
        <v>224</v>
      </c>
      <c r="J46" s="41" t="s">
        <v>225</v>
      </c>
      <c r="K46" s="41" t="s">
        <v>223</v>
      </c>
      <c r="L46" s="41" t="s">
        <v>95</v>
      </c>
      <c r="M46" s="41" t="s">
        <v>63</v>
      </c>
    </row>
    <row r="47" spans="1:13" customFormat="1" ht="18.75">
      <c r="A47" s="28" t="s">
        <v>390</v>
      </c>
      <c r="B47" s="38">
        <v>46168</v>
      </c>
      <c r="C47" s="39">
        <v>13.44</v>
      </c>
      <c r="D47" s="40">
        <v>14.491350000000001</v>
      </c>
      <c r="E47" s="40">
        <v>102.34966</v>
      </c>
      <c r="F47" s="40">
        <v>861131.80405100004</v>
      </c>
      <c r="G47" s="40">
        <v>1604712.0412699999</v>
      </c>
      <c r="H47" s="41" t="s">
        <v>54</v>
      </c>
      <c r="I47" s="41" t="s">
        <v>226</v>
      </c>
      <c r="J47" s="41" t="s">
        <v>227</v>
      </c>
      <c r="K47" s="41" t="s">
        <v>228</v>
      </c>
      <c r="L47" s="41" t="s">
        <v>95</v>
      </c>
      <c r="M47" s="41" t="s">
        <v>63</v>
      </c>
    </row>
    <row r="48" spans="1:13" customFormat="1" ht="18.75">
      <c r="A48" s="28" t="s">
        <v>391</v>
      </c>
      <c r="B48" s="38">
        <v>46168</v>
      </c>
      <c r="C48" s="39">
        <v>13.44</v>
      </c>
      <c r="D48" s="40">
        <v>14.59118</v>
      </c>
      <c r="E48" s="40">
        <v>102.27007</v>
      </c>
      <c r="F48" s="40">
        <v>852384.15556300001</v>
      </c>
      <c r="G48" s="40">
        <v>1615644.78308</v>
      </c>
      <c r="H48" s="41" t="s">
        <v>54</v>
      </c>
      <c r="I48" s="41" t="s">
        <v>229</v>
      </c>
      <c r="J48" s="41" t="s">
        <v>227</v>
      </c>
      <c r="K48" s="41" t="s">
        <v>228</v>
      </c>
      <c r="L48" s="41" t="s">
        <v>95</v>
      </c>
      <c r="M48" s="41" t="s">
        <v>63</v>
      </c>
    </row>
    <row r="49" spans="1:13" customFormat="1" ht="18.75">
      <c r="A49" s="28" t="s">
        <v>392</v>
      </c>
      <c r="B49" s="38">
        <v>46168</v>
      </c>
      <c r="C49" s="39">
        <v>13.44</v>
      </c>
      <c r="D49" s="40">
        <v>14.773070000000001</v>
      </c>
      <c r="E49" s="40">
        <v>101.40273999999999</v>
      </c>
      <c r="F49" s="40">
        <v>758649.30549499998</v>
      </c>
      <c r="G49" s="40">
        <v>1634610.2678400001</v>
      </c>
      <c r="H49" s="41" t="s">
        <v>54</v>
      </c>
      <c r="I49" s="41" t="s">
        <v>230</v>
      </c>
      <c r="J49" s="41" t="s">
        <v>230</v>
      </c>
      <c r="K49" s="41" t="s">
        <v>228</v>
      </c>
      <c r="L49" s="41" t="s">
        <v>95</v>
      </c>
      <c r="M49" s="41" t="s">
        <v>63</v>
      </c>
    </row>
    <row r="50" spans="1:13" customFormat="1" ht="18.75">
      <c r="A50" s="28" t="s">
        <v>393</v>
      </c>
      <c r="B50" s="38">
        <v>46168</v>
      </c>
      <c r="C50" s="39">
        <v>13.44</v>
      </c>
      <c r="D50" s="40">
        <v>14.86314</v>
      </c>
      <c r="E50" s="40">
        <v>102.19029999999999</v>
      </c>
      <c r="F50" s="40">
        <v>843353.39129099995</v>
      </c>
      <c r="G50" s="40">
        <v>1645642.6391199999</v>
      </c>
      <c r="H50" s="41" t="s">
        <v>54</v>
      </c>
      <c r="I50" s="41" t="s">
        <v>231</v>
      </c>
      <c r="J50" s="41" t="s">
        <v>232</v>
      </c>
      <c r="K50" s="41" t="s">
        <v>228</v>
      </c>
      <c r="L50" s="41" t="s">
        <v>95</v>
      </c>
      <c r="M50" s="41" t="s">
        <v>63</v>
      </c>
    </row>
    <row r="51" spans="1:13" customFormat="1" ht="18.75">
      <c r="A51" s="28" t="s">
        <v>394</v>
      </c>
      <c r="B51" s="38">
        <v>46168</v>
      </c>
      <c r="C51" s="39">
        <v>13.44</v>
      </c>
      <c r="D51" s="40">
        <v>14.864789999999999</v>
      </c>
      <c r="E51" s="40">
        <v>102.19028</v>
      </c>
      <c r="F51" s="40">
        <v>843348.62390000001</v>
      </c>
      <c r="G51" s="40">
        <v>1645825.3510400001</v>
      </c>
      <c r="H51" s="41" t="s">
        <v>54</v>
      </c>
      <c r="I51" s="41" t="s">
        <v>231</v>
      </c>
      <c r="J51" s="41" t="s">
        <v>232</v>
      </c>
      <c r="K51" s="41" t="s">
        <v>228</v>
      </c>
      <c r="L51" s="41" t="s">
        <v>95</v>
      </c>
      <c r="M51" s="41" t="s">
        <v>63</v>
      </c>
    </row>
    <row r="52" spans="1:13" customFormat="1" ht="18.75">
      <c r="A52" s="28" t="s">
        <v>395</v>
      </c>
      <c r="B52" s="38">
        <v>46168</v>
      </c>
      <c r="C52" s="39">
        <v>13.44</v>
      </c>
      <c r="D52" s="40">
        <v>15.226570000000001</v>
      </c>
      <c r="E52" s="40">
        <v>102.74194</v>
      </c>
      <c r="F52" s="40">
        <v>902107.90846900002</v>
      </c>
      <c r="G52" s="40">
        <v>1686838.04893</v>
      </c>
      <c r="H52" s="41" t="s">
        <v>54</v>
      </c>
      <c r="I52" s="41" t="s">
        <v>233</v>
      </c>
      <c r="J52" s="41" t="s">
        <v>234</v>
      </c>
      <c r="K52" s="41" t="s">
        <v>228</v>
      </c>
      <c r="L52" s="41" t="s">
        <v>95</v>
      </c>
      <c r="M52" s="41" t="s">
        <v>63</v>
      </c>
    </row>
    <row r="53" spans="1:13" customFormat="1" ht="18.75">
      <c r="A53" s="28" t="s">
        <v>396</v>
      </c>
      <c r="B53" s="38">
        <v>46168</v>
      </c>
      <c r="C53" s="39">
        <v>13.44</v>
      </c>
      <c r="D53" s="40">
        <v>15.327590000000001</v>
      </c>
      <c r="E53" s="40">
        <v>101.45448</v>
      </c>
      <c r="F53" s="40">
        <v>763538.72628900001</v>
      </c>
      <c r="G53" s="40">
        <v>1696052.2288599999</v>
      </c>
      <c r="H53" s="41" t="s">
        <v>54</v>
      </c>
      <c r="I53" s="41" t="s">
        <v>235</v>
      </c>
      <c r="J53" s="41" t="s">
        <v>236</v>
      </c>
      <c r="K53" s="41" t="s">
        <v>228</v>
      </c>
      <c r="L53" s="41" t="s">
        <v>95</v>
      </c>
      <c r="M53" s="41" t="s">
        <v>63</v>
      </c>
    </row>
    <row r="54" spans="1:13" customFormat="1" ht="18.75">
      <c r="A54" s="28" t="s">
        <v>397</v>
      </c>
      <c r="B54" s="38">
        <v>46168</v>
      </c>
      <c r="C54" s="39">
        <v>13.44</v>
      </c>
      <c r="D54" s="40">
        <v>15.475960000000001</v>
      </c>
      <c r="E54" s="40">
        <v>102.34501</v>
      </c>
      <c r="F54" s="40">
        <v>858981.86266800005</v>
      </c>
      <c r="G54" s="40">
        <v>1713768.8320599999</v>
      </c>
      <c r="H54" s="41" t="s">
        <v>54</v>
      </c>
      <c r="I54" s="41" t="s">
        <v>237</v>
      </c>
      <c r="J54" s="41" t="s">
        <v>238</v>
      </c>
      <c r="K54" s="41" t="s">
        <v>228</v>
      </c>
      <c r="L54" s="41" t="s">
        <v>95</v>
      </c>
      <c r="M54" s="41" t="s">
        <v>63</v>
      </c>
    </row>
    <row r="55" spans="1:13" customFormat="1" ht="18.75">
      <c r="A55" s="28" t="s">
        <v>398</v>
      </c>
      <c r="B55" s="38">
        <v>46168</v>
      </c>
      <c r="C55" s="39">
        <v>13.44</v>
      </c>
      <c r="D55" s="40">
        <v>15.14852</v>
      </c>
      <c r="E55" s="40">
        <v>100.50726</v>
      </c>
      <c r="F55" s="40">
        <v>661945.55712999997</v>
      </c>
      <c r="G55" s="40">
        <v>1675309.81293</v>
      </c>
      <c r="H55" s="41" t="s">
        <v>54</v>
      </c>
      <c r="I55" s="41" t="s">
        <v>239</v>
      </c>
      <c r="J55" s="41" t="s">
        <v>240</v>
      </c>
      <c r="K55" s="41" t="s">
        <v>241</v>
      </c>
      <c r="L55" s="41" t="s">
        <v>58</v>
      </c>
      <c r="M55" s="41" t="s">
        <v>63</v>
      </c>
    </row>
    <row r="56" spans="1:13" customFormat="1" ht="18.75">
      <c r="A56" s="28" t="s">
        <v>399</v>
      </c>
      <c r="B56" s="38">
        <v>46168</v>
      </c>
      <c r="C56" s="39">
        <v>13.44</v>
      </c>
      <c r="D56" s="40">
        <v>15.35566</v>
      </c>
      <c r="E56" s="40">
        <v>100.29235</v>
      </c>
      <c r="F56" s="40">
        <v>638715.14872299996</v>
      </c>
      <c r="G56" s="40">
        <v>1698078.50826</v>
      </c>
      <c r="H56" s="41" t="s">
        <v>54</v>
      </c>
      <c r="I56" s="41" t="s">
        <v>242</v>
      </c>
      <c r="J56" s="41" t="s">
        <v>240</v>
      </c>
      <c r="K56" s="41" t="s">
        <v>241</v>
      </c>
      <c r="L56" s="41" t="s">
        <v>58</v>
      </c>
      <c r="M56" s="41" t="s">
        <v>63</v>
      </c>
    </row>
    <row r="57" spans="1:13" customFormat="1" ht="18.75">
      <c r="A57" s="28" t="s">
        <v>400</v>
      </c>
      <c r="B57" s="38">
        <v>46168</v>
      </c>
      <c r="C57" s="39">
        <v>13.44</v>
      </c>
      <c r="D57" s="40">
        <v>15.452439999999999</v>
      </c>
      <c r="E57" s="40">
        <v>100.43872</v>
      </c>
      <c r="F57" s="40">
        <v>654357.13784099999</v>
      </c>
      <c r="G57" s="40">
        <v>1708885.2986300001</v>
      </c>
      <c r="H57" s="41" t="s">
        <v>54</v>
      </c>
      <c r="I57" s="41" t="s">
        <v>243</v>
      </c>
      <c r="J57" s="41" t="s">
        <v>244</v>
      </c>
      <c r="K57" s="41" t="s">
        <v>241</v>
      </c>
      <c r="L57" s="41" t="s">
        <v>58</v>
      </c>
      <c r="M57" s="41" t="s">
        <v>63</v>
      </c>
    </row>
    <row r="58" spans="1:13" customFormat="1" ht="18.75">
      <c r="A58" s="28" t="s">
        <v>401</v>
      </c>
      <c r="B58" s="38">
        <v>46168</v>
      </c>
      <c r="C58" s="39">
        <v>13.44</v>
      </c>
      <c r="D58" s="40">
        <v>15.63133</v>
      </c>
      <c r="E58" s="40">
        <v>100.57659</v>
      </c>
      <c r="F58" s="40">
        <v>669006.02211699996</v>
      </c>
      <c r="G58" s="40">
        <v>1728782.49248</v>
      </c>
      <c r="H58" s="41" t="s">
        <v>54</v>
      </c>
      <c r="I58" s="41" t="s">
        <v>245</v>
      </c>
      <c r="J58" s="41" t="s">
        <v>246</v>
      </c>
      <c r="K58" s="41" t="s">
        <v>241</v>
      </c>
      <c r="L58" s="41" t="s">
        <v>58</v>
      </c>
      <c r="M58" s="41" t="s">
        <v>63</v>
      </c>
    </row>
    <row r="59" spans="1:13" customFormat="1" ht="18.75">
      <c r="A59" s="28" t="s">
        <v>402</v>
      </c>
      <c r="B59" s="38">
        <v>46168</v>
      </c>
      <c r="C59" s="39">
        <v>13.44</v>
      </c>
      <c r="D59" s="40">
        <v>15.723409999999999</v>
      </c>
      <c r="E59" s="40">
        <v>100.26218</v>
      </c>
      <c r="F59" s="40">
        <v>635236.22412000003</v>
      </c>
      <c r="G59" s="40">
        <v>1738744.6354100001</v>
      </c>
      <c r="H59" s="41" t="s">
        <v>54</v>
      </c>
      <c r="I59" s="41" t="s">
        <v>247</v>
      </c>
      <c r="J59" s="41" t="s">
        <v>248</v>
      </c>
      <c r="K59" s="41" t="s">
        <v>241</v>
      </c>
      <c r="L59" s="41" t="s">
        <v>58</v>
      </c>
      <c r="M59" s="41" t="s">
        <v>63</v>
      </c>
    </row>
    <row r="60" spans="1:13" customFormat="1" ht="18.75">
      <c r="A60" s="28" t="s">
        <v>403</v>
      </c>
      <c r="B60" s="38">
        <v>46168</v>
      </c>
      <c r="C60" s="39">
        <v>13.44</v>
      </c>
      <c r="D60" s="40">
        <v>15.778370000000001</v>
      </c>
      <c r="E60" s="40">
        <v>100.76909999999999</v>
      </c>
      <c r="F60" s="40">
        <v>689511.85901699995</v>
      </c>
      <c r="G60" s="40">
        <v>1745215.89436</v>
      </c>
      <c r="H60" s="41" t="s">
        <v>54</v>
      </c>
      <c r="I60" s="41" t="s">
        <v>249</v>
      </c>
      <c r="J60" s="41" t="s">
        <v>250</v>
      </c>
      <c r="K60" s="41" t="s">
        <v>241</v>
      </c>
      <c r="L60" s="41" t="s">
        <v>58</v>
      </c>
      <c r="M60" s="41" t="s">
        <v>63</v>
      </c>
    </row>
    <row r="61" spans="1:13" customFormat="1" ht="18.75">
      <c r="A61" s="28" t="s">
        <v>404</v>
      </c>
      <c r="B61" s="38">
        <v>46168</v>
      </c>
      <c r="C61" s="39">
        <v>13.44</v>
      </c>
      <c r="D61" s="40">
        <v>15.89371</v>
      </c>
      <c r="E61" s="40">
        <v>100.36384</v>
      </c>
      <c r="F61" s="40">
        <v>646008.07563400001</v>
      </c>
      <c r="G61" s="40">
        <v>1757654.1812100001</v>
      </c>
      <c r="H61" s="41" t="s">
        <v>54</v>
      </c>
      <c r="I61" s="41" t="s">
        <v>251</v>
      </c>
      <c r="J61" s="41" t="s">
        <v>248</v>
      </c>
      <c r="K61" s="41" t="s">
        <v>241</v>
      </c>
      <c r="L61" s="41" t="s">
        <v>58</v>
      </c>
      <c r="M61" s="41" t="s">
        <v>63</v>
      </c>
    </row>
    <row r="62" spans="1:13" customFormat="1" ht="18.75">
      <c r="A62" s="28" t="s">
        <v>405</v>
      </c>
      <c r="B62" s="38">
        <v>46168</v>
      </c>
      <c r="C62" s="39">
        <v>13.44</v>
      </c>
      <c r="D62" s="40">
        <v>18.31033</v>
      </c>
      <c r="E62" s="40">
        <v>100.48532</v>
      </c>
      <c r="F62" s="40">
        <v>656976.73755299998</v>
      </c>
      <c r="G62" s="40">
        <v>2025159.1338599999</v>
      </c>
      <c r="H62" s="41" t="s">
        <v>54</v>
      </c>
      <c r="I62" s="41" t="s">
        <v>252</v>
      </c>
      <c r="J62" s="41" t="s">
        <v>253</v>
      </c>
      <c r="K62" s="41" t="s">
        <v>57</v>
      </c>
      <c r="L62" s="41" t="s">
        <v>58</v>
      </c>
      <c r="M62" s="41" t="s">
        <v>63</v>
      </c>
    </row>
    <row r="63" spans="1:13" customFormat="1" ht="18.75">
      <c r="A63" s="28" t="s">
        <v>406</v>
      </c>
      <c r="B63" s="38">
        <v>46168</v>
      </c>
      <c r="C63" s="39">
        <v>13.44</v>
      </c>
      <c r="D63" s="40">
        <v>18.521979999999999</v>
      </c>
      <c r="E63" s="40">
        <v>100.77200000000001</v>
      </c>
      <c r="F63" s="40">
        <v>687052.86507499998</v>
      </c>
      <c r="G63" s="40">
        <v>2048856.01694</v>
      </c>
      <c r="H63" s="41" t="s">
        <v>54</v>
      </c>
      <c r="I63" s="41" t="s">
        <v>254</v>
      </c>
      <c r="J63" s="41" t="s">
        <v>104</v>
      </c>
      <c r="K63" s="41" t="s">
        <v>57</v>
      </c>
      <c r="L63" s="41" t="s">
        <v>58</v>
      </c>
      <c r="M63" s="41" t="s">
        <v>63</v>
      </c>
    </row>
    <row r="64" spans="1:13" customFormat="1" ht="18.75">
      <c r="A64" s="28" t="s">
        <v>407</v>
      </c>
      <c r="B64" s="38">
        <v>46168</v>
      </c>
      <c r="C64" s="39">
        <v>13.44</v>
      </c>
      <c r="D64" s="40">
        <v>18.534610000000001</v>
      </c>
      <c r="E64" s="40">
        <v>100.69138</v>
      </c>
      <c r="F64" s="40">
        <v>678527.44165499997</v>
      </c>
      <c r="G64" s="40">
        <v>2050172.1645500001</v>
      </c>
      <c r="H64" s="41" t="s">
        <v>54</v>
      </c>
      <c r="I64" s="41" t="s">
        <v>103</v>
      </c>
      <c r="J64" s="41" t="s">
        <v>104</v>
      </c>
      <c r="K64" s="41" t="s">
        <v>57</v>
      </c>
      <c r="L64" s="41" t="s">
        <v>58</v>
      </c>
      <c r="M64" s="41" t="s">
        <v>63</v>
      </c>
    </row>
    <row r="65" spans="1:13" customFormat="1" ht="18.75">
      <c r="A65" s="28" t="s">
        <v>408</v>
      </c>
      <c r="B65" s="38">
        <v>46168</v>
      </c>
      <c r="C65" s="39">
        <v>13.44</v>
      </c>
      <c r="D65" s="40">
        <v>18.816009999999999</v>
      </c>
      <c r="E65" s="40">
        <v>100.82832000000001</v>
      </c>
      <c r="F65" s="40">
        <v>692667.06530999998</v>
      </c>
      <c r="G65" s="40">
        <v>2081461.26926</v>
      </c>
      <c r="H65" s="41" t="s">
        <v>54</v>
      </c>
      <c r="I65" s="41" t="s">
        <v>255</v>
      </c>
      <c r="J65" s="41" t="s">
        <v>112</v>
      </c>
      <c r="K65" s="41" t="s">
        <v>57</v>
      </c>
      <c r="L65" s="41" t="s">
        <v>58</v>
      </c>
      <c r="M65" s="41" t="s">
        <v>63</v>
      </c>
    </row>
    <row r="66" spans="1:13" customFormat="1" ht="18.75">
      <c r="A66" s="28" t="s">
        <v>409</v>
      </c>
      <c r="B66" s="38">
        <v>46168</v>
      </c>
      <c r="C66" s="39">
        <v>13.44</v>
      </c>
      <c r="D66" s="40">
        <v>15.57104</v>
      </c>
      <c r="E66" s="40">
        <v>102.89284000000001</v>
      </c>
      <c r="F66" s="40">
        <v>917654.99227499997</v>
      </c>
      <c r="G66" s="40">
        <v>1725300.01874</v>
      </c>
      <c r="H66" s="41" t="s">
        <v>54</v>
      </c>
      <c r="I66" s="41" t="s">
        <v>256</v>
      </c>
      <c r="J66" s="41" t="s">
        <v>257</v>
      </c>
      <c r="K66" s="41" t="s">
        <v>258</v>
      </c>
      <c r="L66" s="41" t="s">
        <v>95</v>
      </c>
      <c r="M66" s="41" t="s">
        <v>63</v>
      </c>
    </row>
    <row r="67" spans="1:13" customFormat="1" ht="18.75">
      <c r="A67" s="28" t="s">
        <v>410</v>
      </c>
      <c r="B67" s="38">
        <v>46168</v>
      </c>
      <c r="C67" s="39">
        <v>13.44</v>
      </c>
      <c r="D67" s="40">
        <v>14.0037</v>
      </c>
      <c r="E67" s="40">
        <v>100.56419</v>
      </c>
      <c r="F67" s="40">
        <v>668934.045621</v>
      </c>
      <c r="G67" s="40">
        <v>1548693.6194500001</v>
      </c>
      <c r="H67" s="41" t="s">
        <v>54</v>
      </c>
      <c r="I67" s="41" t="s">
        <v>259</v>
      </c>
      <c r="J67" s="41" t="s">
        <v>260</v>
      </c>
      <c r="K67" s="41" t="s">
        <v>261</v>
      </c>
      <c r="L67" s="41" t="s">
        <v>124</v>
      </c>
      <c r="M67" s="41" t="s">
        <v>63</v>
      </c>
    </row>
    <row r="68" spans="1:13" customFormat="1" ht="18.75">
      <c r="A68" s="28" t="s">
        <v>411</v>
      </c>
      <c r="B68" s="38">
        <v>46168</v>
      </c>
      <c r="C68" s="39">
        <v>13.44</v>
      </c>
      <c r="D68" s="40">
        <v>14.063700000000001</v>
      </c>
      <c r="E68" s="40">
        <v>100.851</v>
      </c>
      <c r="F68" s="40">
        <v>699866.61739300005</v>
      </c>
      <c r="G68" s="40">
        <v>1555555.9435000001</v>
      </c>
      <c r="H68" s="41" t="s">
        <v>54</v>
      </c>
      <c r="I68" s="41" t="s">
        <v>262</v>
      </c>
      <c r="J68" s="41" t="s">
        <v>263</v>
      </c>
      <c r="K68" s="41" t="s">
        <v>261</v>
      </c>
      <c r="L68" s="41" t="s">
        <v>124</v>
      </c>
      <c r="M68" s="41" t="s">
        <v>63</v>
      </c>
    </row>
    <row r="69" spans="1:13" customFormat="1" ht="18.75">
      <c r="A69" s="28" t="s">
        <v>412</v>
      </c>
      <c r="B69" s="38">
        <v>46168</v>
      </c>
      <c r="C69" s="39">
        <v>13.44</v>
      </c>
      <c r="D69" s="40">
        <v>11.055440000000001</v>
      </c>
      <c r="E69" s="40">
        <v>99.481920000000002</v>
      </c>
      <c r="F69" s="40">
        <v>552637.50871700002</v>
      </c>
      <c r="G69" s="40">
        <v>1222151.9215500001</v>
      </c>
      <c r="H69" s="41" t="s">
        <v>54</v>
      </c>
      <c r="I69" s="41" t="s">
        <v>264</v>
      </c>
      <c r="J69" s="41" t="s">
        <v>265</v>
      </c>
      <c r="K69" s="41" t="s">
        <v>123</v>
      </c>
      <c r="L69" s="41" t="s">
        <v>124</v>
      </c>
      <c r="M69" s="41" t="s">
        <v>162</v>
      </c>
    </row>
    <row r="70" spans="1:13" customFormat="1" ht="18.75">
      <c r="A70" s="28" t="s">
        <v>413</v>
      </c>
      <c r="B70" s="38">
        <v>46168</v>
      </c>
      <c r="C70" s="39">
        <v>13.44</v>
      </c>
      <c r="D70" s="40">
        <v>12.20608</v>
      </c>
      <c r="E70" s="40">
        <v>99.892439999999993</v>
      </c>
      <c r="F70" s="40">
        <v>597079.38298999995</v>
      </c>
      <c r="G70" s="40">
        <v>1349501.5880100001</v>
      </c>
      <c r="H70" s="41" t="s">
        <v>54</v>
      </c>
      <c r="I70" s="41" t="s">
        <v>266</v>
      </c>
      <c r="J70" s="41" t="s">
        <v>122</v>
      </c>
      <c r="K70" s="41" t="s">
        <v>123</v>
      </c>
      <c r="L70" s="41" t="s">
        <v>124</v>
      </c>
      <c r="M70" s="41" t="s">
        <v>63</v>
      </c>
    </row>
    <row r="71" spans="1:13" customFormat="1" ht="18.75">
      <c r="A71" s="28" t="s">
        <v>414</v>
      </c>
      <c r="B71" s="38">
        <v>46168</v>
      </c>
      <c r="C71" s="39">
        <v>13.44</v>
      </c>
      <c r="D71" s="40">
        <v>13.96519</v>
      </c>
      <c r="E71" s="40">
        <v>101.38995</v>
      </c>
      <c r="F71" s="40">
        <v>758197.96851999999</v>
      </c>
      <c r="G71" s="40">
        <v>1545176.63518</v>
      </c>
      <c r="H71" s="41" t="s">
        <v>54</v>
      </c>
      <c r="I71" s="41" t="s">
        <v>267</v>
      </c>
      <c r="J71" s="41" t="s">
        <v>268</v>
      </c>
      <c r="K71" s="41" t="s">
        <v>269</v>
      </c>
      <c r="L71" s="41" t="s">
        <v>124</v>
      </c>
      <c r="M71" s="41" t="s">
        <v>63</v>
      </c>
    </row>
    <row r="72" spans="1:13" customFormat="1" ht="18.75">
      <c r="A72" s="28" t="s">
        <v>415</v>
      </c>
      <c r="B72" s="38">
        <v>46168</v>
      </c>
      <c r="C72" s="39">
        <v>13.44</v>
      </c>
      <c r="D72" s="40">
        <v>14.09728</v>
      </c>
      <c r="E72" s="40">
        <v>101.91034999999999</v>
      </c>
      <c r="F72" s="40">
        <v>814278.23629499995</v>
      </c>
      <c r="G72" s="40">
        <v>1560430.40389</v>
      </c>
      <c r="H72" s="41" t="s">
        <v>54</v>
      </c>
      <c r="I72" s="41" t="s">
        <v>270</v>
      </c>
      <c r="J72" s="41" t="s">
        <v>271</v>
      </c>
      <c r="K72" s="41" t="s">
        <v>269</v>
      </c>
      <c r="L72" s="41" t="s">
        <v>124</v>
      </c>
      <c r="M72" s="41" t="s">
        <v>63</v>
      </c>
    </row>
    <row r="73" spans="1:13" customFormat="1" ht="18.75">
      <c r="A73" s="28" t="s">
        <v>416</v>
      </c>
      <c r="B73" s="38">
        <v>46168</v>
      </c>
      <c r="C73" s="39">
        <v>13.44</v>
      </c>
      <c r="D73" s="40">
        <v>14.09797</v>
      </c>
      <c r="E73" s="40">
        <v>101.98801</v>
      </c>
      <c r="F73" s="40">
        <v>822670.15178499999</v>
      </c>
      <c r="G73" s="40">
        <v>1560612.12528</v>
      </c>
      <c r="H73" s="41" t="s">
        <v>54</v>
      </c>
      <c r="I73" s="41" t="s">
        <v>272</v>
      </c>
      <c r="J73" s="41" t="s">
        <v>271</v>
      </c>
      <c r="K73" s="41" t="s">
        <v>269</v>
      </c>
      <c r="L73" s="41" t="s">
        <v>124</v>
      </c>
      <c r="M73" s="41" t="s">
        <v>63</v>
      </c>
    </row>
    <row r="74" spans="1:13" customFormat="1" ht="18.75">
      <c r="A74" s="28" t="s">
        <v>417</v>
      </c>
      <c r="B74" s="38">
        <v>46168</v>
      </c>
      <c r="C74" s="39">
        <v>13.44</v>
      </c>
      <c r="D74" s="40">
        <v>6.7782400000000003</v>
      </c>
      <c r="E74" s="40">
        <v>101.53719</v>
      </c>
      <c r="F74" s="40">
        <v>780455.17283099995</v>
      </c>
      <c r="G74" s="40">
        <v>749967.442346</v>
      </c>
      <c r="H74" s="41" t="s">
        <v>54</v>
      </c>
      <c r="I74" s="41" t="s">
        <v>273</v>
      </c>
      <c r="J74" s="41" t="s">
        <v>274</v>
      </c>
      <c r="K74" s="41" t="s">
        <v>275</v>
      </c>
      <c r="L74" s="41" t="s">
        <v>276</v>
      </c>
      <c r="M74" s="41" t="s">
        <v>63</v>
      </c>
    </row>
    <row r="75" spans="1:13" customFormat="1" ht="18.75">
      <c r="A75" s="28" t="s">
        <v>418</v>
      </c>
      <c r="B75" s="38">
        <v>46168</v>
      </c>
      <c r="C75" s="39">
        <v>13.44</v>
      </c>
      <c r="D75" s="40">
        <v>14.48359</v>
      </c>
      <c r="E75" s="40">
        <v>100.7431</v>
      </c>
      <c r="F75" s="40">
        <v>687863.95695999998</v>
      </c>
      <c r="G75" s="40">
        <v>1601924.9094</v>
      </c>
      <c r="H75" s="41" t="s">
        <v>54</v>
      </c>
      <c r="I75" s="41" t="s">
        <v>277</v>
      </c>
      <c r="J75" s="41" t="s">
        <v>278</v>
      </c>
      <c r="K75" s="41" t="s">
        <v>279</v>
      </c>
      <c r="L75" s="41" t="s">
        <v>124</v>
      </c>
      <c r="M75" s="41" t="s">
        <v>63</v>
      </c>
    </row>
    <row r="76" spans="1:13" customFormat="1" ht="18.75">
      <c r="A76" s="28" t="s">
        <v>419</v>
      </c>
      <c r="B76" s="38">
        <v>46168</v>
      </c>
      <c r="C76" s="39">
        <v>13.44</v>
      </c>
      <c r="D76" s="40">
        <v>14.53633</v>
      </c>
      <c r="E76" s="40">
        <v>100.73114</v>
      </c>
      <c r="F76" s="40">
        <v>686530.42390299996</v>
      </c>
      <c r="G76" s="40">
        <v>1607750.5053600001</v>
      </c>
      <c r="H76" s="41" t="s">
        <v>54</v>
      </c>
      <c r="I76" s="41" t="s">
        <v>280</v>
      </c>
      <c r="J76" s="41" t="s">
        <v>281</v>
      </c>
      <c r="K76" s="41" t="s">
        <v>279</v>
      </c>
      <c r="L76" s="41" t="s">
        <v>124</v>
      </c>
      <c r="M76" s="41" t="s">
        <v>63</v>
      </c>
    </row>
    <row r="77" spans="1:13" customFormat="1" ht="18.75">
      <c r="A77" s="28" t="s">
        <v>420</v>
      </c>
      <c r="B77" s="38">
        <v>46168</v>
      </c>
      <c r="C77" s="39">
        <v>13.44</v>
      </c>
      <c r="D77" s="40">
        <v>14.54969</v>
      </c>
      <c r="E77" s="40">
        <v>100.509</v>
      </c>
      <c r="F77" s="40">
        <v>662579.82111200003</v>
      </c>
      <c r="G77" s="40">
        <v>1609058.61892</v>
      </c>
      <c r="H77" s="41" t="s">
        <v>54</v>
      </c>
      <c r="I77" s="41" t="s">
        <v>282</v>
      </c>
      <c r="J77" s="41" t="s">
        <v>283</v>
      </c>
      <c r="K77" s="41" t="s">
        <v>279</v>
      </c>
      <c r="L77" s="41" t="s">
        <v>124</v>
      </c>
      <c r="M77" s="41" t="s">
        <v>63</v>
      </c>
    </row>
    <row r="78" spans="1:13" customFormat="1" ht="18.75">
      <c r="A78" s="28" t="s">
        <v>421</v>
      </c>
      <c r="B78" s="38">
        <v>46168</v>
      </c>
      <c r="C78" s="39">
        <v>13.44</v>
      </c>
      <c r="D78" s="40">
        <v>16.456910000000001</v>
      </c>
      <c r="E78" s="40">
        <v>100.14967</v>
      </c>
      <c r="F78" s="40">
        <v>622728.53918199998</v>
      </c>
      <c r="G78" s="40">
        <v>1819826.15059</v>
      </c>
      <c r="H78" s="41" t="s">
        <v>54</v>
      </c>
      <c r="I78" s="41" t="s">
        <v>284</v>
      </c>
      <c r="J78" s="41" t="s">
        <v>285</v>
      </c>
      <c r="K78" s="41" t="s">
        <v>286</v>
      </c>
      <c r="L78" s="41" t="s">
        <v>58</v>
      </c>
      <c r="M78" s="41" t="s">
        <v>63</v>
      </c>
    </row>
    <row r="79" spans="1:13" customFormat="1" ht="18.75">
      <c r="A79" s="28" t="s">
        <v>422</v>
      </c>
      <c r="B79" s="38">
        <v>46168</v>
      </c>
      <c r="C79" s="39">
        <v>13.44</v>
      </c>
      <c r="D79" s="40">
        <v>16.517379999999999</v>
      </c>
      <c r="E79" s="40">
        <v>100.10268000000001</v>
      </c>
      <c r="F79" s="40">
        <v>617675.22479400004</v>
      </c>
      <c r="G79" s="40">
        <v>1826488.41976</v>
      </c>
      <c r="H79" s="41" t="s">
        <v>54</v>
      </c>
      <c r="I79" s="41" t="s">
        <v>284</v>
      </c>
      <c r="J79" s="41" t="s">
        <v>285</v>
      </c>
      <c r="K79" s="41" t="s">
        <v>286</v>
      </c>
      <c r="L79" s="41" t="s">
        <v>58</v>
      </c>
      <c r="M79" s="41" t="s">
        <v>63</v>
      </c>
    </row>
    <row r="80" spans="1:13" customFormat="1" ht="18.75">
      <c r="A80" s="28" t="s">
        <v>423</v>
      </c>
      <c r="B80" s="38">
        <v>46168</v>
      </c>
      <c r="C80" s="39">
        <v>13.44</v>
      </c>
      <c r="D80" s="40">
        <v>16.64434</v>
      </c>
      <c r="E80" s="40">
        <v>100.40573999999999</v>
      </c>
      <c r="F80" s="40">
        <v>649923.53407499997</v>
      </c>
      <c r="G80" s="40">
        <v>1840737.70355</v>
      </c>
      <c r="H80" s="41" t="s">
        <v>54</v>
      </c>
      <c r="I80" s="41" t="s">
        <v>287</v>
      </c>
      <c r="J80" s="41" t="s">
        <v>288</v>
      </c>
      <c r="K80" s="41" t="s">
        <v>74</v>
      </c>
      <c r="L80" s="41" t="s">
        <v>58</v>
      </c>
      <c r="M80" s="41" t="s">
        <v>63</v>
      </c>
    </row>
    <row r="81" spans="1:13" customFormat="1" ht="18.75">
      <c r="A81" s="28" t="s">
        <v>424</v>
      </c>
      <c r="B81" s="38">
        <v>46168</v>
      </c>
      <c r="C81" s="39">
        <v>13.44</v>
      </c>
      <c r="D81" s="40">
        <v>16.87585</v>
      </c>
      <c r="E81" s="40">
        <v>100.26339</v>
      </c>
      <c r="F81" s="40">
        <v>634576.67749699997</v>
      </c>
      <c r="G81" s="40">
        <v>1866251.80168</v>
      </c>
      <c r="H81" s="41" t="s">
        <v>54</v>
      </c>
      <c r="I81" s="41" t="s">
        <v>289</v>
      </c>
      <c r="J81" s="41" t="s">
        <v>290</v>
      </c>
      <c r="K81" s="41" t="s">
        <v>74</v>
      </c>
      <c r="L81" s="41" t="s">
        <v>58</v>
      </c>
      <c r="M81" s="41" t="s">
        <v>63</v>
      </c>
    </row>
    <row r="82" spans="1:13" customFormat="1" ht="18.75">
      <c r="A82" s="28" t="s">
        <v>425</v>
      </c>
      <c r="B82" s="38">
        <v>46168</v>
      </c>
      <c r="C82" s="39">
        <v>13.44</v>
      </c>
      <c r="D82" s="40">
        <v>16.1921</v>
      </c>
      <c r="E82" s="40">
        <v>103.4902</v>
      </c>
      <c r="F82" s="40">
        <v>980370.00927599997</v>
      </c>
      <c r="G82" s="40">
        <v>1795441.3208099999</v>
      </c>
      <c r="H82" s="41" t="s">
        <v>54</v>
      </c>
      <c r="I82" s="41" t="s">
        <v>291</v>
      </c>
      <c r="J82" s="41" t="s">
        <v>292</v>
      </c>
      <c r="K82" s="41" t="s">
        <v>293</v>
      </c>
      <c r="L82" s="41" t="s">
        <v>95</v>
      </c>
      <c r="M82" s="41" t="s">
        <v>63</v>
      </c>
    </row>
    <row r="83" spans="1:13" customFormat="1" ht="18.75">
      <c r="A83" s="28" t="s">
        <v>426</v>
      </c>
      <c r="B83" s="38">
        <v>46168</v>
      </c>
      <c r="C83" s="39">
        <v>13.44</v>
      </c>
      <c r="D83" s="40">
        <v>15.95</v>
      </c>
      <c r="E83" s="40">
        <v>103.74854000000001</v>
      </c>
      <c r="F83" s="40">
        <v>1008677.77015</v>
      </c>
      <c r="G83" s="40">
        <v>1769206.74719</v>
      </c>
      <c r="H83" s="41" t="s">
        <v>54</v>
      </c>
      <c r="I83" s="41" t="s">
        <v>294</v>
      </c>
      <c r="J83" s="41" t="s">
        <v>295</v>
      </c>
      <c r="K83" s="41" t="s">
        <v>296</v>
      </c>
      <c r="L83" s="41" t="s">
        <v>95</v>
      </c>
      <c r="M83" s="41" t="s">
        <v>63</v>
      </c>
    </row>
    <row r="84" spans="1:13" customFormat="1" ht="18.75">
      <c r="A84" s="28" t="s">
        <v>427</v>
      </c>
      <c r="B84" s="38">
        <v>46168</v>
      </c>
      <c r="C84" s="39">
        <v>13.44</v>
      </c>
      <c r="D84" s="40">
        <v>16.444279999999999</v>
      </c>
      <c r="E84" s="40">
        <v>103.88084000000001</v>
      </c>
      <c r="F84" s="40">
        <v>1021572.64882</v>
      </c>
      <c r="G84" s="40">
        <v>1824379.98759</v>
      </c>
      <c r="H84" s="41" t="s">
        <v>54</v>
      </c>
      <c r="I84" s="41" t="s">
        <v>297</v>
      </c>
      <c r="J84" s="41" t="s">
        <v>298</v>
      </c>
      <c r="K84" s="41" t="s">
        <v>296</v>
      </c>
      <c r="L84" s="41" t="s">
        <v>95</v>
      </c>
      <c r="M84" s="41" t="s">
        <v>63</v>
      </c>
    </row>
    <row r="85" spans="1:13" customFormat="1" ht="18.75">
      <c r="A85" s="28" t="s">
        <v>428</v>
      </c>
      <c r="B85" s="38">
        <v>46168</v>
      </c>
      <c r="C85" s="39">
        <v>13.44</v>
      </c>
      <c r="D85" s="40">
        <v>14.884359999999999</v>
      </c>
      <c r="E85" s="40">
        <v>100.59744000000001</v>
      </c>
      <c r="F85" s="40">
        <v>671848.13478800002</v>
      </c>
      <c r="G85" s="40">
        <v>1646151.2360100001</v>
      </c>
      <c r="H85" s="41" t="s">
        <v>54</v>
      </c>
      <c r="I85" s="41" t="s">
        <v>299</v>
      </c>
      <c r="J85" s="41" t="s">
        <v>300</v>
      </c>
      <c r="K85" s="41" t="s">
        <v>301</v>
      </c>
      <c r="L85" s="41" t="s">
        <v>124</v>
      </c>
      <c r="M85" s="41" t="s">
        <v>63</v>
      </c>
    </row>
    <row r="86" spans="1:13" customFormat="1" ht="18.75">
      <c r="A86" s="28" t="s">
        <v>429</v>
      </c>
      <c r="B86" s="38">
        <v>46168</v>
      </c>
      <c r="C86" s="39">
        <v>13.44</v>
      </c>
      <c r="D86" s="40">
        <v>15.23898</v>
      </c>
      <c r="E86" s="40">
        <v>100.73244</v>
      </c>
      <c r="F86" s="40">
        <v>686066.37343599997</v>
      </c>
      <c r="G86" s="40">
        <v>1685498.0748099999</v>
      </c>
      <c r="H86" s="41" t="s">
        <v>54</v>
      </c>
      <c r="I86" s="41" t="s">
        <v>302</v>
      </c>
      <c r="J86" s="41" t="s">
        <v>303</v>
      </c>
      <c r="K86" s="41" t="s">
        <v>301</v>
      </c>
      <c r="L86" s="41" t="s">
        <v>124</v>
      </c>
      <c r="M86" s="41" t="s">
        <v>63</v>
      </c>
    </row>
    <row r="87" spans="1:13" customFormat="1" ht="18.75">
      <c r="A87" s="28" t="s">
        <v>430</v>
      </c>
      <c r="B87" s="38">
        <v>46168</v>
      </c>
      <c r="C87" s="39">
        <v>13.44</v>
      </c>
      <c r="D87" s="40">
        <v>15.27875</v>
      </c>
      <c r="E87" s="40">
        <v>100.6557</v>
      </c>
      <c r="F87" s="40">
        <v>677788.88186600001</v>
      </c>
      <c r="G87" s="40">
        <v>1689834.41915</v>
      </c>
      <c r="H87" s="41" t="s">
        <v>54</v>
      </c>
      <c r="I87" s="41" t="s">
        <v>304</v>
      </c>
      <c r="J87" s="41" t="s">
        <v>303</v>
      </c>
      <c r="K87" s="41" t="s">
        <v>301</v>
      </c>
      <c r="L87" s="41" t="s">
        <v>124</v>
      </c>
      <c r="M87" s="41" t="s">
        <v>63</v>
      </c>
    </row>
    <row r="88" spans="1:13" customFormat="1" ht="18.75">
      <c r="A88" s="28" t="s">
        <v>431</v>
      </c>
      <c r="B88" s="38">
        <v>46168</v>
      </c>
      <c r="C88" s="39">
        <v>13.44</v>
      </c>
      <c r="D88" s="40">
        <v>15.37401</v>
      </c>
      <c r="E88" s="40">
        <v>100.88964</v>
      </c>
      <c r="F88" s="40">
        <v>702824.81536699994</v>
      </c>
      <c r="G88" s="40">
        <v>1700580.7985</v>
      </c>
      <c r="H88" s="41" t="s">
        <v>54</v>
      </c>
      <c r="I88" s="41" t="s">
        <v>305</v>
      </c>
      <c r="J88" s="41" t="s">
        <v>306</v>
      </c>
      <c r="K88" s="41" t="s">
        <v>301</v>
      </c>
      <c r="L88" s="41" t="s">
        <v>124</v>
      </c>
      <c r="M88" s="41" t="s">
        <v>63</v>
      </c>
    </row>
    <row r="89" spans="1:13" customFormat="1" ht="18.75">
      <c r="A89" s="28" t="s">
        <v>432</v>
      </c>
      <c r="B89" s="38">
        <v>46168</v>
      </c>
      <c r="C89" s="39">
        <v>13.44</v>
      </c>
      <c r="D89" s="40">
        <v>14.59825</v>
      </c>
      <c r="E89" s="40">
        <v>104.60885</v>
      </c>
      <c r="F89" s="40">
        <v>1104953.88262</v>
      </c>
      <c r="G89" s="40">
        <v>1621371.8469199999</v>
      </c>
      <c r="H89" s="41" t="s">
        <v>54</v>
      </c>
      <c r="I89" s="41" t="s">
        <v>307</v>
      </c>
      <c r="J89" s="41" t="s">
        <v>308</v>
      </c>
      <c r="K89" s="41" t="s">
        <v>309</v>
      </c>
      <c r="L89" s="41" t="s">
        <v>95</v>
      </c>
      <c r="M89" s="41" t="s">
        <v>63</v>
      </c>
    </row>
    <row r="90" spans="1:13" customFormat="1" ht="18.75">
      <c r="A90" s="28" t="s">
        <v>433</v>
      </c>
      <c r="B90" s="38">
        <v>46168</v>
      </c>
      <c r="C90" s="39">
        <v>13.44</v>
      </c>
      <c r="D90" s="40">
        <v>17.454920000000001</v>
      </c>
      <c r="E90" s="40">
        <v>103.59941000000001</v>
      </c>
      <c r="F90" s="40">
        <v>988813.11435299995</v>
      </c>
      <c r="G90" s="40">
        <v>1935775.7748499999</v>
      </c>
      <c r="H90" s="41" t="s">
        <v>54</v>
      </c>
      <c r="I90" s="41" t="s">
        <v>310</v>
      </c>
      <c r="J90" s="41" t="s">
        <v>311</v>
      </c>
      <c r="K90" s="41" t="s">
        <v>312</v>
      </c>
      <c r="L90" s="41" t="s">
        <v>95</v>
      </c>
      <c r="M90" s="41" t="s">
        <v>63</v>
      </c>
    </row>
    <row r="91" spans="1:13" customFormat="1" ht="18.75">
      <c r="A91" s="28" t="s">
        <v>434</v>
      </c>
      <c r="B91" s="38">
        <v>46168</v>
      </c>
      <c r="C91" s="39">
        <v>13.44</v>
      </c>
      <c r="D91" s="40">
        <v>18.008150000000001</v>
      </c>
      <c r="E91" s="40">
        <v>103.51228</v>
      </c>
      <c r="F91" s="40">
        <v>978062.33161800005</v>
      </c>
      <c r="G91" s="40">
        <v>1996915.5058800001</v>
      </c>
      <c r="H91" s="41" t="s">
        <v>54</v>
      </c>
      <c r="I91" s="41" t="s">
        <v>313</v>
      </c>
      <c r="J91" s="41" t="s">
        <v>314</v>
      </c>
      <c r="K91" s="41" t="s">
        <v>312</v>
      </c>
      <c r="L91" s="41" t="s">
        <v>95</v>
      </c>
      <c r="M91" s="41" t="s">
        <v>63</v>
      </c>
    </row>
    <row r="92" spans="1:13" customFormat="1" ht="18.75">
      <c r="A92" s="28" t="s">
        <v>435</v>
      </c>
      <c r="B92" s="38">
        <v>46168</v>
      </c>
      <c r="C92" s="39">
        <v>13.44</v>
      </c>
      <c r="D92" s="40">
        <v>6.9899100000000001</v>
      </c>
      <c r="E92" s="40">
        <v>100.71726</v>
      </c>
      <c r="F92" s="40">
        <v>689704.95118900004</v>
      </c>
      <c r="G92" s="40">
        <v>772979.49548200006</v>
      </c>
      <c r="H92" s="41" t="s">
        <v>54</v>
      </c>
      <c r="I92" s="41" t="s">
        <v>315</v>
      </c>
      <c r="J92" s="41" t="s">
        <v>316</v>
      </c>
      <c r="K92" s="41" t="s">
        <v>317</v>
      </c>
      <c r="L92" s="41" t="s">
        <v>276</v>
      </c>
      <c r="M92" s="41" t="s">
        <v>63</v>
      </c>
    </row>
    <row r="93" spans="1:13" customFormat="1" ht="18.75">
      <c r="A93" s="28" t="s">
        <v>436</v>
      </c>
      <c r="B93" s="38">
        <v>46168</v>
      </c>
      <c r="C93" s="39">
        <v>13.44</v>
      </c>
      <c r="D93" s="40">
        <v>13.89725</v>
      </c>
      <c r="E93" s="40">
        <v>102.04600000000001</v>
      </c>
      <c r="F93" s="40">
        <v>829223.669475</v>
      </c>
      <c r="G93" s="40">
        <v>1538466.0442600001</v>
      </c>
      <c r="H93" s="41" t="s">
        <v>54</v>
      </c>
      <c r="I93" s="41" t="s">
        <v>318</v>
      </c>
      <c r="J93" s="41" t="s">
        <v>319</v>
      </c>
      <c r="K93" s="41" t="s">
        <v>320</v>
      </c>
      <c r="L93" s="41" t="s">
        <v>124</v>
      </c>
      <c r="M93" s="41" t="s">
        <v>63</v>
      </c>
    </row>
    <row r="94" spans="1:13" customFormat="1" ht="18.75">
      <c r="A94" s="28" t="s">
        <v>437</v>
      </c>
      <c r="B94" s="38">
        <v>46168</v>
      </c>
      <c r="C94" s="39">
        <v>13.44</v>
      </c>
      <c r="D94" s="40">
        <v>14.336130000000001</v>
      </c>
      <c r="E94" s="40">
        <v>100.9295</v>
      </c>
      <c r="F94" s="40">
        <v>708096.527764</v>
      </c>
      <c r="G94" s="40">
        <v>1585768.9849</v>
      </c>
      <c r="H94" s="41" t="s">
        <v>54</v>
      </c>
      <c r="I94" s="41" t="s">
        <v>321</v>
      </c>
      <c r="J94" s="41" t="s">
        <v>322</v>
      </c>
      <c r="K94" s="41" t="s">
        <v>132</v>
      </c>
      <c r="L94" s="41" t="s">
        <v>124</v>
      </c>
      <c r="M94" s="41" t="s">
        <v>63</v>
      </c>
    </row>
    <row r="95" spans="1:13" customFormat="1" ht="18.75">
      <c r="A95" s="28" t="s">
        <v>438</v>
      </c>
      <c r="B95" s="38">
        <v>46168</v>
      </c>
      <c r="C95" s="39">
        <v>13.44</v>
      </c>
      <c r="D95" s="40">
        <v>14.576090000000001</v>
      </c>
      <c r="E95" s="40">
        <v>100.66247</v>
      </c>
      <c r="F95" s="40">
        <v>679097.27319199999</v>
      </c>
      <c r="G95" s="40">
        <v>1612094.5681100001</v>
      </c>
      <c r="H95" s="41" t="s">
        <v>54</v>
      </c>
      <c r="I95" s="41" t="s">
        <v>323</v>
      </c>
      <c r="J95" s="41" t="s">
        <v>324</v>
      </c>
      <c r="K95" s="41" t="s">
        <v>132</v>
      </c>
      <c r="L95" s="41" t="s">
        <v>124</v>
      </c>
      <c r="M95" s="41" t="s">
        <v>63</v>
      </c>
    </row>
    <row r="96" spans="1:13" customFormat="1" ht="18.75">
      <c r="A96" s="28" t="s">
        <v>439</v>
      </c>
      <c r="B96" s="38">
        <v>46168</v>
      </c>
      <c r="C96" s="39">
        <v>13.44</v>
      </c>
      <c r="D96" s="40">
        <v>14.62659</v>
      </c>
      <c r="E96" s="40">
        <v>101.00192</v>
      </c>
      <c r="F96" s="40">
        <v>715628.83021299995</v>
      </c>
      <c r="G96" s="40">
        <v>1617977.3924</v>
      </c>
      <c r="H96" s="41" t="s">
        <v>54</v>
      </c>
      <c r="I96" s="41" t="s">
        <v>325</v>
      </c>
      <c r="J96" s="41" t="s">
        <v>326</v>
      </c>
      <c r="K96" s="41" t="s">
        <v>132</v>
      </c>
      <c r="L96" s="41" t="s">
        <v>124</v>
      </c>
      <c r="M96" s="41" t="s">
        <v>63</v>
      </c>
    </row>
    <row r="97" spans="1:13" customFormat="1" ht="18.75">
      <c r="A97" s="28" t="s">
        <v>440</v>
      </c>
      <c r="B97" s="38">
        <v>46168</v>
      </c>
      <c r="C97" s="39">
        <v>13.44</v>
      </c>
      <c r="D97" s="40">
        <v>14.214639999999999</v>
      </c>
      <c r="E97" s="40">
        <v>100.03578</v>
      </c>
      <c r="F97" s="40">
        <v>611755.48056399997</v>
      </c>
      <c r="G97" s="40">
        <v>1571712.7018800001</v>
      </c>
      <c r="H97" s="41" t="s">
        <v>54</v>
      </c>
      <c r="I97" s="41" t="s">
        <v>327</v>
      </c>
      <c r="J97" s="41" t="s">
        <v>327</v>
      </c>
      <c r="K97" s="41" t="s">
        <v>328</v>
      </c>
      <c r="L97" s="41" t="s">
        <v>124</v>
      </c>
      <c r="M97" s="41" t="s">
        <v>63</v>
      </c>
    </row>
    <row r="98" spans="1:13" customFormat="1" ht="18.75">
      <c r="A98" s="28" t="s">
        <v>441</v>
      </c>
      <c r="B98" s="38">
        <v>46168</v>
      </c>
      <c r="C98" s="39">
        <v>13.44</v>
      </c>
      <c r="D98" s="40">
        <v>14.28876</v>
      </c>
      <c r="E98" s="40">
        <v>100.10299000000001</v>
      </c>
      <c r="F98" s="40">
        <v>618969.01160299999</v>
      </c>
      <c r="G98" s="40">
        <v>1579944.7636899999</v>
      </c>
      <c r="H98" s="41" t="s">
        <v>54</v>
      </c>
      <c r="I98" s="41" t="s">
        <v>329</v>
      </c>
      <c r="J98" s="41" t="s">
        <v>330</v>
      </c>
      <c r="K98" s="41" t="s">
        <v>328</v>
      </c>
      <c r="L98" s="41" t="s">
        <v>124</v>
      </c>
      <c r="M98" s="41" t="s">
        <v>63</v>
      </c>
    </row>
    <row r="99" spans="1:13" customFormat="1" ht="18.75">
      <c r="A99" s="28" t="s">
        <v>442</v>
      </c>
      <c r="B99" s="38">
        <v>46168</v>
      </c>
      <c r="C99" s="39">
        <v>13.44</v>
      </c>
      <c r="D99" s="40">
        <v>14.331300000000001</v>
      </c>
      <c r="E99" s="40">
        <v>100.07076000000001</v>
      </c>
      <c r="F99" s="40">
        <v>615470.56736600003</v>
      </c>
      <c r="G99" s="40">
        <v>1584634.04455</v>
      </c>
      <c r="H99" s="41" t="s">
        <v>54</v>
      </c>
      <c r="I99" s="41" t="s">
        <v>331</v>
      </c>
      <c r="J99" s="41" t="s">
        <v>330</v>
      </c>
      <c r="K99" s="41" t="s">
        <v>328</v>
      </c>
      <c r="L99" s="41" t="s">
        <v>124</v>
      </c>
      <c r="M99" s="41" t="s">
        <v>63</v>
      </c>
    </row>
    <row r="100" spans="1:13" customFormat="1" ht="18.75">
      <c r="A100" s="28" t="s">
        <v>443</v>
      </c>
      <c r="B100" s="38">
        <v>46168</v>
      </c>
      <c r="C100" s="39">
        <v>13.44</v>
      </c>
      <c r="D100" s="40">
        <v>14.33572</v>
      </c>
      <c r="E100" s="40">
        <v>100.05504000000001</v>
      </c>
      <c r="F100" s="40">
        <v>613772.925774</v>
      </c>
      <c r="G100" s="40">
        <v>1585115.17527</v>
      </c>
      <c r="H100" s="41" t="s">
        <v>54</v>
      </c>
      <c r="I100" s="41" t="s">
        <v>331</v>
      </c>
      <c r="J100" s="41" t="s">
        <v>330</v>
      </c>
      <c r="K100" s="41" t="s">
        <v>328</v>
      </c>
      <c r="L100" s="41" t="s">
        <v>124</v>
      </c>
      <c r="M100" s="41" t="s">
        <v>63</v>
      </c>
    </row>
    <row r="101" spans="1:13" customFormat="1" ht="18.75">
      <c r="A101" s="28" t="s">
        <v>444</v>
      </c>
      <c r="B101" s="38">
        <v>46168</v>
      </c>
      <c r="C101" s="39">
        <v>13.44</v>
      </c>
      <c r="D101" s="40">
        <v>14.34211</v>
      </c>
      <c r="E101" s="40">
        <v>100.14169</v>
      </c>
      <c r="F101" s="40">
        <v>623114.61162700003</v>
      </c>
      <c r="G101" s="40">
        <v>1585866.3845200001</v>
      </c>
      <c r="H101" s="41" t="s">
        <v>54</v>
      </c>
      <c r="I101" s="41" t="s">
        <v>332</v>
      </c>
      <c r="J101" s="41" t="s">
        <v>330</v>
      </c>
      <c r="K101" s="41" t="s">
        <v>328</v>
      </c>
      <c r="L101" s="41" t="s">
        <v>124</v>
      </c>
      <c r="M101" s="41" t="s">
        <v>63</v>
      </c>
    </row>
    <row r="102" spans="1:13" customFormat="1" ht="18.75">
      <c r="A102" s="28" t="s">
        <v>445</v>
      </c>
      <c r="B102" s="38">
        <v>46168</v>
      </c>
      <c r="C102" s="39">
        <v>13.44</v>
      </c>
      <c r="D102" s="40">
        <v>14.51666</v>
      </c>
      <c r="E102" s="40">
        <v>103.30148</v>
      </c>
      <c r="F102" s="40">
        <v>963847.25496799999</v>
      </c>
      <c r="G102" s="40">
        <v>1609237.9889199999</v>
      </c>
      <c r="H102" s="41" t="s">
        <v>54</v>
      </c>
      <c r="I102" s="41" t="s">
        <v>333</v>
      </c>
      <c r="J102" s="41" t="s">
        <v>334</v>
      </c>
      <c r="K102" s="41" t="s">
        <v>335</v>
      </c>
      <c r="L102" s="41" t="s">
        <v>95</v>
      </c>
      <c r="M102" s="41" t="s">
        <v>63</v>
      </c>
    </row>
    <row r="103" spans="1:13" customFormat="1" ht="18.75">
      <c r="A103" s="28" t="s">
        <v>446</v>
      </c>
      <c r="B103" s="38">
        <v>46168</v>
      </c>
      <c r="C103" s="39">
        <v>13.44</v>
      </c>
      <c r="D103" s="40">
        <v>14.52116</v>
      </c>
      <c r="E103" s="40">
        <v>103.64796</v>
      </c>
      <c r="F103" s="40">
        <v>1001269.0845999999</v>
      </c>
      <c r="G103" s="40">
        <v>1610471.43777</v>
      </c>
      <c r="H103" s="41" t="s">
        <v>54</v>
      </c>
      <c r="I103" s="41" t="s">
        <v>336</v>
      </c>
      <c r="J103" s="41" t="s">
        <v>337</v>
      </c>
      <c r="K103" s="41" t="s">
        <v>335</v>
      </c>
      <c r="L103" s="41" t="s">
        <v>95</v>
      </c>
      <c r="M103" s="41" t="s">
        <v>63</v>
      </c>
    </row>
    <row r="104" spans="1:13" customFormat="1" ht="18.75">
      <c r="A104" s="28" t="s">
        <v>447</v>
      </c>
      <c r="B104" s="38">
        <v>46168</v>
      </c>
      <c r="C104" s="39">
        <v>13.44</v>
      </c>
      <c r="D104" s="40">
        <v>14.72837</v>
      </c>
      <c r="E104" s="40">
        <v>103.46639999999999</v>
      </c>
      <c r="F104" s="40">
        <v>981199.47912899998</v>
      </c>
      <c r="G104" s="40">
        <v>1633058.2676899999</v>
      </c>
      <c r="H104" s="41" t="s">
        <v>54</v>
      </c>
      <c r="I104" s="41" t="s">
        <v>338</v>
      </c>
      <c r="J104" s="41" t="s">
        <v>334</v>
      </c>
      <c r="K104" s="41" t="s">
        <v>335</v>
      </c>
      <c r="L104" s="41" t="s">
        <v>95</v>
      </c>
      <c r="M104" s="41" t="s">
        <v>63</v>
      </c>
    </row>
    <row r="105" spans="1:13" customFormat="1" ht="18.75">
      <c r="A105" s="28" t="s">
        <v>448</v>
      </c>
      <c r="B105" s="38">
        <v>46168</v>
      </c>
      <c r="C105" s="39">
        <v>13.44</v>
      </c>
      <c r="D105" s="40">
        <v>15.770289999999999</v>
      </c>
      <c r="E105" s="40">
        <v>104.82011</v>
      </c>
      <c r="F105" s="40">
        <v>1124330.82195</v>
      </c>
      <c r="G105" s="40">
        <v>1752166.04186</v>
      </c>
      <c r="H105" s="41" t="s">
        <v>54</v>
      </c>
      <c r="I105" s="41" t="s">
        <v>339</v>
      </c>
      <c r="J105" s="41" t="s">
        <v>340</v>
      </c>
      <c r="K105" s="41" t="s">
        <v>341</v>
      </c>
      <c r="L105" s="41" t="s">
        <v>95</v>
      </c>
      <c r="M105" s="41" t="s">
        <v>63</v>
      </c>
    </row>
    <row r="106" spans="1:13" customFormat="1" ht="18.75">
      <c r="A106" s="28" t="s">
        <v>449</v>
      </c>
      <c r="B106" s="38">
        <v>46168</v>
      </c>
      <c r="C106" s="39">
        <v>13.44</v>
      </c>
      <c r="D106" s="40">
        <v>17.56859</v>
      </c>
      <c r="E106" s="40">
        <v>100.65781</v>
      </c>
      <c r="F106" s="40">
        <v>675942.12435299996</v>
      </c>
      <c r="G106" s="40">
        <v>1943225.5370700001</v>
      </c>
      <c r="H106" s="41" t="s">
        <v>54</v>
      </c>
      <c r="I106" s="41" t="s">
        <v>342</v>
      </c>
      <c r="J106" s="41" t="s">
        <v>343</v>
      </c>
      <c r="K106" s="41" t="s">
        <v>344</v>
      </c>
      <c r="L106" s="41" t="s">
        <v>58</v>
      </c>
      <c r="M106" s="41" t="s">
        <v>63</v>
      </c>
    </row>
    <row r="107" spans="1:13" customFormat="1" ht="18.75">
      <c r="A107" s="28" t="s">
        <v>450</v>
      </c>
      <c r="B107" s="38">
        <v>46168</v>
      </c>
      <c r="C107" s="39">
        <v>13.44</v>
      </c>
      <c r="D107" s="40">
        <v>15.33854</v>
      </c>
      <c r="E107" s="40">
        <v>99.775949999999995</v>
      </c>
      <c r="F107" s="40">
        <v>583289.92932999996</v>
      </c>
      <c r="G107" s="40">
        <v>1695919.77403</v>
      </c>
      <c r="H107" s="41" t="s">
        <v>54</v>
      </c>
      <c r="I107" s="41" t="s">
        <v>345</v>
      </c>
      <c r="J107" s="41" t="s">
        <v>346</v>
      </c>
      <c r="K107" s="41" t="s">
        <v>347</v>
      </c>
      <c r="L107" s="41" t="s">
        <v>58</v>
      </c>
      <c r="M107" s="41" t="s">
        <v>63</v>
      </c>
    </row>
    <row r="108" spans="1:13" customFormat="1" ht="18.75">
      <c r="A108" s="28" t="s">
        <v>451</v>
      </c>
      <c r="B108" s="38">
        <v>46168</v>
      </c>
      <c r="C108" s="39">
        <v>13.44</v>
      </c>
      <c r="D108" s="40">
        <v>15.39654</v>
      </c>
      <c r="E108" s="40">
        <v>104.80662</v>
      </c>
      <c r="F108" s="40">
        <v>1124013.9240999999</v>
      </c>
      <c r="G108" s="40">
        <v>1710601.8568599999</v>
      </c>
      <c r="H108" s="41" t="s">
        <v>54</v>
      </c>
      <c r="I108" s="41" t="s">
        <v>348</v>
      </c>
      <c r="J108" s="41" t="s">
        <v>349</v>
      </c>
      <c r="K108" s="41" t="s">
        <v>350</v>
      </c>
      <c r="L108" s="41" t="s">
        <v>95</v>
      </c>
      <c r="M108" s="41" t="s">
        <v>63</v>
      </c>
    </row>
    <row r="109" spans="1:13" customFormat="1" ht="18.75">
      <c r="A109" s="28" t="s">
        <v>452</v>
      </c>
      <c r="B109" s="38">
        <v>46168</v>
      </c>
      <c r="C109" s="39">
        <v>13.44</v>
      </c>
      <c r="D109" s="40">
        <v>15.397019999999999</v>
      </c>
      <c r="E109" s="40">
        <v>104.81023999999999</v>
      </c>
      <c r="F109" s="40">
        <v>1124402.6655900001</v>
      </c>
      <c r="G109" s="40">
        <v>1710665.72428</v>
      </c>
      <c r="H109" s="41" t="s">
        <v>54</v>
      </c>
      <c r="I109" s="41" t="s">
        <v>348</v>
      </c>
      <c r="J109" s="41" t="s">
        <v>349</v>
      </c>
      <c r="K109" s="41" t="s">
        <v>350</v>
      </c>
      <c r="L109" s="41" t="s">
        <v>95</v>
      </c>
      <c r="M109" s="41" t="s">
        <v>63</v>
      </c>
    </row>
    <row r="110" spans="1:13" customFormat="1" ht="18.75">
      <c r="A110" s="28" t="s">
        <v>453</v>
      </c>
      <c r="B110" s="38">
        <v>46168</v>
      </c>
      <c r="C110" s="39">
        <v>13.44</v>
      </c>
      <c r="D110" s="40">
        <v>15.79532</v>
      </c>
      <c r="E110" s="40">
        <v>105.19701000000001</v>
      </c>
      <c r="F110" s="40">
        <v>1164810.6873600001</v>
      </c>
      <c r="G110" s="40">
        <v>1756109.0234300001</v>
      </c>
      <c r="H110" s="41" t="s">
        <v>54</v>
      </c>
      <c r="I110" s="41" t="s">
        <v>351</v>
      </c>
      <c r="J110" s="41" t="s">
        <v>352</v>
      </c>
      <c r="K110" s="41" t="s">
        <v>350</v>
      </c>
      <c r="L110" s="41" t="s">
        <v>95</v>
      </c>
      <c r="M110" s="41" t="s">
        <v>63</v>
      </c>
    </row>
    <row r="111" spans="1:13" s="36" customFormat="1">
      <c r="B111" s="18"/>
      <c r="C111" s="19"/>
      <c r="D111" s="27"/>
      <c r="E111" s="27"/>
      <c r="F111" s="27"/>
      <c r="G111" s="27"/>
      <c r="H111" s="20"/>
      <c r="I111" s="20"/>
      <c r="J111" s="20"/>
      <c r="K111" s="20"/>
      <c r="L111" s="20"/>
      <c r="M111" s="19"/>
    </row>
    <row r="112" spans="1:13" ht="18.75">
      <c r="A112" s="12"/>
      <c r="B112" s="34"/>
      <c r="C112" s="12"/>
      <c r="D112" s="30"/>
      <c r="E112" s="30"/>
      <c r="F112" s="30"/>
      <c r="G112" s="30"/>
      <c r="H112" s="12"/>
      <c r="I112" s="12"/>
      <c r="J112" s="12"/>
      <c r="K112" s="12"/>
      <c r="L112" s="12"/>
      <c r="M112" s="12"/>
    </row>
    <row r="115" spans="1:13" ht="18.75">
      <c r="A115" s="45" t="s">
        <v>44</v>
      </c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</row>
  </sheetData>
  <mergeCells count="2">
    <mergeCell ref="A1:M1"/>
    <mergeCell ref="A115:M115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2026-05-27T01:48:39Z</dcterms:modified>
</cp:coreProperties>
</file>