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426982FB-C024-4596-BA62-64CC223B01BD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" i="4" l="1"/>
  <c r="R8" i="4"/>
  <c r="R7" i="4"/>
  <c r="R4" i="4" l="1"/>
  <c r="R5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<sst xmlns="http://schemas.openxmlformats.org/spreadsheetml/2006/main" count="821" uniqueCount="286">
  <si>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</si>
  <si>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</si>
  <si>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</si>
  <si>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</si>
  <si>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</si>
  <si>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</si>
  <si>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</si>
  <si>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</si>
  <si>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</si>
  <si>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</si>
  <si>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</si>
  <si>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</si>
  <si>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</si>
  <si>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</si>
  <si>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</si>
  <si>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</si>
  <si>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</si>
  <si>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</si>
  <si>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</si>
  <si>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</si>
  <si>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</si>
  <si>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</si>
  <si>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</si>
  <si>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</si>
  <si>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</si>
  <si>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</si>
  <si>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</si>
  <si>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</si>
  <si>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</si>
  <si>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</si>
  <si>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</si>
  <si>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</si>
  <si>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</si>
  <si>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</si>
  <si>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</si>
  <si>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</si>
  <si>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</si>
  <si>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</si>
  <si>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</si>
  <si>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</si>
  <si>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</si>
  <si>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</si>
  <si>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</si>
  <si>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</si>
  <si>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</si>
  <si>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7 มกราคม 2566</t>
  </si>
  <si>
    <t>ข้อมูล Hotspot ในพื้นที่ป่าสงวนแห่งชาติ ประจำวันที่ 7 มกราคม 2566</t>
  </si>
  <si>
    <t>ข้อมูล Hotspot ในพื้นที่เกษตร ประจำวันที่ 7 มกราคม 2566</t>
  </si>
  <si>
    <t>Suomi NPP</t>
  </si>
  <si>
    <t>สามหมื่น</t>
  </si>
  <si>
    <t>แม่ระมาด</t>
  </si>
  <si>
    <t>ตาก</t>
  </si>
  <si>
    <t>ภาคเหนือ</t>
  </si>
  <si>
    <t>แม่ตื่น</t>
  </si>
  <si>
    <t>เขตรักษาพันธุ์สัตว์ป่า</t>
  </si>
  <si>
    <t>สถานีควบคุมไฟป่าแม่ตื่น</t>
  </si>
  <si>
    <t>สำนักบริหารพื้นที่อนุรักษ์ที่ 14 (ตาก)</t>
  </si>
  <si>
    <t xml:space="preserve"> </t>
  </si>
  <si>
    <t>nominal</t>
  </si>
  <si>
    <t>ป่าตึง</t>
  </si>
  <si>
    <t>แม่จัน</t>
  </si>
  <si>
    <t>เชียงราย</t>
  </si>
  <si>
    <t>เขตห้ามล่าสัตว์ป่า</t>
  </si>
  <si>
    <t>สำนักบริหารพื้นที่อนุรักษ์ที่ 15 (เชียงราย)</t>
  </si>
  <si>
    <t>เขาโจด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</si>
  <si>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</si>
  <si>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</si>
  <si>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</si>
  <si>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</si>
  <si>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</si>
  <si>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</si>
  <si>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แม่ขะนิง</t>
  </si>
  <si>
    <t>เวียงสา</t>
  </si>
  <si>
    <t>น่าน</t>
  </si>
  <si>
    <t>ป่าห้วยแม่ขะนิง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</si>
  <si>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</si>
  <si>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</si>
  <si>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</si>
  <si>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ชนแดน</t>
  </si>
  <si>
    <t>เพชรบูรณ์</t>
  </si>
  <si>
    <t>ป่าวังโป่ง ป่าชนแดน และป่าวังกำแพง</t>
  </si>
  <si>
    <t>ป่าน้ำยาว และป่าน้ำสวด</t>
  </si>
  <si>
    <t>ดงหลวง</t>
  </si>
  <si>
    <t>มุกดาหาร</t>
  </si>
  <si>
    <t>ป่าดงภูพาน</t>
  </si>
  <si>
    <t>ทุ่งทอง</t>
  </si>
  <si>
    <t>หนองบัว</t>
  </si>
  <si>
    <t>นครสวรรค์</t>
  </si>
  <si>
    <t>ป่าเขาสูงและป่าเขาพระ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</si>
  <si>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</si>
  <si>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</si>
  <si>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</si>
  <si>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</si>
  <si>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วังด้ง</t>
  </si>
  <si>
    <t>เมืองกาญจนบุรี</t>
  </si>
  <si>
    <t>ช่องด่าน</t>
  </si>
  <si>
    <t>บ่อพลอย</t>
  </si>
  <si>
    <t>หลุมรัง</t>
  </si>
  <si>
    <t>หนองแวง</t>
  </si>
  <si>
    <t>พระยืน</t>
  </si>
  <si>
    <t>ขอนแก่น</t>
  </si>
  <si>
    <t>ทรายมูล</t>
  </si>
  <si>
    <t>น้ำพอง</t>
  </si>
  <si>
    <t>เนินขาม</t>
  </si>
  <si>
    <t>ชัยนาท</t>
  </si>
  <si>
    <t>หนองคู</t>
  </si>
  <si>
    <t>บ้านแท่น</t>
  </si>
  <si>
    <t>ชัยภูมิ</t>
  </si>
  <si>
    <t>แม่กาษา</t>
  </si>
  <si>
    <t>แม่สอด</t>
  </si>
  <si>
    <t>แม่จะเรา</t>
  </si>
  <si>
    <t>บ้านยาง</t>
  </si>
  <si>
    <t>เมืองนครปฐม</t>
  </si>
  <si>
    <t>นครปฐม</t>
  </si>
  <si>
    <t>หัวหวาย</t>
  </si>
  <si>
    <t>ตาคลี</t>
  </si>
  <si>
    <t>วังน้ำลัด</t>
  </si>
  <si>
    <t>ไพศาลี</t>
  </si>
  <si>
    <t>หนองแจง</t>
  </si>
  <si>
    <t>บึงสามพัน</t>
  </si>
  <si>
    <t>บ้านโภชน์</t>
  </si>
  <si>
    <t>หนองไผ่</t>
  </si>
  <si>
    <t>รางบัว</t>
  </si>
  <si>
    <t>จอมบึง</t>
  </si>
  <si>
    <t>ราชบุรี</t>
  </si>
  <si>
    <t>สว่าง</t>
  </si>
  <si>
    <t>พรรณานิคม</t>
  </si>
  <si>
    <t>สกลนคร</t>
  </si>
  <si>
    <t>หนองขาม</t>
  </si>
  <si>
    <t>หนองหญ้าไซ</t>
  </si>
  <si>
    <t>หนองมะค่าโมง</t>
  </si>
  <si>
    <t>ป่า</t>
  </si>
  <si>
    <t>ท่าศาลา</t>
  </si>
  <si>
    <t>ภูเรือ</t>
  </si>
  <si>
    <t>เลย</t>
  </si>
  <si>
    <t>ภาคตะวันออกเฉียงเหนือ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</si>
  <si>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</si>
  <si>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</si>
  <si>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</si>
  <si>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</si>
  <si>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กื้ดช้าง</t>
  </si>
  <si>
    <t>แม่แตง</t>
  </si>
  <si>
    <t>เชียงใหม่</t>
  </si>
  <si>
    <t>ห้วยน้ำดัง</t>
  </si>
  <si>
    <t>สถานีควบคุมไฟป่าห้วยน้ำดัง</t>
  </si>
  <si>
    <t>สำนักบริหารพื้นที่อนุรักษ์ที่ 16 (เชียงใหม่)</t>
  </si>
  <si>
    <t>high</t>
  </si>
  <si>
    <t>โชคชัย</t>
  </si>
  <si>
    <t>ดอยหลวง</t>
  </si>
  <si>
    <t>ป่าสบกกฝั่งขวา</t>
  </si>
  <si>
    <t>ปอ</t>
  </si>
  <si>
    <t>เวียงแก่น</t>
  </si>
  <si>
    <t>ป่าแม่อิงฝั่งขวา และป่าแม่งาว</t>
  </si>
  <si>
    <t>สันสลี</t>
  </si>
  <si>
    <t>เวียงป่าเป้า</t>
  </si>
  <si>
    <t>ป่าแม่ลาวฝั่งซ้าย</t>
  </si>
  <si>
    <t>แม่คะ</t>
  </si>
  <si>
    <t>ฝาง</t>
  </si>
  <si>
    <t>ป่าลุ่มน้ำแม่ฝาง</t>
  </si>
  <si>
    <t>แม่สลิด</t>
  </si>
  <si>
    <t>บ้านตาก</t>
  </si>
  <si>
    <t>ป่าแม่สลิดและป่าโป่งแดง</t>
  </si>
  <si>
    <t>ปอน</t>
  </si>
  <si>
    <t>ทุ่งช้าง</t>
  </si>
  <si>
    <t>บ้านหนุน</t>
  </si>
  <si>
    <t>สอง</t>
  </si>
  <si>
    <t>แพร่</t>
  </si>
  <si>
    <t>ป่าแม่ยมตะวันตก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</si>
  <si>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</si>
  <si>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</si>
  <si>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</si>
  <si>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</si>
  <si>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ซับจำปา</t>
  </si>
  <si>
    <t>ท่าหลวง</t>
  </si>
  <si>
    <t>ลพบุรี</t>
  </si>
  <si>
    <t>ป่าชัยบาดาล</t>
  </si>
  <si>
    <t>แม่ตีบ</t>
  </si>
  <si>
    <t>งาว</t>
  </si>
  <si>
    <t>ลำปาง</t>
  </si>
  <si>
    <t>ป่าแม่งาวฝั่งขวา</t>
  </si>
  <si>
    <t>ทุ่งหัวช้าง</t>
  </si>
  <si>
    <t>ลำพูน</t>
  </si>
  <si>
    <t>ป่าขุนแม่ลี้</t>
  </si>
  <si>
    <t>หนองแปน</t>
  </si>
  <si>
    <t>กมลาไสย</t>
  </si>
  <si>
    <t>กาฬสินธุ์</t>
  </si>
  <si>
    <t>นาดี</t>
  </si>
  <si>
    <t>ยางตลาด</t>
  </si>
  <si>
    <t>หลุบ</t>
  </si>
  <si>
    <t>เมืองกาฬสินธ์</t>
  </si>
  <si>
    <t>เขาพระนอน</t>
  </si>
  <si>
    <t>นามะเขือ</t>
  </si>
  <si>
    <t>สหัสขันธ์</t>
  </si>
  <si>
    <t>เสาเล้า</t>
  </si>
  <si>
    <t>หนองกุงศรี</t>
  </si>
  <si>
    <t>เทพนคร</t>
  </si>
  <si>
    <t>เมืองกำแพงเพชร</t>
  </si>
  <si>
    <t>กำแพงเพชร</t>
  </si>
  <si>
    <t>เขาคีริส</t>
  </si>
  <si>
    <t>พรานกระต่าย</t>
  </si>
  <si>
    <t>บ้านโนน</t>
  </si>
  <si>
    <t>ซำสูง</t>
  </si>
  <si>
    <t>หนองกุงใหญ่</t>
  </si>
  <si>
    <t>กระนวน</t>
  </si>
  <si>
    <t>บัวเงิน</t>
  </si>
  <si>
    <t>บ้านเดื่อ</t>
  </si>
  <si>
    <t>เกษตรสมบูรณ์</t>
  </si>
  <si>
    <t>หนองข่า</t>
  </si>
  <si>
    <t>ทรายขาว</t>
  </si>
  <si>
    <t>พาน</t>
  </si>
  <si>
    <t>เม็งราย</t>
  </si>
  <si>
    <t>พญาเม็งราย</t>
  </si>
  <si>
    <t>แม่นาวาง</t>
  </si>
  <si>
    <t>แม่อาย</t>
  </si>
  <si>
    <t>พระธาตุผาแดง</t>
  </si>
  <si>
    <t>บางอ้อ</t>
  </si>
  <si>
    <t>บ้านนา</t>
  </si>
  <si>
    <t>นครนายก</t>
  </si>
  <si>
    <t>low</t>
  </si>
  <si>
    <t>บ้านพร้าว</t>
  </si>
  <si>
    <t>บ้านค้อ</t>
  </si>
  <si>
    <t>โพนสวรรค์</t>
  </si>
  <si>
    <t>นครพนม</t>
  </si>
  <si>
    <t>บ้านปรางค์</t>
  </si>
  <si>
    <t>คง</t>
  </si>
  <si>
    <t>นครราชสีมา</t>
  </si>
  <si>
    <t>เขาชนกัน</t>
  </si>
  <si>
    <t>แม่วงก์</t>
  </si>
  <si>
    <t>ดอนศรีชุม</t>
  </si>
  <si>
    <t>ดอกคำใต้</t>
  </si>
  <si>
    <t>พะเยา</t>
  </si>
  <si>
    <t>ลอ</t>
  </si>
  <si>
    <t>จุน</t>
  </si>
  <si>
    <t>น้ำแวน</t>
  </si>
  <si>
    <t>เชียงคำ</t>
  </si>
  <si>
    <t>ภูมิ</t>
  </si>
  <si>
    <t>บางมูลนาก</t>
  </si>
  <si>
    <t>พิจิตร</t>
  </si>
  <si>
    <t>ทับหมัน</t>
  </si>
  <si>
    <t>ตะพานหิน</t>
  </si>
  <si>
    <t>เขาเจ็ดลูก</t>
  </si>
  <si>
    <t>ทับคล้อ</t>
  </si>
  <si>
    <t>วังโมกข์</t>
  </si>
  <si>
    <t>วชิรบารมี</t>
  </si>
  <si>
    <t>หนองพระ</t>
  </si>
  <si>
    <t>วังทอง</t>
  </si>
  <si>
    <t>พิษณุโลก</t>
  </si>
  <si>
    <t>สามพระยา</t>
  </si>
  <si>
    <t>ชะอำ</t>
  </si>
  <si>
    <t>เพชรบุรี</t>
  </si>
  <si>
    <t>หนองหญ้าปล้อง</t>
  </si>
  <si>
    <t>วังพิกุล</t>
  </si>
  <si>
    <t>บ้านกล้วย</t>
  </si>
  <si>
    <t>นางั่ว</t>
  </si>
  <si>
    <t>เมืองเพชรบูรณ์</t>
  </si>
  <si>
    <t>เสือโก้ก</t>
  </si>
  <si>
    <t>วาปีปทุม</t>
  </si>
  <si>
    <t>มหาสารคาม</t>
  </si>
  <si>
    <t>บ้านเขือง</t>
  </si>
  <si>
    <t>เชียงขวัญ</t>
  </si>
  <si>
    <t>ร้อยเอ็ด</t>
  </si>
  <si>
    <t>แสนชาติ</t>
  </si>
  <si>
    <t>จังหาร</t>
  </si>
  <si>
    <t>ดีลัง</t>
  </si>
  <si>
    <t>พัฒนานิคม</t>
  </si>
  <si>
    <t>หลุมข้าว</t>
  </si>
  <si>
    <t>โคกสำโรง</t>
  </si>
  <si>
    <t>เวียงมอก</t>
  </si>
  <si>
    <t>เถิน</t>
  </si>
  <si>
    <t>ลำปางหลวง</t>
  </si>
  <si>
    <t>เกาะคา</t>
  </si>
  <si>
    <t>บ้านเป้า</t>
  </si>
  <si>
    <t>เมืองลำปาง</t>
  </si>
  <si>
    <t>ผานกเค้า</t>
  </si>
  <si>
    <t>ภูกระดึง</t>
  </si>
  <si>
    <t>ส่องดาว</t>
  </si>
  <si>
    <t>บ่อสุพรรณ</t>
  </si>
  <si>
    <t>สองพี่น้อง</t>
  </si>
  <si>
    <t>มงคลธรรมนิมิต</t>
  </si>
  <si>
    <t>สามโก้</t>
  </si>
  <si>
    <t>อ่างทอง</t>
  </si>
  <si>
    <t>คำหยาด</t>
  </si>
  <si>
    <t>โพธิ์ทอง</t>
  </si>
  <si>
    <t>เชียงยืน</t>
  </si>
  <si>
    <t>เมืองอุดรธานี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</si>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</sst>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0" t="s">
        <v>35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zoomScaleNormal="100" workbookViewId="0">
      <selection activeCell="A7" sqref="A7:XFD10"/>
    </sheetView>
  </sheetViews>
  <sheetFormatPr defaultColWidth="7.875" defaultRowHeight="18.75" x14ac:dyDescent="0.3"/>
  <cols>
    <col min="1" max="1" width="6.875" style="19" bestFit="1" customWidth="1"/>
    <col min="2" max="2" width="4" style="24" bestFit="1" customWidth="1"/>
    <col min="3" max="4" width="5.625" style="25" bestFit="1" customWidth="1"/>
    <col min="5" max="6" width="7.375" style="26" bestFit="1" customWidth="1"/>
    <col min="7" max="7" width="8.625" style="19" bestFit="1" customWidth="1"/>
    <col min="8" max="8" width="6.5" style="19" bestFit="1" customWidth="1"/>
    <col min="9" max="9" width="7" style="19" bestFit="1" customWidth="1"/>
    <col min="10" max="10" width="7.375" style="19" bestFit="1" customWidth="1"/>
    <col min="11" max="11" width="15.625" style="19" bestFit="1" customWidth="1"/>
    <col min="12" max="12" width="11.125" style="19" bestFit="1" customWidth="1"/>
    <col min="13" max="13" width="13.625" style="19" bestFit="1" customWidth="1"/>
    <col min="14" max="14" width="16.125" style="19" bestFit="1" customWidth="1"/>
    <col min="15" max="15" width="26.75" style="18" bestFit="1" customWidth="1"/>
    <col min="16" max="16" width="11" style="18" bestFit="1" customWidth="1"/>
    <col min="17" max="17" width="12.5" style="18" bestFit="1" customWidth="1"/>
    <col min="18" max="18" width="46.25" style="18" bestFit="1" customWidth="1"/>
    <col min="19" max="19" width="1.375" style="18" bestFit="1" customWidth="1"/>
    <col min="20" max="16384" width="7.875" style="18"/>
  </cols>
  <sheetData>
    <row r="1" spans="1:19" ht="28.5" customHeight="1" x14ac:dyDescent="0.3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3" customFormat="1" x14ac:dyDescent="0.3">
      <c r="A4" s="34">
        <v>44933</v>
      </c>
      <c r="B4" s="35">
        <v>1.45</v>
      </c>
      <c r="C4" s="36">
        <v>14.964700000000001</v>
      </c>
      <c r="D4" s="36">
        <v>99.232060000000004</v>
      </c>
      <c r="E4" s="37">
        <v>524952.33076200006</v>
      </c>
      <c r="F4" s="37">
        <v>1654434.71138</v>
      </c>
      <c r="G4" s="38" t="s">
        <v>48</v>
      </c>
      <c r="H4" s="38" t="s">
        <v>64</v>
      </c>
      <c r="I4" s="38" t="s">
        <v>65</v>
      </c>
      <c r="J4" s="38" t="s">
        <v>66</v>
      </c>
      <c r="K4" s="38" t="s">
        <v>67</v>
      </c>
      <c r="L4" s="38" t="s">
        <v>68</v>
      </c>
      <c r="M4" s="38" t="s">
        <v>69</v>
      </c>
      <c r="N4" s="38" t="s">
        <v>57</v>
      </c>
      <c r="O4" s="38" t="s">
        <v>70</v>
      </c>
      <c r="P4" s="38" t="s">
        <v>58</v>
      </c>
      <c r="Q4" s="38" t="s">
        <v>131</v>
      </c>
      <c r="R4" s="39" t="str">
        <f>HYPERLINK(CONCATENATE("http://maps.google.com/maps?q=",C4,",",D4))</f>
        <v>http://maps.google.com/maps?q=14.9647,99.23206</v>
      </c>
      <c r="S4" s="33" t="s">
        <v>57</v>
      </c>
    </row>
    <row r="5" spans="1:19" s="33" customFormat="1" x14ac:dyDescent="0.3">
      <c r="A5" s="34">
        <v>44933</v>
      </c>
      <c r="B5" s="35">
        <v>1.45</v>
      </c>
      <c r="C5" s="36">
        <v>20.13533</v>
      </c>
      <c r="D5" s="36">
        <v>99.811139999999995</v>
      </c>
      <c r="E5" s="37">
        <v>584778.91208100005</v>
      </c>
      <c r="F5" s="37">
        <v>2226663.6316200001</v>
      </c>
      <c r="G5" s="38" t="s">
        <v>48</v>
      </c>
      <c r="H5" s="38" t="s">
        <v>59</v>
      </c>
      <c r="I5" s="38" t="s">
        <v>60</v>
      </c>
      <c r="J5" s="38" t="s">
        <v>61</v>
      </c>
      <c r="K5" s="38" t="s">
        <v>52</v>
      </c>
      <c r="L5" s="38" t="s">
        <v>60</v>
      </c>
      <c r="M5" s="38" t="s">
        <v>62</v>
      </c>
      <c r="N5" s="38" t="s">
        <v>57</v>
      </c>
      <c r="O5" s="38" t="s">
        <v>63</v>
      </c>
      <c r="P5" s="38" t="s">
        <v>58</v>
      </c>
      <c r="Q5" s="38" t="s">
        <v>131</v>
      </c>
      <c r="R5" s="39" t="str">
        <f>HYPERLINK(CONCATENATE("http://maps.google.com/maps?q=",C5,",",D5))</f>
        <v>http://maps.google.com/maps?q=20.13533,99.81114</v>
      </c>
      <c r="S5" s="33" t="s">
        <v>57</v>
      </c>
    </row>
    <row r="6" spans="1:19" s="33" customFormat="1" x14ac:dyDescent="0.3">
      <c r="A6" s="34">
        <v>44933</v>
      </c>
      <c r="B6" s="35">
        <v>1.45</v>
      </c>
      <c r="C6" s="36">
        <v>17.117229999999999</v>
      </c>
      <c r="D6" s="36">
        <v>98.790170000000003</v>
      </c>
      <c r="E6" s="37">
        <v>477678.90654900001</v>
      </c>
      <c r="F6" s="37">
        <v>1892535.70777</v>
      </c>
      <c r="G6" s="38" t="s">
        <v>48</v>
      </c>
      <c r="H6" s="38" t="s">
        <v>49</v>
      </c>
      <c r="I6" s="38" t="s">
        <v>50</v>
      </c>
      <c r="J6" s="38" t="s">
        <v>51</v>
      </c>
      <c r="K6" s="38" t="s">
        <v>52</v>
      </c>
      <c r="L6" s="38" t="s">
        <v>53</v>
      </c>
      <c r="M6" s="38" t="s">
        <v>54</v>
      </c>
      <c r="N6" s="38" t="s">
        <v>55</v>
      </c>
      <c r="O6" s="38" t="s">
        <v>56</v>
      </c>
      <c r="P6" s="38" t="s">
        <v>58</v>
      </c>
      <c r="Q6" s="38" t="s">
        <v>131</v>
      </c>
      <c r="R6" s="39" t="str">
        <f>HYPERLINK(CONCATENATE("http://maps.google.com/maps?q=",C6,",",D6))</f>
        <v>http://maps.google.com/maps?q=17.11723,98.79017</v>
      </c>
      <c r="S6" s="33" t="s">
        <v>57</v>
      </c>
    </row>
    <row r="7" spans="1:19" s="33" customFormat="1" x14ac:dyDescent="0.3">
      <c r="A7" s="34">
        <v>44933</v>
      </c>
      <c r="B7" s="35">
        <v>12.54</v>
      </c>
      <c r="C7" s="36">
        <v>17.408280000000001</v>
      </c>
      <c r="D7" s="36">
        <v>101.49232000000001</v>
      </c>
      <c r="E7" s="37">
        <v>764778.51168400003</v>
      </c>
      <c r="F7" s="37">
        <v>1926445.6121100001</v>
      </c>
      <c r="G7" s="38" t="s">
        <v>48</v>
      </c>
      <c r="H7" s="38" t="s">
        <v>132</v>
      </c>
      <c r="I7" s="38" t="s">
        <v>133</v>
      </c>
      <c r="J7" s="38" t="s">
        <v>134</v>
      </c>
      <c r="K7" s="38" t="s">
        <v>135</v>
      </c>
      <c r="L7" s="38" t="s">
        <v>136</v>
      </c>
      <c r="M7" s="38" t="s">
        <v>54</v>
      </c>
      <c r="N7" s="38" t="s">
        <v>137</v>
      </c>
      <c r="O7" s="38" t="s">
        <v>138</v>
      </c>
      <c r="P7" s="38" t="s">
        <v>58</v>
      </c>
      <c r="Q7" s="38" t="s">
        <v>139</v>
      </c>
      <c r="R7" s="39" t="str">
        <f>HYPERLINK(CONCATENATE("http://maps.google.com/maps?q=",C7,",",D7))</f>
        <v>http://maps.google.com/maps?q=17.40828,101.49232</v>
      </c>
    </row>
    <row r="8" spans="1:19" s="33" customFormat="1" x14ac:dyDescent="0.3">
      <c r="A8" s="34">
        <v>44933</v>
      </c>
      <c r="B8" s="35">
        <v>14.35</v>
      </c>
      <c r="C8" s="36">
        <v>19.303270000000001</v>
      </c>
      <c r="D8" s="36">
        <v>98.650099999999995</v>
      </c>
      <c r="E8" s="37">
        <v>463240.11339100002</v>
      </c>
      <c r="F8" s="37">
        <v>2134421.26486</v>
      </c>
      <c r="G8" s="38" t="s">
        <v>48</v>
      </c>
      <c r="H8" s="38" t="s">
        <v>140</v>
      </c>
      <c r="I8" s="38" t="s">
        <v>141</v>
      </c>
      <c r="J8" s="38" t="s">
        <v>142</v>
      </c>
      <c r="K8" s="38" t="s">
        <v>52</v>
      </c>
      <c r="L8" s="38" t="s">
        <v>143</v>
      </c>
      <c r="M8" s="38" t="s">
        <v>69</v>
      </c>
      <c r="N8" s="38" t="s">
        <v>144</v>
      </c>
      <c r="O8" s="38" t="s">
        <v>145</v>
      </c>
      <c r="P8" s="38" t="s">
        <v>58</v>
      </c>
      <c r="Q8" s="38" t="s">
        <v>139</v>
      </c>
      <c r="R8" s="39" t="str">
        <f>HYPERLINK(CONCATENATE("http://maps.google.com/maps?q=",C8,",",D8))</f>
        <v>http://maps.google.com/maps?q=19.30327,98.6501</v>
      </c>
    </row>
    <row r="9" spans="1:19" s="33" customFormat="1" x14ac:dyDescent="0.3">
      <c r="A9" s="34">
        <v>44933</v>
      </c>
      <c r="B9" s="35">
        <v>14.35</v>
      </c>
      <c r="C9" s="36">
        <v>19.304960000000001</v>
      </c>
      <c r="D9" s="36">
        <v>98.655630000000002</v>
      </c>
      <c r="E9" s="37">
        <v>463821.46270700003</v>
      </c>
      <c r="F9" s="37">
        <v>2134607.1048699999</v>
      </c>
      <c r="G9" s="38" t="s">
        <v>48</v>
      </c>
      <c r="H9" s="38" t="s">
        <v>140</v>
      </c>
      <c r="I9" s="38" t="s">
        <v>141</v>
      </c>
      <c r="J9" s="38" t="s">
        <v>142</v>
      </c>
      <c r="K9" s="38" t="s">
        <v>52</v>
      </c>
      <c r="L9" s="38" t="s">
        <v>143</v>
      </c>
      <c r="M9" s="38" t="s">
        <v>69</v>
      </c>
      <c r="N9" s="38" t="s">
        <v>144</v>
      </c>
      <c r="O9" s="38" t="s">
        <v>145</v>
      </c>
      <c r="P9" s="38" t="s">
        <v>146</v>
      </c>
      <c r="Q9" s="38" t="s">
        <v>131</v>
      </c>
      <c r="R9" s="39" t="str">
        <f>HYPERLINK(CONCATENATE("http://maps.google.com/maps?q=",C9,",",D9))</f>
        <v>http://maps.google.com/maps?q=19.30496,98.65563</v>
      </c>
    </row>
  </sheetData>
  <sortState ref="A4:S6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040"/>
  <sheetViews>
    <sheetView topLeftCell="A13" zoomScaleNormal="100" workbookViewId="0">
      <selection activeCell="A13" sqref="A13:XFD24"/>
    </sheetView>
  </sheetViews>
  <sheetFormatPr defaultColWidth="8" defaultRowHeight="22.5" customHeight="1" x14ac:dyDescent="0.35"/>
  <cols>
    <col min="1" max="1" width="6.875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9" width="6.25" style="28" bestFit="1" customWidth="1"/>
    <col min="10" max="10" width="7.5" style="28" bestFit="1" customWidth="1"/>
    <col min="11" max="11" width="30.25" style="28" bestFit="1" customWidth="1"/>
    <col min="12" max="12" width="11" style="28" bestFit="1" customWidth="1"/>
    <col min="13" max="16384" width="8" style="27"/>
  </cols>
  <sheetData>
    <row r="1" spans="1:12" ht="30" customHeight="1" x14ac:dyDescent="0.35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 x14ac:dyDescent="0.35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 x14ac:dyDescent="0.3">
      <c r="A4" s="34">
        <v>44933</v>
      </c>
      <c r="B4" s="35">
        <v>1.45</v>
      </c>
      <c r="C4" s="36">
        <v>15.92066</v>
      </c>
      <c r="D4" s="36">
        <v>100.72153</v>
      </c>
      <c r="E4" s="37">
        <v>684285.42400200001</v>
      </c>
      <c r="F4" s="37">
        <v>1760918.8558199999</v>
      </c>
      <c r="G4" s="38" t="s">
        <v>48</v>
      </c>
      <c r="H4" s="38" t="s">
        <v>85</v>
      </c>
      <c r="I4" s="38" t="s">
        <v>86</v>
      </c>
      <c r="J4" s="38" t="s">
        <v>87</v>
      </c>
      <c r="K4" s="38" t="s">
        <v>88</v>
      </c>
      <c r="L4" s="38" t="s">
        <v>58</v>
      </c>
    </row>
    <row r="5" spans="1:12" s="33" customFormat="1" ht="18.75" x14ac:dyDescent="0.3">
      <c r="A5" s="34">
        <v>44933</v>
      </c>
      <c r="B5" s="35">
        <v>1.45</v>
      </c>
      <c r="C5" s="36">
        <v>18.737970000000001</v>
      </c>
      <c r="D5" s="36">
        <v>100.54977</v>
      </c>
      <c r="E5" s="37">
        <v>663382.66154300002</v>
      </c>
      <c r="F5" s="37">
        <v>2072544.76623</v>
      </c>
      <c r="G5" s="38" t="s">
        <v>48</v>
      </c>
      <c r="H5" s="38" t="s">
        <v>71</v>
      </c>
      <c r="I5" s="38" t="s">
        <v>72</v>
      </c>
      <c r="J5" s="38" t="s">
        <v>73</v>
      </c>
      <c r="K5" s="38" t="s">
        <v>74</v>
      </c>
      <c r="L5" s="38" t="s">
        <v>58</v>
      </c>
    </row>
    <row r="6" spans="1:12" s="33" customFormat="1" ht="18.75" x14ac:dyDescent="0.3">
      <c r="A6" s="34">
        <v>44933</v>
      </c>
      <c r="B6" s="35">
        <v>1.45</v>
      </c>
      <c r="C6" s="36">
        <v>18.741569999999999</v>
      </c>
      <c r="D6" s="36">
        <v>100.55049</v>
      </c>
      <c r="E6" s="37">
        <v>663455.116637</v>
      </c>
      <c r="F6" s="37">
        <v>2072943.8637000001</v>
      </c>
      <c r="G6" s="38" t="s">
        <v>48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58</v>
      </c>
    </row>
    <row r="7" spans="1:12" s="33" customFormat="1" ht="18.75" x14ac:dyDescent="0.3">
      <c r="A7" s="34">
        <v>44933</v>
      </c>
      <c r="B7" s="35">
        <v>1.45</v>
      </c>
      <c r="C7" s="36">
        <v>18.8018</v>
      </c>
      <c r="D7" s="36">
        <v>100.54214</v>
      </c>
      <c r="E7" s="37">
        <v>662516.92481800006</v>
      </c>
      <c r="F7" s="37">
        <v>2079602.3077499999</v>
      </c>
      <c r="G7" s="38" t="s">
        <v>48</v>
      </c>
      <c r="H7" s="38" t="s">
        <v>71</v>
      </c>
      <c r="I7" s="38" t="s">
        <v>72</v>
      </c>
      <c r="J7" s="38" t="s">
        <v>73</v>
      </c>
      <c r="K7" s="38" t="s">
        <v>81</v>
      </c>
      <c r="L7" s="38" t="s">
        <v>58</v>
      </c>
    </row>
    <row r="8" spans="1:12" s="33" customFormat="1" ht="18.75" x14ac:dyDescent="0.3">
      <c r="A8" s="34">
        <v>44933</v>
      </c>
      <c r="B8" s="35">
        <v>1.45</v>
      </c>
      <c r="C8" s="36">
        <v>16.215489999999999</v>
      </c>
      <c r="D8" s="36">
        <v>100.89955</v>
      </c>
      <c r="E8" s="37">
        <v>703048.195909</v>
      </c>
      <c r="F8" s="37">
        <v>1793712.08782</v>
      </c>
      <c r="G8" s="38" t="s">
        <v>48</v>
      </c>
      <c r="H8" s="38" t="s">
        <v>78</v>
      </c>
      <c r="I8" s="38" t="s">
        <v>78</v>
      </c>
      <c r="J8" s="38" t="s">
        <v>79</v>
      </c>
      <c r="K8" s="38" t="s">
        <v>80</v>
      </c>
      <c r="L8" s="38" t="s">
        <v>58</v>
      </c>
    </row>
    <row r="9" spans="1:12" s="33" customFormat="1" ht="18.75" x14ac:dyDescent="0.3">
      <c r="A9" s="34">
        <v>44933</v>
      </c>
      <c r="B9" s="35">
        <v>1.45</v>
      </c>
      <c r="C9" s="36">
        <v>16.819590000000002</v>
      </c>
      <c r="D9" s="36">
        <v>104.48913</v>
      </c>
      <c r="E9" s="37">
        <v>1085587.9633500001</v>
      </c>
      <c r="F9" s="37">
        <v>1867731.95367</v>
      </c>
      <c r="G9" s="38" t="s">
        <v>48</v>
      </c>
      <c r="H9" s="38" t="s">
        <v>82</v>
      </c>
      <c r="I9" s="38" t="s">
        <v>82</v>
      </c>
      <c r="J9" s="38" t="s">
        <v>83</v>
      </c>
      <c r="K9" s="38" t="s">
        <v>84</v>
      </c>
      <c r="L9" s="38" t="s">
        <v>58</v>
      </c>
    </row>
    <row r="10" spans="1:12" s="33" customFormat="1" ht="18.75" x14ac:dyDescent="0.3">
      <c r="A10" s="34">
        <v>44933</v>
      </c>
      <c r="B10" s="35">
        <v>1.45</v>
      </c>
      <c r="C10" s="36">
        <v>14.86495</v>
      </c>
      <c r="D10" s="36">
        <v>99.670950000000005</v>
      </c>
      <c r="E10" s="37">
        <v>572178.65092599997</v>
      </c>
      <c r="F10" s="37">
        <v>1643497.3748399999</v>
      </c>
      <c r="G10" s="38" t="s">
        <v>48</v>
      </c>
      <c r="H10" s="38" t="s">
        <v>75</v>
      </c>
      <c r="I10" s="38" t="s">
        <v>75</v>
      </c>
      <c r="J10" s="38" t="s">
        <v>76</v>
      </c>
      <c r="K10" s="38" t="s">
        <v>77</v>
      </c>
      <c r="L10" s="38" t="s">
        <v>58</v>
      </c>
    </row>
    <row r="11" spans="1:12" s="33" customFormat="1" ht="18.75" x14ac:dyDescent="0.3">
      <c r="A11" s="34">
        <v>44933</v>
      </c>
      <c r="B11" s="35">
        <v>1.45</v>
      </c>
      <c r="C11" s="36">
        <v>14.86598</v>
      </c>
      <c r="D11" s="36">
        <v>99.669430000000006</v>
      </c>
      <c r="E11" s="37">
        <v>572014.78617199999</v>
      </c>
      <c r="F11" s="37">
        <v>1643610.8121499999</v>
      </c>
      <c r="G11" s="38" t="s">
        <v>48</v>
      </c>
      <c r="H11" s="38" t="s">
        <v>75</v>
      </c>
      <c r="I11" s="38" t="s">
        <v>75</v>
      </c>
      <c r="J11" s="38" t="s">
        <v>76</v>
      </c>
      <c r="K11" s="38" t="s">
        <v>77</v>
      </c>
      <c r="L11" s="38" t="s">
        <v>58</v>
      </c>
    </row>
    <row r="12" spans="1:12" s="33" customFormat="1" ht="18.75" x14ac:dyDescent="0.3">
      <c r="A12" s="34">
        <v>44933</v>
      </c>
      <c r="B12" s="35">
        <v>1.45</v>
      </c>
      <c r="C12" s="36">
        <v>15.063409999999999</v>
      </c>
      <c r="D12" s="36">
        <v>99.637010000000004</v>
      </c>
      <c r="E12" s="37">
        <v>568464.33764699998</v>
      </c>
      <c r="F12" s="37">
        <v>1665438.3542599999</v>
      </c>
      <c r="G12" s="38" t="s">
        <v>48</v>
      </c>
      <c r="H12" s="38" t="s">
        <v>89</v>
      </c>
      <c r="I12" s="38" t="s">
        <v>90</v>
      </c>
      <c r="J12" s="38" t="s">
        <v>91</v>
      </c>
      <c r="K12" s="38" t="s">
        <v>92</v>
      </c>
      <c r="L12" s="38" t="s">
        <v>58</v>
      </c>
    </row>
    <row r="13" spans="1:12" s="33" customFormat="1" ht="18.75" x14ac:dyDescent="0.3">
      <c r="A13" s="34">
        <v>44933</v>
      </c>
      <c r="B13" s="35">
        <v>12.54</v>
      </c>
      <c r="C13" s="36">
        <v>20.170660000000002</v>
      </c>
      <c r="D13" s="36">
        <v>100.28207</v>
      </c>
      <c r="E13" s="37">
        <v>633974.67975899996</v>
      </c>
      <c r="F13" s="37">
        <v>2230883.64482</v>
      </c>
      <c r="G13" s="38" t="s">
        <v>48</v>
      </c>
      <c r="H13" s="38" t="s">
        <v>147</v>
      </c>
      <c r="I13" s="38" t="s">
        <v>148</v>
      </c>
      <c r="J13" s="38" t="s">
        <v>61</v>
      </c>
      <c r="K13" s="38" t="s">
        <v>149</v>
      </c>
      <c r="L13" s="38" t="s">
        <v>146</v>
      </c>
    </row>
    <row r="14" spans="1:12" s="33" customFormat="1" ht="18.75" x14ac:dyDescent="0.3">
      <c r="A14" s="34">
        <v>44933</v>
      </c>
      <c r="B14" s="35">
        <v>12.54</v>
      </c>
      <c r="C14" s="36">
        <v>20.171389999999999</v>
      </c>
      <c r="D14" s="36">
        <v>100.28558</v>
      </c>
      <c r="E14" s="37">
        <v>634340.89220899995</v>
      </c>
      <c r="F14" s="37">
        <v>2230967.2785899998</v>
      </c>
      <c r="G14" s="38" t="s">
        <v>48</v>
      </c>
      <c r="H14" s="38" t="s">
        <v>147</v>
      </c>
      <c r="I14" s="38" t="s">
        <v>148</v>
      </c>
      <c r="J14" s="38" t="s">
        <v>61</v>
      </c>
      <c r="K14" s="38" t="s">
        <v>149</v>
      </c>
      <c r="L14" s="38" t="s">
        <v>58</v>
      </c>
    </row>
    <row r="15" spans="1:12" s="33" customFormat="1" ht="18.75" x14ac:dyDescent="0.3">
      <c r="A15" s="34">
        <v>44933</v>
      </c>
      <c r="B15" s="35">
        <v>12.54</v>
      </c>
      <c r="C15" s="36">
        <v>19.939419999999998</v>
      </c>
      <c r="D15" s="36">
        <v>100.47620000000001</v>
      </c>
      <c r="E15" s="37">
        <v>654490.43102000002</v>
      </c>
      <c r="F15" s="37">
        <v>2205456.3593899999</v>
      </c>
      <c r="G15" s="38" t="s">
        <v>48</v>
      </c>
      <c r="H15" s="38" t="s">
        <v>150</v>
      </c>
      <c r="I15" s="38" t="s">
        <v>151</v>
      </c>
      <c r="J15" s="38" t="s">
        <v>61</v>
      </c>
      <c r="K15" s="38" t="s">
        <v>152</v>
      </c>
      <c r="L15" s="38" t="s">
        <v>146</v>
      </c>
    </row>
    <row r="16" spans="1:12" s="33" customFormat="1" ht="18.75" x14ac:dyDescent="0.3">
      <c r="A16" s="34">
        <v>44933</v>
      </c>
      <c r="B16" s="35">
        <v>12.54</v>
      </c>
      <c r="C16" s="36">
        <v>19.47823</v>
      </c>
      <c r="D16" s="36">
        <v>99.395910000000001</v>
      </c>
      <c r="E16" s="37">
        <v>541549.25844899996</v>
      </c>
      <c r="F16" s="37">
        <v>2153791.7895399998</v>
      </c>
      <c r="G16" s="38" t="s">
        <v>48</v>
      </c>
      <c r="H16" s="38" t="s">
        <v>153</v>
      </c>
      <c r="I16" s="38" t="s">
        <v>154</v>
      </c>
      <c r="J16" s="38" t="s">
        <v>61</v>
      </c>
      <c r="K16" s="38" t="s">
        <v>155</v>
      </c>
      <c r="L16" s="38" t="s">
        <v>146</v>
      </c>
    </row>
    <row r="17" spans="1:12" s="33" customFormat="1" ht="18.75" x14ac:dyDescent="0.3">
      <c r="A17" s="34">
        <v>44933</v>
      </c>
      <c r="B17" s="35">
        <v>14.35</v>
      </c>
      <c r="C17" s="36">
        <v>19.81991</v>
      </c>
      <c r="D17" s="36">
        <v>99.316130000000001</v>
      </c>
      <c r="E17" s="37">
        <v>533106.42552699998</v>
      </c>
      <c r="F17" s="37">
        <v>2191583.71679</v>
      </c>
      <c r="G17" s="38" t="s">
        <v>48</v>
      </c>
      <c r="H17" s="38" t="s">
        <v>156</v>
      </c>
      <c r="I17" s="38" t="s">
        <v>157</v>
      </c>
      <c r="J17" s="38" t="s">
        <v>142</v>
      </c>
      <c r="K17" s="38" t="s">
        <v>158</v>
      </c>
      <c r="L17" s="38" t="s">
        <v>58</v>
      </c>
    </row>
    <row r="18" spans="1:12" s="33" customFormat="1" ht="18.75" x14ac:dyDescent="0.3">
      <c r="A18" s="34">
        <v>44933</v>
      </c>
      <c r="B18" s="35">
        <v>12.54</v>
      </c>
      <c r="C18" s="36">
        <v>17.196000000000002</v>
      </c>
      <c r="D18" s="36">
        <v>99.286389999999997</v>
      </c>
      <c r="E18" s="37">
        <v>530452.51940500003</v>
      </c>
      <c r="F18" s="37">
        <v>1901260.24334</v>
      </c>
      <c r="G18" s="38" t="s">
        <v>48</v>
      </c>
      <c r="H18" s="38" t="s">
        <v>159</v>
      </c>
      <c r="I18" s="38" t="s">
        <v>160</v>
      </c>
      <c r="J18" s="38" t="s">
        <v>51</v>
      </c>
      <c r="K18" s="38" t="s">
        <v>161</v>
      </c>
      <c r="L18" s="38" t="s">
        <v>58</v>
      </c>
    </row>
    <row r="19" spans="1:12" s="33" customFormat="1" ht="18.75" x14ac:dyDescent="0.3">
      <c r="A19" s="34">
        <v>44933</v>
      </c>
      <c r="B19" s="35">
        <v>12.54</v>
      </c>
      <c r="C19" s="36">
        <v>19.554870000000001</v>
      </c>
      <c r="D19" s="36">
        <v>100.90412999999999</v>
      </c>
      <c r="E19" s="37">
        <v>699764.57603200001</v>
      </c>
      <c r="F19" s="37">
        <v>2163335.7769399998</v>
      </c>
      <c r="G19" s="38" t="s">
        <v>48</v>
      </c>
      <c r="H19" s="38" t="s">
        <v>162</v>
      </c>
      <c r="I19" s="38" t="s">
        <v>163</v>
      </c>
      <c r="J19" s="38" t="s">
        <v>73</v>
      </c>
      <c r="K19" s="38" t="s">
        <v>81</v>
      </c>
      <c r="L19" s="38" t="s">
        <v>58</v>
      </c>
    </row>
    <row r="20" spans="1:12" s="33" customFormat="1" ht="18.75" x14ac:dyDescent="0.3">
      <c r="A20" s="34">
        <v>44933</v>
      </c>
      <c r="B20" s="35">
        <v>12.54</v>
      </c>
      <c r="C20" s="36">
        <v>18.495950000000001</v>
      </c>
      <c r="D20" s="36">
        <v>100.14059</v>
      </c>
      <c r="E20" s="37">
        <v>620410.20235299994</v>
      </c>
      <c r="F20" s="37">
        <v>2045437.18456</v>
      </c>
      <c r="G20" s="38" t="s">
        <v>48</v>
      </c>
      <c r="H20" s="38" t="s">
        <v>164</v>
      </c>
      <c r="I20" s="38" t="s">
        <v>165</v>
      </c>
      <c r="J20" s="38" t="s">
        <v>166</v>
      </c>
      <c r="K20" s="38" t="s">
        <v>167</v>
      </c>
      <c r="L20" s="38" t="s">
        <v>58</v>
      </c>
    </row>
    <row r="21" spans="1:12" s="33" customFormat="1" ht="18.75" x14ac:dyDescent="0.3">
      <c r="A21" s="34">
        <v>44933</v>
      </c>
      <c r="B21" s="35">
        <v>12.54</v>
      </c>
      <c r="C21" s="36">
        <v>18.289100000000001</v>
      </c>
      <c r="D21" s="36">
        <v>98.1751</v>
      </c>
      <c r="E21" s="37">
        <v>412814.89573400002</v>
      </c>
      <c r="F21" s="37">
        <v>2022367.88377</v>
      </c>
      <c r="G21" s="38" t="s">
        <v>48</v>
      </c>
      <c r="H21" s="38" t="s">
        <v>168</v>
      </c>
      <c r="I21" s="38" t="s">
        <v>169</v>
      </c>
      <c r="J21" s="38" t="s">
        <v>170</v>
      </c>
      <c r="K21" s="38" t="s">
        <v>171</v>
      </c>
      <c r="L21" s="38" t="s">
        <v>58</v>
      </c>
    </row>
    <row r="22" spans="1:12" s="33" customFormat="1" ht="18.75" x14ac:dyDescent="0.3">
      <c r="A22" s="34">
        <v>44933</v>
      </c>
      <c r="B22" s="35">
        <v>12.54</v>
      </c>
      <c r="C22" s="36">
        <v>15.03407</v>
      </c>
      <c r="D22" s="36">
        <v>101.23405</v>
      </c>
      <c r="E22" s="37">
        <v>740192.02143299999</v>
      </c>
      <c r="F22" s="37">
        <v>1663309.4082200001</v>
      </c>
      <c r="G22" s="38" t="s">
        <v>48</v>
      </c>
      <c r="H22" s="38" t="s">
        <v>172</v>
      </c>
      <c r="I22" s="38" t="s">
        <v>173</v>
      </c>
      <c r="J22" s="38" t="s">
        <v>174</v>
      </c>
      <c r="K22" s="38" t="s">
        <v>175</v>
      </c>
      <c r="L22" s="38" t="s">
        <v>58</v>
      </c>
    </row>
    <row r="23" spans="1:12" s="33" customFormat="1" ht="18.75" x14ac:dyDescent="0.3">
      <c r="A23" s="34">
        <v>44933</v>
      </c>
      <c r="B23" s="35">
        <v>12.54</v>
      </c>
      <c r="C23" s="36">
        <v>18.6309</v>
      </c>
      <c r="D23" s="36">
        <v>100.02405</v>
      </c>
      <c r="E23" s="37">
        <v>608021.17541799997</v>
      </c>
      <c r="F23" s="37">
        <v>2060296.5793399999</v>
      </c>
      <c r="G23" s="38" t="s">
        <v>48</v>
      </c>
      <c r="H23" s="38" t="s">
        <v>176</v>
      </c>
      <c r="I23" s="38" t="s">
        <v>177</v>
      </c>
      <c r="J23" s="38" t="s">
        <v>178</v>
      </c>
      <c r="K23" s="38" t="s">
        <v>179</v>
      </c>
      <c r="L23" s="38" t="s">
        <v>58</v>
      </c>
    </row>
    <row r="24" spans="1:12" s="33" customFormat="1" ht="18.75" x14ac:dyDescent="0.3">
      <c r="A24" s="34">
        <v>44933</v>
      </c>
      <c r="B24" s="35">
        <v>12.54</v>
      </c>
      <c r="C24" s="36">
        <v>18.004750000000001</v>
      </c>
      <c r="D24" s="36">
        <v>99.081069999999997</v>
      </c>
      <c r="E24" s="37">
        <v>508582.05518800003</v>
      </c>
      <c r="F24" s="37">
        <v>1990712.94047</v>
      </c>
      <c r="G24" s="38" t="s">
        <v>48</v>
      </c>
      <c r="H24" s="38" t="s">
        <v>180</v>
      </c>
      <c r="I24" s="38" t="s">
        <v>180</v>
      </c>
      <c r="J24" s="38" t="s">
        <v>181</v>
      </c>
      <c r="K24" s="38" t="s">
        <v>182</v>
      </c>
      <c r="L24" s="38" t="s">
        <v>58</v>
      </c>
    </row>
    <row r="25" spans="1:12" ht="22.5" customHeight="1" x14ac:dyDescent="0.35">
      <c r="L25" s="27"/>
    </row>
    <row r="26" spans="1:12" ht="22.5" customHeight="1" x14ac:dyDescent="0.35">
      <c r="L26" s="27"/>
    </row>
    <row r="27" spans="1:12" ht="22.5" customHeight="1" x14ac:dyDescent="0.35">
      <c r="L27" s="27"/>
    </row>
    <row r="28" spans="1:12" ht="22.5" customHeight="1" x14ac:dyDescent="0.35">
      <c r="L28" s="27"/>
    </row>
    <row r="29" spans="1:12" ht="22.5" customHeight="1" x14ac:dyDescent="0.35">
      <c r="L29" s="27"/>
    </row>
    <row r="30" spans="1:12" ht="22.5" customHeight="1" x14ac:dyDescent="0.35">
      <c r="L30" s="27"/>
    </row>
    <row r="31" spans="1:12" ht="22.5" customHeight="1" x14ac:dyDescent="0.35">
      <c r="L31" s="27"/>
    </row>
    <row r="32" spans="1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</sheetData>
  <sortState ref="A4:L12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3"/>
  <sheetViews>
    <sheetView tabSelected="1" topLeftCell="A109" zoomScaleNormal="100" workbookViewId="0">
      <selection activeCell="N33" sqref="N33"/>
    </sheetView>
  </sheetViews>
  <sheetFormatPr defaultColWidth="9.25" defaultRowHeight="15" x14ac:dyDescent="0.2"/>
  <cols>
    <col min="1" max="1" width="6.87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1" style="17" bestFit="1" customWidth="1"/>
    <col min="9" max="9" width="11.375" style="17" bestFit="1" customWidth="1"/>
    <col min="10" max="10" width="8.625" style="17" bestFit="1" customWidth="1"/>
    <col min="11" max="11" width="11" style="15" bestFit="1" customWidth="1"/>
    <col min="12" max="16384" width="9.25" style="14"/>
  </cols>
  <sheetData>
    <row r="1" spans="1:11" ht="28.5" customHeight="1" x14ac:dyDescent="0.2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 x14ac:dyDescent="0.3">
      <c r="A4" s="34">
        <v>44933</v>
      </c>
      <c r="B4" s="35">
        <v>1.45</v>
      </c>
      <c r="C4" s="36">
        <v>14.138170000000001</v>
      </c>
      <c r="D4" s="36">
        <v>99.374499999999998</v>
      </c>
      <c r="E4" s="37">
        <v>540418.52152199997</v>
      </c>
      <c r="F4" s="37">
        <v>1563039.57549</v>
      </c>
      <c r="G4" s="38" t="s">
        <v>48</v>
      </c>
      <c r="H4" s="38" t="s">
        <v>93</v>
      </c>
      <c r="I4" s="38" t="s">
        <v>94</v>
      </c>
      <c r="J4" s="38" t="s">
        <v>66</v>
      </c>
      <c r="K4" s="38" t="s">
        <v>58</v>
      </c>
    </row>
    <row r="5" spans="1:11" s="33" customFormat="1" ht="18.75" x14ac:dyDescent="0.3">
      <c r="A5" s="34">
        <v>44933</v>
      </c>
      <c r="B5" s="35">
        <v>1.45</v>
      </c>
      <c r="C5" s="36">
        <v>14.15147</v>
      </c>
      <c r="D5" s="36">
        <v>99.282880000000006</v>
      </c>
      <c r="E5" s="37">
        <v>530528.42651500006</v>
      </c>
      <c r="F5" s="37">
        <v>1564496.6667299999</v>
      </c>
      <c r="G5" s="38" t="s">
        <v>48</v>
      </c>
      <c r="H5" s="38" t="s">
        <v>93</v>
      </c>
      <c r="I5" s="38" t="s">
        <v>94</v>
      </c>
      <c r="J5" s="38" t="s">
        <v>66</v>
      </c>
      <c r="K5" s="38" t="s">
        <v>58</v>
      </c>
    </row>
    <row r="6" spans="1:11" s="33" customFormat="1" ht="18.75" x14ac:dyDescent="0.3">
      <c r="A6" s="34">
        <v>44933</v>
      </c>
      <c r="B6" s="35">
        <v>1.45</v>
      </c>
      <c r="C6" s="36">
        <v>14.155139999999999</v>
      </c>
      <c r="D6" s="36">
        <v>99.283420000000007</v>
      </c>
      <c r="E6" s="37">
        <v>530586.21282300004</v>
      </c>
      <c r="F6" s="37">
        <v>1564902.63047</v>
      </c>
      <c r="G6" s="38" t="s">
        <v>48</v>
      </c>
      <c r="H6" s="38" t="s">
        <v>93</v>
      </c>
      <c r="I6" s="38" t="s">
        <v>94</v>
      </c>
      <c r="J6" s="38" t="s">
        <v>66</v>
      </c>
      <c r="K6" s="38" t="s">
        <v>58</v>
      </c>
    </row>
    <row r="7" spans="1:11" s="33" customFormat="1" ht="18.75" x14ac:dyDescent="0.3">
      <c r="A7" s="34">
        <v>44933</v>
      </c>
      <c r="B7" s="35">
        <v>1.45</v>
      </c>
      <c r="C7" s="36">
        <v>14.43164</v>
      </c>
      <c r="D7" s="36">
        <v>99.426850000000002</v>
      </c>
      <c r="E7" s="37">
        <v>546008.90142400004</v>
      </c>
      <c r="F7" s="37">
        <v>1595507.1171899999</v>
      </c>
      <c r="G7" s="38" t="s">
        <v>48</v>
      </c>
      <c r="H7" s="38" t="s">
        <v>95</v>
      </c>
      <c r="I7" s="38" t="s">
        <v>96</v>
      </c>
      <c r="J7" s="38" t="s">
        <v>66</v>
      </c>
      <c r="K7" s="38" t="s">
        <v>58</v>
      </c>
    </row>
    <row r="8" spans="1:11" s="33" customFormat="1" ht="18.75" x14ac:dyDescent="0.3">
      <c r="A8" s="34">
        <v>44933</v>
      </c>
      <c r="B8" s="35">
        <v>1.45</v>
      </c>
      <c r="C8" s="36">
        <v>14.432270000000001</v>
      </c>
      <c r="D8" s="36">
        <v>99.422470000000004</v>
      </c>
      <c r="E8" s="37">
        <v>545536.65851900005</v>
      </c>
      <c r="F8" s="37">
        <v>1595575.92414</v>
      </c>
      <c r="G8" s="38" t="s">
        <v>48</v>
      </c>
      <c r="H8" s="38" t="s">
        <v>95</v>
      </c>
      <c r="I8" s="38" t="s">
        <v>96</v>
      </c>
      <c r="J8" s="38" t="s">
        <v>66</v>
      </c>
      <c r="K8" s="38" t="s">
        <v>58</v>
      </c>
    </row>
    <row r="9" spans="1:11" s="33" customFormat="1" ht="18.75" x14ac:dyDescent="0.3">
      <c r="A9" s="34">
        <v>44933</v>
      </c>
      <c r="B9" s="35">
        <v>1.45</v>
      </c>
      <c r="C9" s="36">
        <v>14.47</v>
      </c>
      <c r="D9" s="36">
        <v>99.550870000000003</v>
      </c>
      <c r="E9" s="37">
        <v>559366.79349700001</v>
      </c>
      <c r="F9" s="37">
        <v>1599778.30247</v>
      </c>
      <c r="G9" s="38" t="s">
        <v>48</v>
      </c>
      <c r="H9" s="38" t="s">
        <v>97</v>
      </c>
      <c r="I9" s="38" t="s">
        <v>96</v>
      </c>
      <c r="J9" s="38" t="s">
        <v>66</v>
      </c>
      <c r="K9" s="38" t="s">
        <v>58</v>
      </c>
    </row>
    <row r="10" spans="1:11" s="33" customFormat="1" ht="18.75" x14ac:dyDescent="0.3">
      <c r="A10" s="34">
        <v>44933</v>
      </c>
      <c r="B10" s="35">
        <v>1.45</v>
      </c>
      <c r="C10" s="36">
        <v>14.47363</v>
      </c>
      <c r="D10" s="36">
        <v>99.551400000000001</v>
      </c>
      <c r="E10" s="37">
        <v>559422.94707800006</v>
      </c>
      <c r="F10" s="37">
        <v>1600179.9319500001</v>
      </c>
      <c r="G10" s="38" t="s">
        <v>48</v>
      </c>
      <c r="H10" s="38" t="s">
        <v>97</v>
      </c>
      <c r="I10" s="38" t="s">
        <v>96</v>
      </c>
      <c r="J10" s="38" t="s">
        <v>66</v>
      </c>
      <c r="K10" s="38" t="s">
        <v>58</v>
      </c>
    </row>
    <row r="11" spans="1:11" s="33" customFormat="1" ht="18.75" x14ac:dyDescent="0.3">
      <c r="A11" s="34">
        <v>44933</v>
      </c>
      <c r="B11" s="35">
        <v>1.45</v>
      </c>
      <c r="C11" s="36">
        <v>16.342210000000001</v>
      </c>
      <c r="D11" s="36">
        <v>102.69543</v>
      </c>
      <c r="E11" s="37">
        <v>894931.95099100005</v>
      </c>
      <c r="F11" s="37">
        <v>1810376.51758</v>
      </c>
      <c r="G11" s="38" t="s">
        <v>48</v>
      </c>
      <c r="H11" s="38" t="s">
        <v>98</v>
      </c>
      <c r="I11" s="38" t="s">
        <v>99</v>
      </c>
      <c r="J11" s="38" t="s">
        <v>100</v>
      </c>
      <c r="K11" s="38" t="s">
        <v>58</v>
      </c>
    </row>
    <row r="12" spans="1:11" s="33" customFormat="1" ht="18.75" x14ac:dyDescent="0.3">
      <c r="A12" s="34">
        <v>44933</v>
      </c>
      <c r="B12" s="35">
        <v>1.45</v>
      </c>
      <c r="C12" s="36">
        <v>16.671510000000001</v>
      </c>
      <c r="D12" s="36">
        <v>102.90446</v>
      </c>
      <c r="E12" s="37">
        <v>916591.800162</v>
      </c>
      <c r="F12" s="37">
        <v>1847293.1209400001</v>
      </c>
      <c r="G12" s="38" t="s">
        <v>48</v>
      </c>
      <c r="H12" s="38" t="s">
        <v>101</v>
      </c>
      <c r="I12" s="38" t="s">
        <v>102</v>
      </c>
      <c r="J12" s="38" t="s">
        <v>100</v>
      </c>
      <c r="K12" s="38" t="s">
        <v>58</v>
      </c>
    </row>
    <row r="13" spans="1:11" s="33" customFormat="1" ht="18.75" x14ac:dyDescent="0.3">
      <c r="A13" s="34">
        <v>44933</v>
      </c>
      <c r="B13" s="35">
        <v>1.45</v>
      </c>
      <c r="C13" s="36">
        <v>14.95529</v>
      </c>
      <c r="D13" s="36">
        <v>99.877269999999996</v>
      </c>
      <c r="E13" s="37">
        <v>594335.86174099997</v>
      </c>
      <c r="F13" s="37">
        <v>1653567.2641700001</v>
      </c>
      <c r="G13" s="38" t="s">
        <v>48</v>
      </c>
      <c r="H13" s="38" t="s">
        <v>103</v>
      </c>
      <c r="I13" s="38" t="s">
        <v>103</v>
      </c>
      <c r="J13" s="38" t="s">
        <v>104</v>
      </c>
      <c r="K13" s="38" t="s">
        <v>58</v>
      </c>
    </row>
    <row r="14" spans="1:11" s="33" customFormat="1" ht="18.75" x14ac:dyDescent="0.3">
      <c r="A14" s="34">
        <v>44933</v>
      </c>
      <c r="B14" s="35">
        <v>1.45</v>
      </c>
      <c r="C14" s="36">
        <v>16.318069999999999</v>
      </c>
      <c r="D14" s="36">
        <v>102.40985999999999</v>
      </c>
      <c r="E14" s="37">
        <v>864425.95095099998</v>
      </c>
      <c r="F14" s="37">
        <v>1807168.4822800001</v>
      </c>
      <c r="G14" s="38" t="s">
        <v>48</v>
      </c>
      <c r="H14" s="38" t="s">
        <v>105</v>
      </c>
      <c r="I14" s="38" t="s">
        <v>106</v>
      </c>
      <c r="J14" s="38" t="s">
        <v>107</v>
      </c>
      <c r="K14" s="38" t="s">
        <v>58</v>
      </c>
    </row>
    <row r="15" spans="1:11" s="33" customFormat="1" ht="18.75" x14ac:dyDescent="0.3">
      <c r="A15" s="34">
        <v>44933</v>
      </c>
      <c r="B15" s="35">
        <v>1.45</v>
      </c>
      <c r="C15" s="36">
        <v>16.318629999999999</v>
      </c>
      <c r="D15" s="36">
        <v>102.40622999999999</v>
      </c>
      <c r="E15" s="37">
        <v>864036.57219400001</v>
      </c>
      <c r="F15" s="37">
        <v>1807224.0231600001</v>
      </c>
      <c r="G15" s="38" t="s">
        <v>48</v>
      </c>
      <c r="H15" s="38" t="s">
        <v>105</v>
      </c>
      <c r="I15" s="38" t="s">
        <v>106</v>
      </c>
      <c r="J15" s="38" t="s">
        <v>107</v>
      </c>
      <c r="K15" s="38" t="s">
        <v>58</v>
      </c>
    </row>
    <row r="16" spans="1:11" s="33" customFormat="1" ht="18.75" x14ac:dyDescent="0.3">
      <c r="A16" s="34">
        <v>44933</v>
      </c>
      <c r="B16" s="35">
        <v>1.45</v>
      </c>
      <c r="C16" s="36">
        <v>16.792280000000002</v>
      </c>
      <c r="D16" s="36">
        <v>98.602360000000004</v>
      </c>
      <c r="E16" s="37">
        <v>457627.276533</v>
      </c>
      <c r="F16" s="37">
        <v>1856618.7257099999</v>
      </c>
      <c r="G16" s="38" t="s">
        <v>48</v>
      </c>
      <c r="H16" s="38" t="s">
        <v>108</v>
      </c>
      <c r="I16" s="38" t="s">
        <v>109</v>
      </c>
      <c r="J16" s="38" t="s">
        <v>51</v>
      </c>
      <c r="K16" s="38" t="s">
        <v>58</v>
      </c>
    </row>
    <row r="17" spans="1:11" s="33" customFormat="1" ht="18.75" x14ac:dyDescent="0.3">
      <c r="A17" s="34">
        <v>44933</v>
      </c>
      <c r="B17" s="35">
        <v>1.45</v>
      </c>
      <c r="C17" s="36">
        <v>16.928000000000001</v>
      </c>
      <c r="D17" s="36">
        <v>98.570210000000003</v>
      </c>
      <c r="E17" s="37">
        <v>454233.97006800002</v>
      </c>
      <c r="F17" s="37">
        <v>1871640.0448499999</v>
      </c>
      <c r="G17" s="38" t="s">
        <v>48</v>
      </c>
      <c r="H17" s="38" t="s">
        <v>110</v>
      </c>
      <c r="I17" s="38" t="s">
        <v>50</v>
      </c>
      <c r="J17" s="38" t="s">
        <v>51</v>
      </c>
      <c r="K17" s="38" t="s">
        <v>58</v>
      </c>
    </row>
    <row r="18" spans="1:11" s="33" customFormat="1" ht="18.75" x14ac:dyDescent="0.3">
      <c r="A18" s="34">
        <v>44933</v>
      </c>
      <c r="B18" s="35">
        <v>1.45</v>
      </c>
      <c r="C18" s="36">
        <v>13.89012</v>
      </c>
      <c r="D18" s="36">
        <v>99.909139999999994</v>
      </c>
      <c r="E18" s="37">
        <v>598228.87664200005</v>
      </c>
      <c r="F18" s="37">
        <v>1535761.2752</v>
      </c>
      <c r="G18" s="38" t="s">
        <v>48</v>
      </c>
      <c r="H18" s="38" t="s">
        <v>111</v>
      </c>
      <c r="I18" s="38" t="s">
        <v>112</v>
      </c>
      <c r="J18" s="38" t="s">
        <v>113</v>
      </c>
      <c r="K18" s="38" t="s">
        <v>58</v>
      </c>
    </row>
    <row r="19" spans="1:11" s="33" customFormat="1" ht="18.75" x14ac:dyDescent="0.3">
      <c r="A19" s="34">
        <v>44933</v>
      </c>
      <c r="B19" s="35">
        <v>1.45</v>
      </c>
      <c r="C19" s="36">
        <v>15.41873</v>
      </c>
      <c r="D19" s="36">
        <v>100.38599000000001</v>
      </c>
      <c r="E19" s="37">
        <v>648722.89625300001</v>
      </c>
      <c r="F19" s="37">
        <v>1705118.5661200001</v>
      </c>
      <c r="G19" s="38" t="s">
        <v>48</v>
      </c>
      <c r="H19" s="38" t="s">
        <v>114</v>
      </c>
      <c r="I19" s="38" t="s">
        <v>115</v>
      </c>
      <c r="J19" s="38" t="s">
        <v>87</v>
      </c>
      <c r="K19" s="38" t="s">
        <v>58</v>
      </c>
    </row>
    <row r="20" spans="1:11" s="33" customFormat="1" ht="18.75" x14ac:dyDescent="0.3">
      <c r="A20" s="34">
        <v>44933</v>
      </c>
      <c r="B20" s="35">
        <v>1.45</v>
      </c>
      <c r="C20" s="36">
        <v>15.677659999999999</v>
      </c>
      <c r="D20" s="36">
        <v>100.5842</v>
      </c>
      <c r="E20" s="37">
        <v>669783.71499100002</v>
      </c>
      <c r="F20" s="37">
        <v>1733914.8470600001</v>
      </c>
      <c r="G20" s="38" t="s">
        <v>48</v>
      </c>
      <c r="H20" s="38" t="s">
        <v>116</v>
      </c>
      <c r="I20" s="38" t="s">
        <v>117</v>
      </c>
      <c r="J20" s="38" t="s">
        <v>87</v>
      </c>
      <c r="K20" s="38" t="s">
        <v>58</v>
      </c>
    </row>
    <row r="21" spans="1:11" s="33" customFormat="1" ht="18.75" x14ac:dyDescent="0.3">
      <c r="A21" s="34">
        <v>44933</v>
      </c>
      <c r="B21" s="35">
        <v>1.45</v>
      </c>
      <c r="C21" s="36">
        <v>15.67825</v>
      </c>
      <c r="D21" s="36">
        <v>100.58019</v>
      </c>
      <c r="E21" s="37">
        <v>669353.37015700003</v>
      </c>
      <c r="F21" s="37">
        <v>1733976.9204899999</v>
      </c>
      <c r="G21" s="38" t="s">
        <v>48</v>
      </c>
      <c r="H21" s="38" t="s">
        <v>116</v>
      </c>
      <c r="I21" s="38" t="s">
        <v>117</v>
      </c>
      <c r="J21" s="38" t="s">
        <v>87</v>
      </c>
      <c r="K21" s="38" t="s">
        <v>58</v>
      </c>
    </row>
    <row r="22" spans="1:11" s="33" customFormat="1" ht="18.75" x14ac:dyDescent="0.3">
      <c r="A22" s="34">
        <v>44933</v>
      </c>
      <c r="B22" s="35">
        <v>1.45</v>
      </c>
      <c r="C22" s="36">
        <v>15.69595</v>
      </c>
      <c r="D22" s="36">
        <v>100.70824</v>
      </c>
      <c r="E22" s="37">
        <v>683064.417961</v>
      </c>
      <c r="F22" s="37">
        <v>1736041.96798</v>
      </c>
      <c r="G22" s="38" t="s">
        <v>48</v>
      </c>
      <c r="H22" s="38" t="s">
        <v>116</v>
      </c>
      <c r="I22" s="38" t="s">
        <v>117</v>
      </c>
      <c r="J22" s="38" t="s">
        <v>87</v>
      </c>
      <c r="K22" s="38" t="s">
        <v>58</v>
      </c>
    </row>
    <row r="23" spans="1:11" s="33" customFormat="1" ht="18.75" x14ac:dyDescent="0.3">
      <c r="A23" s="34">
        <v>44933</v>
      </c>
      <c r="B23" s="35">
        <v>1.45</v>
      </c>
      <c r="C23" s="36">
        <v>15.696529999999999</v>
      </c>
      <c r="D23" s="36">
        <v>100.70426</v>
      </c>
      <c r="E23" s="37">
        <v>682637.27435199998</v>
      </c>
      <c r="F23" s="37">
        <v>1736102.7088500001</v>
      </c>
      <c r="G23" s="38" t="s">
        <v>48</v>
      </c>
      <c r="H23" s="38" t="s">
        <v>116</v>
      </c>
      <c r="I23" s="38" t="s">
        <v>117</v>
      </c>
      <c r="J23" s="38" t="s">
        <v>87</v>
      </c>
      <c r="K23" s="38" t="s">
        <v>58</v>
      </c>
    </row>
    <row r="24" spans="1:11" s="33" customFormat="1" ht="18.75" x14ac:dyDescent="0.3">
      <c r="A24" s="34">
        <v>44933</v>
      </c>
      <c r="B24" s="35">
        <v>1.45</v>
      </c>
      <c r="C24" s="36">
        <v>15.878819999999999</v>
      </c>
      <c r="D24" s="36">
        <v>101.00918</v>
      </c>
      <c r="E24" s="37">
        <v>715132.15476499998</v>
      </c>
      <c r="F24" s="37">
        <v>1756563.5338399999</v>
      </c>
      <c r="G24" s="38" t="s">
        <v>48</v>
      </c>
      <c r="H24" s="38" t="s">
        <v>118</v>
      </c>
      <c r="I24" s="38" t="s">
        <v>119</v>
      </c>
      <c r="J24" s="38" t="s">
        <v>79</v>
      </c>
      <c r="K24" s="38" t="s">
        <v>58</v>
      </c>
    </row>
    <row r="25" spans="1:11" s="33" customFormat="1" ht="18.75" x14ac:dyDescent="0.3">
      <c r="A25" s="34">
        <v>44933</v>
      </c>
      <c r="B25" s="35">
        <v>1.45</v>
      </c>
      <c r="C25" s="36">
        <v>15.92709</v>
      </c>
      <c r="D25" s="36">
        <v>101.01683</v>
      </c>
      <c r="E25" s="37">
        <v>715900.01695600001</v>
      </c>
      <c r="F25" s="37">
        <v>1761913.5554200001</v>
      </c>
      <c r="G25" s="38" t="s">
        <v>48</v>
      </c>
      <c r="H25" s="38" t="s">
        <v>120</v>
      </c>
      <c r="I25" s="38" t="s">
        <v>121</v>
      </c>
      <c r="J25" s="38" t="s">
        <v>79</v>
      </c>
      <c r="K25" s="38" t="s">
        <v>58</v>
      </c>
    </row>
    <row r="26" spans="1:11" s="33" customFormat="1" ht="18.75" x14ac:dyDescent="0.3">
      <c r="A26" s="34">
        <v>44933</v>
      </c>
      <c r="B26" s="35">
        <v>1.45</v>
      </c>
      <c r="C26" s="36">
        <v>15.930540000000001</v>
      </c>
      <c r="D26" s="36">
        <v>101.01738</v>
      </c>
      <c r="E26" s="37">
        <v>715955.22370199999</v>
      </c>
      <c r="F26" s="37">
        <v>1762295.94426</v>
      </c>
      <c r="G26" s="38" t="s">
        <v>48</v>
      </c>
      <c r="H26" s="38" t="s">
        <v>120</v>
      </c>
      <c r="I26" s="38" t="s">
        <v>121</v>
      </c>
      <c r="J26" s="38" t="s">
        <v>79</v>
      </c>
      <c r="K26" s="38" t="s">
        <v>58</v>
      </c>
    </row>
    <row r="27" spans="1:11" s="33" customFormat="1" ht="18.75" x14ac:dyDescent="0.3">
      <c r="A27" s="34">
        <v>44933</v>
      </c>
      <c r="B27" s="35">
        <v>1.45</v>
      </c>
      <c r="C27" s="36">
        <v>13.4945</v>
      </c>
      <c r="D27" s="36">
        <v>99.507249999999999</v>
      </c>
      <c r="E27" s="37">
        <v>554896.58103600005</v>
      </c>
      <c r="F27" s="37">
        <v>1491878.3729600001</v>
      </c>
      <c r="G27" s="38" t="s">
        <v>48</v>
      </c>
      <c r="H27" s="38" t="s">
        <v>122</v>
      </c>
      <c r="I27" s="38" t="s">
        <v>123</v>
      </c>
      <c r="J27" s="38" t="s">
        <v>124</v>
      </c>
      <c r="K27" s="38" t="s">
        <v>58</v>
      </c>
    </row>
    <row r="28" spans="1:11" s="33" customFormat="1" ht="18.75" x14ac:dyDescent="0.3">
      <c r="A28" s="34">
        <v>44933</v>
      </c>
      <c r="B28" s="35">
        <v>1.45</v>
      </c>
      <c r="C28" s="36">
        <v>13.495100000000001</v>
      </c>
      <c r="D28" s="36">
        <v>99.503069999999994</v>
      </c>
      <c r="E28" s="37">
        <v>554444.05863400002</v>
      </c>
      <c r="F28" s="37">
        <v>1491943.7988</v>
      </c>
      <c r="G28" s="38" t="s">
        <v>48</v>
      </c>
      <c r="H28" s="38" t="s">
        <v>122</v>
      </c>
      <c r="I28" s="38" t="s">
        <v>123</v>
      </c>
      <c r="J28" s="38" t="s">
        <v>124</v>
      </c>
      <c r="K28" s="38" t="s">
        <v>58</v>
      </c>
    </row>
    <row r="29" spans="1:11" s="33" customFormat="1" ht="18.75" x14ac:dyDescent="0.3">
      <c r="A29" s="34">
        <v>44933</v>
      </c>
      <c r="B29" s="35">
        <v>1.45</v>
      </c>
      <c r="C29" s="36">
        <v>17.3931</v>
      </c>
      <c r="D29" s="36">
        <v>103.93364</v>
      </c>
      <c r="E29" s="37">
        <v>1024581.64936</v>
      </c>
      <c r="F29" s="37">
        <v>1929805.8862399999</v>
      </c>
      <c r="G29" s="38" t="s">
        <v>48</v>
      </c>
      <c r="H29" s="38" t="s">
        <v>125</v>
      </c>
      <c r="I29" s="38" t="s">
        <v>126</v>
      </c>
      <c r="J29" s="38" t="s">
        <v>127</v>
      </c>
      <c r="K29" s="38" t="s">
        <v>58</v>
      </c>
    </row>
    <row r="30" spans="1:11" s="33" customFormat="1" ht="18.75" x14ac:dyDescent="0.3">
      <c r="A30" s="34">
        <v>44933</v>
      </c>
      <c r="B30" s="35">
        <v>1.45</v>
      </c>
      <c r="C30" s="36">
        <v>17.39368</v>
      </c>
      <c r="D30" s="36">
        <v>103.93003</v>
      </c>
      <c r="E30" s="37">
        <v>1024195.36271</v>
      </c>
      <c r="F30" s="37">
        <v>1929860.32644</v>
      </c>
      <c r="G30" s="38" t="s">
        <v>48</v>
      </c>
      <c r="H30" s="38" t="s">
        <v>125</v>
      </c>
      <c r="I30" s="38" t="s">
        <v>126</v>
      </c>
      <c r="J30" s="38" t="s">
        <v>127</v>
      </c>
      <c r="K30" s="38" t="s">
        <v>58</v>
      </c>
    </row>
    <row r="31" spans="1:11" s="33" customFormat="1" ht="18.75" x14ac:dyDescent="0.3">
      <c r="A31" s="34">
        <v>44933</v>
      </c>
      <c r="B31" s="35">
        <v>1.45</v>
      </c>
      <c r="C31" s="36">
        <v>14.78227</v>
      </c>
      <c r="D31" s="36">
        <v>99.732380000000006</v>
      </c>
      <c r="E31" s="37">
        <v>578817.30455600005</v>
      </c>
      <c r="F31" s="37">
        <v>1634372.85072</v>
      </c>
      <c r="G31" s="38" t="s">
        <v>48</v>
      </c>
      <c r="H31" s="38" t="s">
        <v>128</v>
      </c>
      <c r="I31" s="38" t="s">
        <v>129</v>
      </c>
      <c r="J31" s="38" t="s">
        <v>76</v>
      </c>
      <c r="K31" s="38" t="s">
        <v>58</v>
      </c>
    </row>
    <row r="32" spans="1:11" s="33" customFormat="1" ht="18.75" x14ac:dyDescent="0.3">
      <c r="A32" s="34">
        <v>44933</v>
      </c>
      <c r="B32" s="35">
        <v>1.45</v>
      </c>
      <c r="C32" s="36">
        <v>14.785880000000001</v>
      </c>
      <c r="D32" s="36">
        <v>99.732929999999996</v>
      </c>
      <c r="E32" s="37">
        <v>578875.19381600001</v>
      </c>
      <c r="F32" s="37">
        <v>1634772.3469700001</v>
      </c>
      <c r="G32" s="38" t="s">
        <v>48</v>
      </c>
      <c r="H32" s="38" t="s">
        <v>128</v>
      </c>
      <c r="I32" s="38" t="s">
        <v>129</v>
      </c>
      <c r="J32" s="38" t="s">
        <v>76</v>
      </c>
      <c r="K32" s="38" t="s">
        <v>58</v>
      </c>
    </row>
    <row r="33" spans="1:11" s="33" customFormat="1" ht="18.75" x14ac:dyDescent="0.3">
      <c r="A33" s="34">
        <v>44933</v>
      </c>
      <c r="B33" s="35">
        <v>1.45</v>
      </c>
      <c r="C33" s="36">
        <v>14.86537</v>
      </c>
      <c r="D33" s="36">
        <v>99.673779999999994</v>
      </c>
      <c r="E33" s="37">
        <v>572482.965341</v>
      </c>
      <c r="F33" s="37">
        <v>1643544.7475699999</v>
      </c>
      <c r="G33" s="38" t="s">
        <v>48</v>
      </c>
      <c r="H33" s="38" t="s">
        <v>130</v>
      </c>
      <c r="I33" s="38" t="s">
        <v>75</v>
      </c>
      <c r="J33" s="38" t="s">
        <v>76</v>
      </c>
      <c r="K33" s="38" t="s">
        <v>58</v>
      </c>
    </row>
    <row r="34" spans="1:11" s="33" customFormat="1" ht="18.75" x14ac:dyDescent="0.3">
      <c r="A34" s="34">
        <v>44933</v>
      </c>
      <c r="B34" s="35">
        <v>1.45</v>
      </c>
      <c r="C34" s="36">
        <v>14.86856</v>
      </c>
      <c r="D34" s="36">
        <v>99.671549999999996</v>
      </c>
      <c r="E34" s="37">
        <v>572241.99874299997</v>
      </c>
      <c r="F34" s="37">
        <v>1643896.8702</v>
      </c>
      <c r="G34" s="38" t="s">
        <v>48</v>
      </c>
      <c r="H34" s="38" t="s">
        <v>75</v>
      </c>
      <c r="I34" s="38" t="s">
        <v>75</v>
      </c>
      <c r="J34" s="38" t="s">
        <v>76</v>
      </c>
      <c r="K34" s="38" t="s">
        <v>58</v>
      </c>
    </row>
    <row r="35" spans="1:11" s="33" customFormat="1" ht="18.75" x14ac:dyDescent="0.3">
      <c r="A35" s="34">
        <v>44933</v>
      </c>
      <c r="B35" s="35">
        <v>12.54</v>
      </c>
      <c r="C35" s="36">
        <v>16.295000000000002</v>
      </c>
      <c r="D35" s="36">
        <v>103.51347</v>
      </c>
      <c r="E35" s="37">
        <v>982611.84456899995</v>
      </c>
      <c r="F35" s="37">
        <v>1806908.60776</v>
      </c>
      <c r="G35" s="38" t="s">
        <v>48</v>
      </c>
      <c r="H35" s="38" t="s">
        <v>183</v>
      </c>
      <c r="I35" s="38" t="s">
        <v>184</v>
      </c>
      <c r="J35" s="38" t="s">
        <v>185</v>
      </c>
      <c r="K35" s="38" t="s">
        <v>58</v>
      </c>
    </row>
    <row r="36" spans="1:11" s="33" customFormat="1" ht="18.75" x14ac:dyDescent="0.3">
      <c r="A36" s="34">
        <v>44933</v>
      </c>
      <c r="B36" s="35">
        <v>12.54</v>
      </c>
      <c r="C36" s="36">
        <v>16.363980000000002</v>
      </c>
      <c r="D36" s="36">
        <v>103.49954</v>
      </c>
      <c r="E36" s="37">
        <v>980950.47120000003</v>
      </c>
      <c r="F36" s="37">
        <v>1814526.00841</v>
      </c>
      <c r="G36" s="38" t="s">
        <v>48</v>
      </c>
      <c r="H36" s="38" t="s">
        <v>186</v>
      </c>
      <c r="I36" s="38" t="s">
        <v>187</v>
      </c>
      <c r="J36" s="38" t="s">
        <v>185</v>
      </c>
      <c r="K36" s="38" t="s">
        <v>58</v>
      </c>
    </row>
    <row r="37" spans="1:11" s="33" customFormat="1" ht="18.75" x14ac:dyDescent="0.3">
      <c r="A37" s="34">
        <v>44933</v>
      </c>
      <c r="B37" s="35">
        <v>12.54</v>
      </c>
      <c r="C37" s="36">
        <v>16.36806</v>
      </c>
      <c r="D37" s="36">
        <v>103.50112</v>
      </c>
      <c r="E37" s="37">
        <v>981109.61252299999</v>
      </c>
      <c r="F37" s="37">
        <v>1814982.26406</v>
      </c>
      <c r="G37" s="38" t="s">
        <v>48</v>
      </c>
      <c r="H37" s="38" t="s">
        <v>188</v>
      </c>
      <c r="I37" s="38" t="s">
        <v>189</v>
      </c>
      <c r="J37" s="38" t="s">
        <v>185</v>
      </c>
      <c r="K37" s="38" t="s">
        <v>58</v>
      </c>
    </row>
    <row r="38" spans="1:11" s="33" customFormat="1" ht="18.75" x14ac:dyDescent="0.3">
      <c r="A38" s="34">
        <v>44933</v>
      </c>
      <c r="B38" s="35">
        <v>12.54</v>
      </c>
      <c r="C38" s="36">
        <v>16.41348</v>
      </c>
      <c r="D38" s="36">
        <v>103.38873</v>
      </c>
      <c r="E38" s="37">
        <v>968967.359085</v>
      </c>
      <c r="F38" s="37">
        <v>1819755.4438799999</v>
      </c>
      <c r="G38" s="38" t="s">
        <v>48</v>
      </c>
      <c r="H38" s="38" t="s">
        <v>187</v>
      </c>
      <c r="I38" s="38" t="s">
        <v>187</v>
      </c>
      <c r="J38" s="38" t="s">
        <v>185</v>
      </c>
      <c r="K38" s="38" t="s">
        <v>58</v>
      </c>
    </row>
    <row r="39" spans="1:11" s="33" customFormat="1" ht="18.75" x14ac:dyDescent="0.3">
      <c r="A39" s="34">
        <v>44933</v>
      </c>
      <c r="B39" s="35">
        <v>12.54</v>
      </c>
      <c r="C39" s="36">
        <v>16.57377</v>
      </c>
      <c r="D39" s="36">
        <v>103.35991</v>
      </c>
      <c r="E39" s="37">
        <v>965497.92503799999</v>
      </c>
      <c r="F39" s="37">
        <v>1837463.4025099999</v>
      </c>
      <c r="G39" s="38" t="s">
        <v>48</v>
      </c>
      <c r="H39" s="38" t="s">
        <v>190</v>
      </c>
      <c r="I39" s="38" t="s">
        <v>187</v>
      </c>
      <c r="J39" s="38" t="s">
        <v>185</v>
      </c>
      <c r="K39" s="38" t="s">
        <v>58</v>
      </c>
    </row>
    <row r="40" spans="1:11" s="33" customFormat="1" ht="18.75" x14ac:dyDescent="0.3">
      <c r="A40" s="34">
        <v>44933</v>
      </c>
      <c r="B40" s="35">
        <v>12.54</v>
      </c>
      <c r="C40" s="36">
        <v>16.577259999999999</v>
      </c>
      <c r="D40" s="36">
        <v>103.36139</v>
      </c>
      <c r="E40" s="37">
        <v>965647.77819400001</v>
      </c>
      <c r="F40" s="37">
        <v>1837853.85506</v>
      </c>
      <c r="G40" s="38" t="s">
        <v>48</v>
      </c>
      <c r="H40" s="38" t="s">
        <v>190</v>
      </c>
      <c r="I40" s="38" t="s">
        <v>187</v>
      </c>
      <c r="J40" s="38" t="s">
        <v>185</v>
      </c>
      <c r="K40" s="38" t="s">
        <v>58</v>
      </c>
    </row>
    <row r="41" spans="1:11" s="33" customFormat="1" ht="18.75" x14ac:dyDescent="0.3">
      <c r="A41" s="34">
        <v>44933</v>
      </c>
      <c r="B41" s="35">
        <v>12.54</v>
      </c>
      <c r="C41" s="36">
        <v>16.649319999999999</v>
      </c>
      <c r="D41" s="36">
        <v>103.61194</v>
      </c>
      <c r="E41" s="37">
        <v>992261.05463899998</v>
      </c>
      <c r="F41" s="37">
        <v>1846446.9346700001</v>
      </c>
      <c r="G41" s="38" t="s">
        <v>48</v>
      </c>
      <c r="H41" s="38" t="s">
        <v>191</v>
      </c>
      <c r="I41" s="38" t="s">
        <v>192</v>
      </c>
      <c r="J41" s="38" t="s">
        <v>185</v>
      </c>
      <c r="K41" s="38" t="s">
        <v>58</v>
      </c>
    </row>
    <row r="42" spans="1:11" s="33" customFormat="1" ht="18.75" x14ac:dyDescent="0.3">
      <c r="A42" s="34">
        <v>44933</v>
      </c>
      <c r="B42" s="35">
        <v>12.54</v>
      </c>
      <c r="C42" s="36">
        <v>16.656849999999999</v>
      </c>
      <c r="D42" s="36">
        <v>103.37641000000001</v>
      </c>
      <c r="E42" s="37">
        <v>967060.85737099999</v>
      </c>
      <c r="F42" s="37">
        <v>1846714.84919</v>
      </c>
      <c r="G42" s="38" t="s">
        <v>48</v>
      </c>
      <c r="H42" s="38" t="s">
        <v>193</v>
      </c>
      <c r="I42" s="38" t="s">
        <v>194</v>
      </c>
      <c r="J42" s="38" t="s">
        <v>185</v>
      </c>
      <c r="K42" s="38" t="s">
        <v>58</v>
      </c>
    </row>
    <row r="43" spans="1:11" s="33" customFormat="1" ht="18.75" x14ac:dyDescent="0.3">
      <c r="A43" s="34">
        <v>44933</v>
      </c>
      <c r="B43" s="35">
        <v>12.54</v>
      </c>
      <c r="C43" s="36">
        <v>16.463419999999999</v>
      </c>
      <c r="D43" s="36">
        <v>99.658339999999995</v>
      </c>
      <c r="E43" s="37">
        <v>570273.49656799994</v>
      </c>
      <c r="F43" s="37">
        <v>1820311.84754</v>
      </c>
      <c r="G43" s="38" t="s">
        <v>48</v>
      </c>
      <c r="H43" s="38" t="s">
        <v>195</v>
      </c>
      <c r="I43" s="38" t="s">
        <v>196</v>
      </c>
      <c r="J43" s="38" t="s">
        <v>197</v>
      </c>
      <c r="K43" s="38" t="s">
        <v>58</v>
      </c>
    </row>
    <row r="44" spans="1:11" s="33" customFormat="1" ht="18.75" x14ac:dyDescent="0.3">
      <c r="A44" s="34">
        <v>44933</v>
      </c>
      <c r="B44" s="35">
        <v>12.54</v>
      </c>
      <c r="C44" s="36">
        <v>16.607600000000001</v>
      </c>
      <c r="D44" s="36">
        <v>99.656700000000001</v>
      </c>
      <c r="E44" s="37">
        <v>570046.39815100003</v>
      </c>
      <c r="F44" s="37">
        <v>1836261.3553599999</v>
      </c>
      <c r="G44" s="38" t="s">
        <v>48</v>
      </c>
      <c r="H44" s="38" t="s">
        <v>198</v>
      </c>
      <c r="I44" s="38" t="s">
        <v>199</v>
      </c>
      <c r="J44" s="38" t="s">
        <v>197</v>
      </c>
      <c r="K44" s="38" t="s">
        <v>58</v>
      </c>
    </row>
    <row r="45" spans="1:11" s="33" customFormat="1" ht="18.75" x14ac:dyDescent="0.3">
      <c r="A45" s="34">
        <v>44933</v>
      </c>
      <c r="B45" s="35">
        <v>12.54</v>
      </c>
      <c r="C45" s="36">
        <v>16.581510000000002</v>
      </c>
      <c r="D45" s="36">
        <v>103.03076</v>
      </c>
      <c r="E45" s="37">
        <v>930287.13970699999</v>
      </c>
      <c r="F45" s="37">
        <v>1837584.97477</v>
      </c>
      <c r="G45" s="38" t="s">
        <v>48</v>
      </c>
      <c r="H45" s="38" t="s">
        <v>200</v>
      </c>
      <c r="I45" s="38" t="s">
        <v>201</v>
      </c>
      <c r="J45" s="38" t="s">
        <v>100</v>
      </c>
      <c r="K45" s="38" t="s">
        <v>58</v>
      </c>
    </row>
    <row r="46" spans="1:11" s="33" customFormat="1" ht="18.75" x14ac:dyDescent="0.3">
      <c r="A46" s="34">
        <v>44933</v>
      </c>
      <c r="B46" s="35">
        <v>12.54</v>
      </c>
      <c r="C46" s="36">
        <v>16.62931</v>
      </c>
      <c r="D46" s="36">
        <v>103.1022</v>
      </c>
      <c r="E46" s="37">
        <v>937815.70721499994</v>
      </c>
      <c r="F46" s="37">
        <v>1843039.0304700001</v>
      </c>
      <c r="G46" s="38" t="s">
        <v>48</v>
      </c>
      <c r="H46" s="38" t="s">
        <v>202</v>
      </c>
      <c r="I46" s="38" t="s">
        <v>203</v>
      </c>
      <c r="J46" s="38" t="s">
        <v>100</v>
      </c>
      <c r="K46" s="38" t="s">
        <v>58</v>
      </c>
    </row>
    <row r="47" spans="1:11" s="33" customFormat="1" ht="18.75" x14ac:dyDescent="0.3">
      <c r="A47" s="34">
        <v>44933</v>
      </c>
      <c r="B47" s="35">
        <v>12.54</v>
      </c>
      <c r="C47" s="36">
        <v>16.74213</v>
      </c>
      <c r="D47" s="36">
        <v>102.94255</v>
      </c>
      <c r="E47" s="37">
        <v>920506.14943600004</v>
      </c>
      <c r="F47" s="37">
        <v>1855200.87133</v>
      </c>
      <c r="G47" s="38" t="s">
        <v>48</v>
      </c>
      <c r="H47" s="38" t="s">
        <v>204</v>
      </c>
      <c r="I47" s="38" t="s">
        <v>102</v>
      </c>
      <c r="J47" s="38" t="s">
        <v>100</v>
      </c>
      <c r="K47" s="38" t="s">
        <v>58</v>
      </c>
    </row>
    <row r="48" spans="1:11" s="33" customFormat="1" ht="18.75" x14ac:dyDescent="0.3">
      <c r="A48" s="34">
        <v>44933</v>
      </c>
      <c r="B48" s="35">
        <v>12.54</v>
      </c>
      <c r="C48" s="36">
        <v>16.100069999999999</v>
      </c>
      <c r="D48" s="36">
        <v>101.86002000000001</v>
      </c>
      <c r="E48" s="37">
        <v>805953.52399699995</v>
      </c>
      <c r="F48" s="37">
        <v>1782123.4961099999</v>
      </c>
      <c r="G48" s="38" t="s">
        <v>48</v>
      </c>
      <c r="H48" s="38" t="s">
        <v>205</v>
      </c>
      <c r="I48" s="38" t="s">
        <v>206</v>
      </c>
      <c r="J48" s="38" t="s">
        <v>107</v>
      </c>
      <c r="K48" s="38" t="s">
        <v>58</v>
      </c>
    </row>
    <row r="49" spans="1:11" s="33" customFormat="1" ht="18.75" x14ac:dyDescent="0.3">
      <c r="A49" s="34">
        <v>44933</v>
      </c>
      <c r="B49" s="35">
        <v>12.54</v>
      </c>
      <c r="C49" s="36">
        <v>16.1052</v>
      </c>
      <c r="D49" s="36">
        <v>101.85892</v>
      </c>
      <c r="E49" s="37">
        <v>805827.89880299999</v>
      </c>
      <c r="F49" s="37">
        <v>1782689.92463</v>
      </c>
      <c r="G49" s="38" t="s">
        <v>48</v>
      </c>
      <c r="H49" s="38" t="s">
        <v>207</v>
      </c>
      <c r="I49" s="38" t="s">
        <v>206</v>
      </c>
      <c r="J49" s="38" t="s">
        <v>107</v>
      </c>
      <c r="K49" s="38" t="s">
        <v>58</v>
      </c>
    </row>
    <row r="50" spans="1:11" s="33" customFormat="1" ht="18.75" x14ac:dyDescent="0.3">
      <c r="A50" s="34">
        <v>44933</v>
      </c>
      <c r="B50" s="35">
        <v>12.54</v>
      </c>
      <c r="C50" s="36">
        <v>16.116769999999999</v>
      </c>
      <c r="D50" s="36">
        <v>101.86327</v>
      </c>
      <c r="E50" s="37">
        <v>806275.78024800005</v>
      </c>
      <c r="F50" s="37">
        <v>1783977.5648399999</v>
      </c>
      <c r="G50" s="38" t="s">
        <v>48</v>
      </c>
      <c r="H50" s="38" t="s">
        <v>207</v>
      </c>
      <c r="I50" s="38" t="s">
        <v>206</v>
      </c>
      <c r="J50" s="38" t="s">
        <v>107</v>
      </c>
      <c r="K50" s="38" t="s">
        <v>58</v>
      </c>
    </row>
    <row r="51" spans="1:11" s="33" customFormat="1" ht="18.75" x14ac:dyDescent="0.3">
      <c r="A51" s="34">
        <v>44933</v>
      </c>
      <c r="B51" s="35">
        <v>12.54</v>
      </c>
      <c r="C51" s="36">
        <v>19.666329999999999</v>
      </c>
      <c r="D51" s="36">
        <v>99.73603</v>
      </c>
      <c r="E51" s="37">
        <v>577155.16688300006</v>
      </c>
      <c r="F51" s="37">
        <v>2174724.8622699999</v>
      </c>
      <c r="G51" s="38" t="s">
        <v>48</v>
      </c>
      <c r="H51" s="38" t="s">
        <v>208</v>
      </c>
      <c r="I51" s="38" t="s">
        <v>209</v>
      </c>
      <c r="J51" s="38" t="s">
        <v>61</v>
      </c>
      <c r="K51" s="38" t="s">
        <v>58</v>
      </c>
    </row>
    <row r="52" spans="1:11" s="33" customFormat="1" ht="18.75" x14ac:dyDescent="0.3">
      <c r="A52" s="34">
        <v>44933</v>
      </c>
      <c r="B52" s="35">
        <v>12.54</v>
      </c>
      <c r="C52" s="36">
        <v>19.817779999999999</v>
      </c>
      <c r="D52" s="36">
        <v>100.18102</v>
      </c>
      <c r="E52" s="37">
        <v>623689.19319699996</v>
      </c>
      <c r="F52" s="37">
        <v>2191749.28051</v>
      </c>
      <c r="G52" s="38" t="s">
        <v>48</v>
      </c>
      <c r="H52" s="38" t="s">
        <v>210</v>
      </c>
      <c r="I52" s="38" t="s">
        <v>211</v>
      </c>
      <c r="J52" s="38" t="s">
        <v>61</v>
      </c>
      <c r="K52" s="38" t="s">
        <v>58</v>
      </c>
    </row>
    <row r="53" spans="1:11" s="33" customFormat="1" ht="18.75" x14ac:dyDescent="0.3">
      <c r="A53" s="34">
        <v>44933</v>
      </c>
      <c r="B53" s="35">
        <v>12.54</v>
      </c>
      <c r="C53" s="36">
        <v>19.86692</v>
      </c>
      <c r="D53" s="36">
        <v>100.16122</v>
      </c>
      <c r="E53" s="37">
        <v>621577.88176100003</v>
      </c>
      <c r="F53" s="37">
        <v>2197173.5087600001</v>
      </c>
      <c r="G53" s="38" t="s">
        <v>48</v>
      </c>
      <c r="H53" s="38" t="s">
        <v>210</v>
      </c>
      <c r="I53" s="38" t="s">
        <v>211</v>
      </c>
      <c r="J53" s="38" t="s">
        <v>61</v>
      </c>
      <c r="K53" s="38" t="s">
        <v>58</v>
      </c>
    </row>
    <row r="54" spans="1:11" s="33" customFormat="1" ht="18.75" x14ac:dyDescent="0.3">
      <c r="A54" s="34">
        <v>44933</v>
      </c>
      <c r="B54" s="35">
        <v>14.35</v>
      </c>
      <c r="C54" s="36">
        <v>19.93852</v>
      </c>
      <c r="D54" s="36">
        <v>99.324939999999998</v>
      </c>
      <c r="E54" s="37">
        <v>534003.740399</v>
      </c>
      <c r="F54" s="37">
        <v>2204710.8353900001</v>
      </c>
      <c r="G54" s="38" t="s">
        <v>48</v>
      </c>
      <c r="H54" s="38" t="s">
        <v>212</v>
      </c>
      <c r="I54" s="38" t="s">
        <v>213</v>
      </c>
      <c r="J54" s="38" t="s">
        <v>142</v>
      </c>
      <c r="K54" s="38" t="s">
        <v>58</v>
      </c>
    </row>
    <row r="55" spans="1:11" s="33" customFormat="1" ht="18.75" x14ac:dyDescent="0.3">
      <c r="A55" s="34">
        <v>44933</v>
      </c>
      <c r="B55" s="35">
        <v>14.35</v>
      </c>
      <c r="C55" s="36">
        <v>19.939579999999999</v>
      </c>
      <c r="D55" s="36">
        <v>99.324889999999996</v>
      </c>
      <c r="E55" s="37">
        <v>533998.28121699998</v>
      </c>
      <c r="F55" s="37">
        <v>2204828.1255299998</v>
      </c>
      <c r="G55" s="38" t="s">
        <v>48</v>
      </c>
      <c r="H55" s="38" t="s">
        <v>212</v>
      </c>
      <c r="I55" s="38" t="s">
        <v>213</v>
      </c>
      <c r="J55" s="38" t="s">
        <v>142</v>
      </c>
      <c r="K55" s="38" t="s">
        <v>58</v>
      </c>
    </row>
    <row r="56" spans="1:11" s="33" customFormat="1" ht="18.75" x14ac:dyDescent="0.3">
      <c r="A56" s="34">
        <v>44933</v>
      </c>
      <c r="B56" s="35">
        <v>12.54</v>
      </c>
      <c r="C56" s="36">
        <v>16.716390000000001</v>
      </c>
      <c r="D56" s="36">
        <v>98.658760000000001</v>
      </c>
      <c r="E56" s="37">
        <v>463622.94049900002</v>
      </c>
      <c r="F56" s="37">
        <v>1848212.27532</v>
      </c>
      <c r="G56" s="38" t="s">
        <v>48</v>
      </c>
      <c r="H56" s="38" t="s">
        <v>214</v>
      </c>
      <c r="I56" s="38" t="s">
        <v>109</v>
      </c>
      <c r="J56" s="38" t="s">
        <v>51</v>
      </c>
      <c r="K56" s="38" t="s">
        <v>58</v>
      </c>
    </row>
    <row r="57" spans="1:11" s="33" customFormat="1" ht="18.75" x14ac:dyDescent="0.3">
      <c r="A57" s="34">
        <v>44933</v>
      </c>
      <c r="B57" s="35">
        <v>12.54</v>
      </c>
      <c r="C57" s="36">
        <v>14.19262</v>
      </c>
      <c r="D57" s="36">
        <v>101.09531</v>
      </c>
      <c r="E57" s="37">
        <v>726129.063891</v>
      </c>
      <c r="F57" s="37">
        <v>1570043.39726</v>
      </c>
      <c r="G57" s="38" t="s">
        <v>48</v>
      </c>
      <c r="H57" s="38" t="s">
        <v>215</v>
      </c>
      <c r="I57" s="38" t="s">
        <v>216</v>
      </c>
      <c r="J57" s="38" t="s">
        <v>217</v>
      </c>
      <c r="K57" s="38" t="s">
        <v>146</v>
      </c>
    </row>
    <row r="58" spans="1:11" s="33" customFormat="1" ht="18.75" x14ac:dyDescent="0.3">
      <c r="A58" s="34">
        <v>44933</v>
      </c>
      <c r="B58" s="35">
        <v>12.54</v>
      </c>
      <c r="C58" s="36">
        <v>14.19821</v>
      </c>
      <c r="D58" s="36">
        <v>101.09416</v>
      </c>
      <c r="E58" s="37">
        <v>725999.358014</v>
      </c>
      <c r="F58" s="37">
        <v>1570660.8859699999</v>
      </c>
      <c r="G58" s="38" t="s">
        <v>48</v>
      </c>
      <c r="H58" s="38" t="s">
        <v>215</v>
      </c>
      <c r="I58" s="38" t="s">
        <v>216</v>
      </c>
      <c r="J58" s="38" t="s">
        <v>217</v>
      </c>
      <c r="K58" s="38" t="s">
        <v>218</v>
      </c>
    </row>
    <row r="59" spans="1:11" s="33" customFormat="1" ht="18.75" x14ac:dyDescent="0.3">
      <c r="A59" s="34">
        <v>44933</v>
      </c>
      <c r="B59" s="35">
        <v>12.54</v>
      </c>
      <c r="C59" s="36">
        <v>14.20134</v>
      </c>
      <c r="D59" s="36">
        <v>101.10962000000001</v>
      </c>
      <c r="E59" s="37">
        <v>727665.31915899995</v>
      </c>
      <c r="F59" s="37">
        <v>1571022.2873500001</v>
      </c>
      <c r="G59" s="38" t="s">
        <v>48</v>
      </c>
      <c r="H59" s="38" t="s">
        <v>219</v>
      </c>
      <c r="I59" s="38" t="s">
        <v>216</v>
      </c>
      <c r="J59" s="38" t="s">
        <v>217</v>
      </c>
      <c r="K59" s="38" t="s">
        <v>58</v>
      </c>
    </row>
    <row r="60" spans="1:11" s="33" customFormat="1" ht="18.75" x14ac:dyDescent="0.3">
      <c r="A60" s="34">
        <v>44933</v>
      </c>
      <c r="B60" s="35">
        <v>12.54</v>
      </c>
      <c r="C60" s="36">
        <v>17.45683</v>
      </c>
      <c r="D60" s="36">
        <v>104.22324</v>
      </c>
      <c r="E60" s="37">
        <v>1055249.10271</v>
      </c>
      <c r="F60" s="37">
        <v>1937700.44227</v>
      </c>
      <c r="G60" s="38" t="s">
        <v>48</v>
      </c>
      <c r="H60" s="38" t="s">
        <v>220</v>
      </c>
      <c r="I60" s="38" t="s">
        <v>221</v>
      </c>
      <c r="J60" s="38" t="s">
        <v>222</v>
      </c>
      <c r="K60" s="38" t="s">
        <v>58</v>
      </c>
    </row>
    <row r="61" spans="1:11" s="33" customFormat="1" ht="18.75" x14ac:dyDescent="0.3">
      <c r="A61" s="34">
        <v>44933</v>
      </c>
      <c r="B61" s="35">
        <v>12.54</v>
      </c>
      <c r="C61" s="36">
        <v>17.46114</v>
      </c>
      <c r="D61" s="36">
        <v>104.22239999999999</v>
      </c>
      <c r="E61" s="37">
        <v>1055146.48217</v>
      </c>
      <c r="F61" s="37">
        <v>1938176.4422599999</v>
      </c>
      <c r="G61" s="38" t="s">
        <v>48</v>
      </c>
      <c r="H61" s="38" t="s">
        <v>220</v>
      </c>
      <c r="I61" s="38" t="s">
        <v>221</v>
      </c>
      <c r="J61" s="38" t="s">
        <v>222</v>
      </c>
      <c r="K61" s="38" t="s">
        <v>58</v>
      </c>
    </row>
    <row r="62" spans="1:11" s="33" customFormat="1" ht="18.75" x14ac:dyDescent="0.3">
      <c r="A62" s="34">
        <v>44933</v>
      </c>
      <c r="B62" s="35">
        <v>12.54</v>
      </c>
      <c r="C62" s="36">
        <v>15.4283</v>
      </c>
      <c r="D62" s="36">
        <v>102.08190999999999</v>
      </c>
      <c r="E62" s="37">
        <v>830797.51934600004</v>
      </c>
      <c r="F62" s="37">
        <v>1708067.23969</v>
      </c>
      <c r="G62" s="38" t="s">
        <v>48</v>
      </c>
      <c r="H62" s="38" t="s">
        <v>223</v>
      </c>
      <c r="I62" s="38" t="s">
        <v>224</v>
      </c>
      <c r="J62" s="38" t="s">
        <v>225</v>
      </c>
      <c r="K62" s="38" t="s">
        <v>58</v>
      </c>
    </row>
    <row r="63" spans="1:11" s="33" customFormat="1" ht="18.75" x14ac:dyDescent="0.3">
      <c r="A63" s="34">
        <v>44933</v>
      </c>
      <c r="B63" s="35">
        <v>12.54</v>
      </c>
      <c r="C63" s="36">
        <v>15.42891</v>
      </c>
      <c r="D63" s="36">
        <v>102.08507</v>
      </c>
      <c r="E63" s="37">
        <v>831136.01334199996</v>
      </c>
      <c r="F63" s="37">
        <v>1708139.66047</v>
      </c>
      <c r="G63" s="38" t="s">
        <v>48</v>
      </c>
      <c r="H63" s="38" t="s">
        <v>223</v>
      </c>
      <c r="I63" s="38" t="s">
        <v>224</v>
      </c>
      <c r="J63" s="38" t="s">
        <v>225</v>
      </c>
      <c r="K63" s="38" t="s">
        <v>218</v>
      </c>
    </row>
    <row r="64" spans="1:11" s="33" customFormat="1" ht="18.75" x14ac:dyDescent="0.3">
      <c r="A64" s="34">
        <v>44933</v>
      </c>
      <c r="B64" s="35">
        <v>12.54</v>
      </c>
      <c r="C64" s="36">
        <v>15.705909999999999</v>
      </c>
      <c r="D64" s="36">
        <v>100.70874000000001</v>
      </c>
      <c r="E64" s="37">
        <v>683109.11697199999</v>
      </c>
      <c r="F64" s="37">
        <v>1737144.51091</v>
      </c>
      <c r="G64" s="38" t="s">
        <v>48</v>
      </c>
      <c r="H64" s="38" t="s">
        <v>116</v>
      </c>
      <c r="I64" s="38" t="s">
        <v>117</v>
      </c>
      <c r="J64" s="38" t="s">
        <v>87</v>
      </c>
      <c r="K64" s="38" t="s">
        <v>58</v>
      </c>
    </row>
    <row r="65" spans="1:11" s="33" customFormat="1" ht="18.75" x14ac:dyDescent="0.3">
      <c r="A65" s="34">
        <v>44933</v>
      </c>
      <c r="B65" s="35">
        <v>12.54</v>
      </c>
      <c r="C65" s="36">
        <v>15.706709999999999</v>
      </c>
      <c r="D65" s="36">
        <v>100.71262</v>
      </c>
      <c r="E65" s="37">
        <v>683524.28877800005</v>
      </c>
      <c r="F65" s="37">
        <v>1737236.39638</v>
      </c>
      <c r="G65" s="38" t="s">
        <v>48</v>
      </c>
      <c r="H65" s="38" t="s">
        <v>116</v>
      </c>
      <c r="I65" s="38" t="s">
        <v>117</v>
      </c>
      <c r="J65" s="38" t="s">
        <v>87</v>
      </c>
      <c r="K65" s="38" t="s">
        <v>146</v>
      </c>
    </row>
    <row r="66" spans="1:11" s="33" customFormat="1" ht="18.75" x14ac:dyDescent="0.3">
      <c r="A66" s="34">
        <v>44933</v>
      </c>
      <c r="B66" s="35">
        <v>12.54</v>
      </c>
      <c r="C66" s="36">
        <v>15.70856</v>
      </c>
      <c r="D66" s="36">
        <v>100.70872</v>
      </c>
      <c r="E66" s="37">
        <v>683104.60504000005</v>
      </c>
      <c r="F66" s="37">
        <v>1737437.7259500001</v>
      </c>
      <c r="G66" s="38" t="s">
        <v>48</v>
      </c>
      <c r="H66" s="38" t="s">
        <v>116</v>
      </c>
      <c r="I66" s="38" t="s">
        <v>117</v>
      </c>
      <c r="J66" s="38" t="s">
        <v>87</v>
      </c>
      <c r="K66" s="38" t="s">
        <v>58</v>
      </c>
    </row>
    <row r="67" spans="1:11" s="33" customFormat="1" ht="18.75" x14ac:dyDescent="0.3">
      <c r="A67" s="34">
        <v>44933</v>
      </c>
      <c r="B67" s="35">
        <v>12.54</v>
      </c>
      <c r="C67" s="36">
        <v>15.70933</v>
      </c>
      <c r="D67" s="36">
        <v>100.71259000000001</v>
      </c>
      <c r="E67" s="37">
        <v>683518.72636099998</v>
      </c>
      <c r="F67" s="37">
        <v>1737526.2836</v>
      </c>
      <c r="G67" s="38" t="s">
        <v>48</v>
      </c>
      <c r="H67" s="38" t="s">
        <v>116</v>
      </c>
      <c r="I67" s="38" t="s">
        <v>117</v>
      </c>
      <c r="J67" s="38" t="s">
        <v>87</v>
      </c>
      <c r="K67" s="38" t="s">
        <v>146</v>
      </c>
    </row>
    <row r="68" spans="1:11" s="33" customFormat="1" ht="18.75" x14ac:dyDescent="0.3">
      <c r="A68" s="34">
        <v>44933</v>
      </c>
      <c r="B68" s="35">
        <v>12.54</v>
      </c>
      <c r="C68" s="36">
        <v>15.712289999999999</v>
      </c>
      <c r="D68" s="36">
        <v>100.71145</v>
      </c>
      <c r="E68" s="37">
        <v>683393.88430599996</v>
      </c>
      <c r="F68" s="37">
        <v>1737852.83023</v>
      </c>
      <c r="G68" s="38" t="s">
        <v>48</v>
      </c>
      <c r="H68" s="38" t="s">
        <v>116</v>
      </c>
      <c r="I68" s="38" t="s">
        <v>117</v>
      </c>
      <c r="J68" s="38" t="s">
        <v>87</v>
      </c>
      <c r="K68" s="38" t="s">
        <v>58</v>
      </c>
    </row>
    <row r="69" spans="1:11" s="33" customFormat="1" ht="18.75" x14ac:dyDescent="0.3">
      <c r="A69" s="34">
        <v>44933</v>
      </c>
      <c r="B69" s="35">
        <v>12.54</v>
      </c>
      <c r="C69" s="36">
        <v>15.87829</v>
      </c>
      <c r="D69" s="36">
        <v>99.519450000000006</v>
      </c>
      <c r="E69" s="37">
        <v>555610.94244699995</v>
      </c>
      <c r="F69" s="37">
        <v>1755541.5414499999</v>
      </c>
      <c r="G69" s="38" t="s">
        <v>48</v>
      </c>
      <c r="H69" s="38" t="s">
        <v>226</v>
      </c>
      <c r="I69" s="38" t="s">
        <v>227</v>
      </c>
      <c r="J69" s="38" t="s">
        <v>87</v>
      </c>
      <c r="K69" s="38" t="s">
        <v>58</v>
      </c>
    </row>
    <row r="70" spans="1:11" s="33" customFormat="1" ht="18.75" x14ac:dyDescent="0.3">
      <c r="A70" s="34">
        <v>44933</v>
      </c>
      <c r="B70" s="35">
        <v>12.54</v>
      </c>
      <c r="C70" s="36">
        <v>19.123169999999998</v>
      </c>
      <c r="D70" s="36">
        <v>100.02782000000001</v>
      </c>
      <c r="E70" s="37">
        <v>608102.68512599997</v>
      </c>
      <c r="F70" s="37">
        <v>2114773.7024099999</v>
      </c>
      <c r="G70" s="38" t="s">
        <v>48</v>
      </c>
      <c r="H70" s="38" t="s">
        <v>228</v>
      </c>
      <c r="I70" s="38" t="s">
        <v>229</v>
      </c>
      <c r="J70" s="38" t="s">
        <v>230</v>
      </c>
      <c r="K70" s="38" t="s">
        <v>58</v>
      </c>
    </row>
    <row r="71" spans="1:11" s="33" customFormat="1" ht="18.75" x14ac:dyDescent="0.3">
      <c r="A71" s="34">
        <v>44933</v>
      </c>
      <c r="B71" s="35">
        <v>12.54</v>
      </c>
      <c r="C71" s="36">
        <v>19.4133</v>
      </c>
      <c r="D71" s="36">
        <v>100.12612</v>
      </c>
      <c r="E71" s="37">
        <v>618234.28475500003</v>
      </c>
      <c r="F71" s="37">
        <v>2146945.4449399998</v>
      </c>
      <c r="G71" s="38" t="s">
        <v>48</v>
      </c>
      <c r="H71" s="38" t="s">
        <v>231</v>
      </c>
      <c r="I71" s="38" t="s">
        <v>232</v>
      </c>
      <c r="J71" s="38" t="s">
        <v>230</v>
      </c>
      <c r="K71" s="38" t="s">
        <v>58</v>
      </c>
    </row>
    <row r="72" spans="1:11" s="33" customFormat="1" ht="18.75" x14ac:dyDescent="0.3">
      <c r="A72" s="34">
        <v>44933</v>
      </c>
      <c r="B72" s="35">
        <v>12.54</v>
      </c>
      <c r="C72" s="36">
        <v>19.479120000000002</v>
      </c>
      <c r="D72" s="36">
        <v>100.17133</v>
      </c>
      <c r="E72" s="37">
        <v>622931.92431899998</v>
      </c>
      <c r="F72" s="37">
        <v>2154261.4692500001</v>
      </c>
      <c r="G72" s="38" t="s">
        <v>48</v>
      </c>
      <c r="H72" s="38" t="s">
        <v>233</v>
      </c>
      <c r="I72" s="38" t="s">
        <v>234</v>
      </c>
      <c r="J72" s="38" t="s">
        <v>230</v>
      </c>
      <c r="K72" s="38" t="s">
        <v>218</v>
      </c>
    </row>
    <row r="73" spans="1:11" s="33" customFormat="1" ht="18.75" x14ac:dyDescent="0.3">
      <c r="A73" s="34">
        <v>44933</v>
      </c>
      <c r="B73" s="35">
        <v>12.54</v>
      </c>
      <c r="C73" s="36">
        <v>19.484459999999999</v>
      </c>
      <c r="D73" s="36">
        <v>100.17006000000001</v>
      </c>
      <c r="E73" s="37">
        <v>622794.59679900005</v>
      </c>
      <c r="F73" s="37">
        <v>2154851.5476199999</v>
      </c>
      <c r="G73" s="38" t="s">
        <v>48</v>
      </c>
      <c r="H73" s="38" t="s">
        <v>233</v>
      </c>
      <c r="I73" s="38" t="s">
        <v>234</v>
      </c>
      <c r="J73" s="38" t="s">
        <v>230</v>
      </c>
      <c r="K73" s="38" t="s">
        <v>58</v>
      </c>
    </row>
    <row r="74" spans="1:11" s="33" customFormat="1" ht="18.75" x14ac:dyDescent="0.3">
      <c r="A74" s="34">
        <v>44933</v>
      </c>
      <c r="B74" s="35">
        <v>12.54</v>
      </c>
      <c r="C74" s="36">
        <v>19.485969999999998</v>
      </c>
      <c r="D74" s="36">
        <v>100.17725</v>
      </c>
      <c r="E74" s="37">
        <v>623548.10499400005</v>
      </c>
      <c r="F74" s="37">
        <v>2155023.81916</v>
      </c>
      <c r="G74" s="38" t="s">
        <v>48</v>
      </c>
      <c r="H74" s="38" t="s">
        <v>233</v>
      </c>
      <c r="I74" s="38" t="s">
        <v>234</v>
      </c>
      <c r="J74" s="38" t="s">
        <v>230</v>
      </c>
      <c r="K74" s="38" t="s">
        <v>218</v>
      </c>
    </row>
    <row r="75" spans="1:11" s="33" customFormat="1" ht="18.75" x14ac:dyDescent="0.3">
      <c r="A75" s="34">
        <v>44933</v>
      </c>
      <c r="B75" s="35">
        <v>12.54</v>
      </c>
      <c r="C75" s="36">
        <v>16.051020000000001</v>
      </c>
      <c r="D75" s="36">
        <v>100.43925</v>
      </c>
      <c r="E75" s="37">
        <v>653962.29273099999</v>
      </c>
      <c r="F75" s="37">
        <v>1775113.6843999999</v>
      </c>
      <c r="G75" s="38" t="s">
        <v>48</v>
      </c>
      <c r="H75" s="38" t="s">
        <v>235</v>
      </c>
      <c r="I75" s="38" t="s">
        <v>236</v>
      </c>
      <c r="J75" s="38" t="s">
        <v>237</v>
      </c>
      <c r="K75" s="38" t="s">
        <v>58</v>
      </c>
    </row>
    <row r="76" spans="1:11" s="33" customFormat="1" ht="18.75" x14ac:dyDescent="0.3">
      <c r="A76" s="34">
        <v>44933</v>
      </c>
      <c r="B76" s="35">
        <v>12.54</v>
      </c>
      <c r="C76" s="36">
        <v>16.221789999999999</v>
      </c>
      <c r="D76" s="36">
        <v>100.27611</v>
      </c>
      <c r="E76" s="37">
        <v>636390.96659600001</v>
      </c>
      <c r="F76" s="37">
        <v>1793893.16013</v>
      </c>
      <c r="G76" s="38" t="s">
        <v>48</v>
      </c>
      <c r="H76" s="38" t="s">
        <v>238</v>
      </c>
      <c r="I76" s="38" t="s">
        <v>239</v>
      </c>
      <c r="J76" s="38" t="s">
        <v>237</v>
      </c>
      <c r="K76" s="38" t="s">
        <v>58</v>
      </c>
    </row>
    <row r="77" spans="1:11" s="33" customFormat="1" ht="18.75" x14ac:dyDescent="0.3">
      <c r="A77" s="34">
        <v>44933</v>
      </c>
      <c r="B77" s="35">
        <v>12.54</v>
      </c>
      <c r="C77" s="36">
        <v>16.272079999999999</v>
      </c>
      <c r="D77" s="36">
        <v>100.65891000000001</v>
      </c>
      <c r="E77" s="37">
        <v>677268.23247799999</v>
      </c>
      <c r="F77" s="37">
        <v>1799750.9401499999</v>
      </c>
      <c r="G77" s="38" t="s">
        <v>48</v>
      </c>
      <c r="H77" s="38" t="s">
        <v>240</v>
      </c>
      <c r="I77" s="38" t="s">
        <v>241</v>
      </c>
      <c r="J77" s="38" t="s">
        <v>237</v>
      </c>
      <c r="K77" s="38" t="s">
        <v>58</v>
      </c>
    </row>
    <row r="78" spans="1:11" s="33" customFormat="1" ht="18.75" x14ac:dyDescent="0.3">
      <c r="A78" s="34">
        <v>44933</v>
      </c>
      <c r="B78" s="35">
        <v>12.54</v>
      </c>
      <c r="C78" s="36">
        <v>16.554839999999999</v>
      </c>
      <c r="D78" s="36">
        <v>100.12000999999999</v>
      </c>
      <c r="E78" s="37">
        <v>619501.77420400002</v>
      </c>
      <c r="F78" s="37">
        <v>1830643.1147799999</v>
      </c>
      <c r="G78" s="38" t="s">
        <v>48</v>
      </c>
      <c r="H78" s="38" t="s">
        <v>242</v>
      </c>
      <c r="I78" s="38" t="s">
        <v>243</v>
      </c>
      <c r="J78" s="38" t="s">
        <v>237</v>
      </c>
      <c r="K78" s="38" t="s">
        <v>58</v>
      </c>
    </row>
    <row r="79" spans="1:11" s="33" customFormat="1" ht="18.75" x14ac:dyDescent="0.3">
      <c r="A79" s="34">
        <v>44933</v>
      </c>
      <c r="B79" s="35">
        <v>12.54</v>
      </c>
      <c r="C79" s="36">
        <v>16.556439999999998</v>
      </c>
      <c r="D79" s="36">
        <v>100.11973999999999</v>
      </c>
      <c r="E79" s="37">
        <v>619471.97699200001</v>
      </c>
      <c r="F79" s="37">
        <v>1830819.97517</v>
      </c>
      <c r="G79" s="38" t="s">
        <v>48</v>
      </c>
      <c r="H79" s="38" t="s">
        <v>242</v>
      </c>
      <c r="I79" s="38" t="s">
        <v>243</v>
      </c>
      <c r="J79" s="38" t="s">
        <v>237</v>
      </c>
      <c r="K79" s="38" t="s">
        <v>58</v>
      </c>
    </row>
    <row r="80" spans="1:11" s="33" customFormat="1" ht="18.75" x14ac:dyDescent="0.3">
      <c r="A80" s="34">
        <v>44933</v>
      </c>
      <c r="B80" s="35">
        <v>12.54</v>
      </c>
      <c r="C80" s="36">
        <v>16.657399999999999</v>
      </c>
      <c r="D80" s="36">
        <v>100.43015</v>
      </c>
      <c r="E80" s="37">
        <v>652516.99759200006</v>
      </c>
      <c r="F80" s="37">
        <v>1842201.2565899999</v>
      </c>
      <c r="G80" s="38" t="s">
        <v>48</v>
      </c>
      <c r="H80" s="38" t="s">
        <v>244</v>
      </c>
      <c r="I80" s="38" t="s">
        <v>245</v>
      </c>
      <c r="J80" s="38" t="s">
        <v>246</v>
      </c>
      <c r="K80" s="38" t="s">
        <v>58</v>
      </c>
    </row>
    <row r="81" spans="1:11" s="33" customFormat="1" ht="18.75" x14ac:dyDescent="0.3">
      <c r="A81" s="34">
        <v>44933</v>
      </c>
      <c r="B81" s="35">
        <v>12.54</v>
      </c>
      <c r="C81" s="36">
        <v>16.65822</v>
      </c>
      <c r="D81" s="36">
        <v>100.43406</v>
      </c>
      <c r="E81" s="37">
        <v>652933.39789699996</v>
      </c>
      <c r="F81" s="37">
        <v>1842294.9786799999</v>
      </c>
      <c r="G81" s="38" t="s">
        <v>48</v>
      </c>
      <c r="H81" s="38" t="s">
        <v>244</v>
      </c>
      <c r="I81" s="38" t="s">
        <v>245</v>
      </c>
      <c r="J81" s="38" t="s">
        <v>246</v>
      </c>
      <c r="K81" s="38" t="s">
        <v>58</v>
      </c>
    </row>
    <row r="82" spans="1:11" s="33" customFormat="1" ht="18.75" x14ac:dyDescent="0.3">
      <c r="A82" s="34">
        <v>44933</v>
      </c>
      <c r="B82" s="35">
        <v>12.54</v>
      </c>
      <c r="C82" s="36">
        <v>12.64878</v>
      </c>
      <c r="D82" s="36">
        <v>99.871139999999997</v>
      </c>
      <c r="E82" s="37">
        <v>594602.00103799999</v>
      </c>
      <c r="F82" s="37">
        <v>1398453.63487</v>
      </c>
      <c r="G82" s="38" t="s">
        <v>48</v>
      </c>
      <c r="H82" s="38" t="s">
        <v>247</v>
      </c>
      <c r="I82" s="38" t="s">
        <v>248</v>
      </c>
      <c r="J82" s="38" t="s">
        <v>249</v>
      </c>
      <c r="K82" s="38" t="s">
        <v>58</v>
      </c>
    </row>
    <row r="83" spans="1:11" s="33" customFormat="1" ht="18.75" x14ac:dyDescent="0.3">
      <c r="A83" s="34">
        <v>44933</v>
      </c>
      <c r="B83" s="35">
        <v>12.54</v>
      </c>
      <c r="C83" s="36">
        <v>13.25792</v>
      </c>
      <c r="D83" s="36">
        <v>99.694199999999995</v>
      </c>
      <c r="E83" s="37">
        <v>575203.15417500003</v>
      </c>
      <c r="F83" s="37">
        <v>1465762.8930299999</v>
      </c>
      <c r="G83" s="38" t="s">
        <v>48</v>
      </c>
      <c r="H83" s="38" t="s">
        <v>250</v>
      </c>
      <c r="I83" s="38" t="s">
        <v>250</v>
      </c>
      <c r="J83" s="38" t="s">
        <v>249</v>
      </c>
      <c r="K83" s="38" t="s">
        <v>58</v>
      </c>
    </row>
    <row r="84" spans="1:11" s="33" customFormat="1" ht="18.75" x14ac:dyDescent="0.3">
      <c r="A84" s="34">
        <v>44933</v>
      </c>
      <c r="B84" s="35">
        <v>12.54</v>
      </c>
      <c r="C84" s="36">
        <v>13.259729999999999</v>
      </c>
      <c r="D84" s="36">
        <v>99.694199999999995</v>
      </c>
      <c r="E84" s="37">
        <v>575202.59788699995</v>
      </c>
      <c r="F84" s="37">
        <v>1465963.07137</v>
      </c>
      <c r="G84" s="38" t="s">
        <v>48</v>
      </c>
      <c r="H84" s="38" t="s">
        <v>250</v>
      </c>
      <c r="I84" s="38" t="s">
        <v>250</v>
      </c>
      <c r="J84" s="38" t="s">
        <v>249</v>
      </c>
      <c r="K84" s="38" t="s">
        <v>58</v>
      </c>
    </row>
    <row r="85" spans="1:11" s="33" customFormat="1" ht="18.75" x14ac:dyDescent="0.3">
      <c r="A85" s="34">
        <v>44933</v>
      </c>
      <c r="B85" s="35">
        <v>12.54</v>
      </c>
      <c r="C85" s="36">
        <v>15.746510000000001</v>
      </c>
      <c r="D85" s="36">
        <v>100.8481</v>
      </c>
      <c r="E85" s="37">
        <v>698007.96905800002</v>
      </c>
      <c r="F85" s="37">
        <v>1741762.90658</v>
      </c>
      <c r="G85" s="38" t="s">
        <v>48</v>
      </c>
      <c r="H85" s="38" t="s">
        <v>251</v>
      </c>
      <c r="I85" s="38" t="s">
        <v>119</v>
      </c>
      <c r="J85" s="38" t="s">
        <v>79</v>
      </c>
      <c r="K85" s="38" t="s">
        <v>58</v>
      </c>
    </row>
    <row r="86" spans="1:11" s="33" customFormat="1" ht="18.75" x14ac:dyDescent="0.3">
      <c r="A86" s="34">
        <v>44933</v>
      </c>
      <c r="B86" s="35">
        <v>12.54</v>
      </c>
      <c r="C86" s="36">
        <v>15.748150000000001</v>
      </c>
      <c r="D86" s="36">
        <v>100.84846</v>
      </c>
      <c r="E86" s="37">
        <v>698044.96185900003</v>
      </c>
      <c r="F86" s="37">
        <v>1741944.72896</v>
      </c>
      <c r="G86" s="38" t="s">
        <v>48</v>
      </c>
      <c r="H86" s="38" t="s">
        <v>251</v>
      </c>
      <c r="I86" s="38" t="s">
        <v>119</v>
      </c>
      <c r="J86" s="38" t="s">
        <v>79</v>
      </c>
      <c r="K86" s="38" t="s">
        <v>58</v>
      </c>
    </row>
    <row r="87" spans="1:11" s="33" customFormat="1" ht="18.75" x14ac:dyDescent="0.3">
      <c r="A87" s="34">
        <v>44933</v>
      </c>
      <c r="B87" s="35">
        <v>12.54</v>
      </c>
      <c r="C87" s="36">
        <v>15.75755</v>
      </c>
      <c r="D87" s="36">
        <v>100.81793</v>
      </c>
      <c r="E87" s="37">
        <v>694764.04805500002</v>
      </c>
      <c r="F87" s="37">
        <v>1742956.5073200001</v>
      </c>
      <c r="G87" s="38" t="s">
        <v>48</v>
      </c>
      <c r="H87" s="38" t="s">
        <v>251</v>
      </c>
      <c r="I87" s="38" t="s">
        <v>119</v>
      </c>
      <c r="J87" s="38" t="s">
        <v>79</v>
      </c>
      <c r="K87" s="38" t="s">
        <v>58</v>
      </c>
    </row>
    <row r="88" spans="1:11" s="33" customFormat="1" ht="18.75" x14ac:dyDescent="0.3">
      <c r="A88" s="34">
        <v>44933</v>
      </c>
      <c r="B88" s="35">
        <v>12.54</v>
      </c>
      <c r="C88" s="36">
        <v>16.057210000000001</v>
      </c>
      <c r="D88" s="36">
        <v>100.75036</v>
      </c>
      <c r="E88" s="37">
        <v>687245.22383599996</v>
      </c>
      <c r="F88" s="37">
        <v>1776054.9247699999</v>
      </c>
      <c r="G88" s="38" t="s">
        <v>48</v>
      </c>
      <c r="H88" s="38" t="s">
        <v>252</v>
      </c>
      <c r="I88" s="38" t="s">
        <v>78</v>
      </c>
      <c r="J88" s="38" t="s">
        <v>79</v>
      </c>
      <c r="K88" s="38" t="s">
        <v>146</v>
      </c>
    </row>
    <row r="89" spans="1:11" s="33" customFormat="1" ht="18.75" x14ac:dyDescent="0.3">
      <c r="A89" s="34">
        <v>44933</v>
      </c>
      <c r="B89" s="35">
        <v>12.54</v>
      </c>
      <c r="C89" s="36">
        <v>16.058</v>
      </c>
      <c r="D89" s="36">
        <v>100.75414000000001</v>
      </c>
      <c r="E89" s="37">
        <v>687648.95742800005</v>
      </c>
      <c r="F89" s="37">
        <v>1776145.7681199999</v>
      </c>
      <c r="G89" s="38" t="s">
        <v>48</v>
      </c>
      <c r="H89" s="38" t="s">
        <v>252</v>
      </c>
      <c r="I89" s="38" t="s">
        <v>78</v>
      </c>
      <c r="J89" s="38" t="s">
        <v>79</v>
      </c>
      <c r="K89" s="38" t="s">
        <v>58</v>
      </c>
    </row>
    <row r="90" spans="1:11" s="33" customFormat="1" ht="18.75" x14ac:dyDescent="0.3">
      <c r="A90" s="34">
        <v>44933</v>
      </c>
      <c r="B90" s="35">
        <v>12.54</v>
      </c>
      <c r="C90" s="36">
        <v>16.058119999999999</v>
      </c>
      <c r="D90" s="36">
        <v>100.75072</v>
      </c>
      <c r="E90" s="37">
        <v>687282.89378000004</v>
      </c>
      <c r="F90" s="37">
        <v>1776155.95016</v>
      </c>
      <c r="G90" s="38" t="s">
        <v>48</v>
      </c>
      <c r="H90" s="38" t="s">
        <v>252</v>
      </c>
      <c r="I90" s="38" t="s">
        <v>78</v>
      </c>
      <c r="J90" s="38" t="s">
        <v>79</v>
      </c>
      <c r="K90" s="38" t="s">
        <v>146</v>
      </c>
    </row>
    <row r="91" spans="1:11" s="33" customFormat="1" ht="18.75" x14ac:dyDescent="0.3">
      <c r="A91" s="34">
        <v>44933</v>
      </c>
      <c r="B91" s="35">
        <v>12.54</v>
      </c>
      <c r="C91" s="36">
        <v>16.058879999999998</v>
      </c>
      <c r="D91" s="36">
        <v>100.75449999999999</v>
      </c>
      <c r="E91" s="37">
        <v>687686.65353500005</v>
      </c>
      <c r="F91" s="37">
        <v>1776243.4746300001</v>
      </c>
      <c r="G91" s="38" t="s">
        <v>48</v>
      </c>
      <c r="H91" s="38" t="s">
        <v>252</v>
      </c>
      <c r="I91" s="38" t="s">
        <v>78</v>
      </c>
      <c r="J91" s="38" t="s">
        <v>79</v>
      </c>
      <c r="K91" s="38" t="s">
        <v>58</v>
      </c>
    </row>
    <row r="92" spans="1:11" s="33" customFormat="1" ht="18.75" x14ac:dyDescent="0.3">
      <c r="A92" s="34">
        <v>44933</v>
      </c>
      <c r="B92" s="35">
        <v>12.54</v>
      </c>
      <c r="C92" s="36">
        <v>16.06352</v>
      </c>
      <c r="D92" s="36">
        <v>100.75301</v>
      </c>
      <c r="E92" s="37">
        <v>687522.87150200002</v>
      </c>
      <c r="F92" s="37">
        <v>1776755.58299</v>
      </c>
      <c r="G92" s="38" t="s">
        <v>48</v>
      </c>
      <c r="H92" s="38" t="s">
        <v>252</v>
      </c>
      <c r="I92" s="38" t="s">
        <v>78</v>
      </c>
      <c r="J92" s="38" t="s">
        <v>79</v>
      </c>
      <c r="K92" s="38" t="s">
        <v>58</v>
      </c>
    </row>
    <row r="93" spans="1:11" s="33" customFormat="1" ht="18.75" x14ac:dyDescent="0.3">
      <c r="A93" s="34">
        <v>44933</v>
      </c>
      <c r="B93" s="35">
        <v>12.54</v>
      </c>
      <c r="C93" s="36">
        <v>16.064309999999999</v>
      </c>
      <c r="D93" s="36">
        <v>100.75678000000001</v>
      </c>
      <c r="E93" s="37">
        <v>687925.52140900004</v>
      </c>
      <c r="F93" s="37">
        <v>1776846.4237899999</v>
      </c>
      <c r="G93" s="38" t="s">
        <v>48</v>
      </c>
      <c r="H93" s="38" t="s">
        <v>252</v>
      </c>
      <c r="I93" s="38" t="s">
        <v>78</v>
      </c>
      <c r="J93" s="38" t="s">
        <v>79</v>
      </c>
      <c r="K93" s="38" t="s">
        <v>58</v>
      </c>
    </row>
    <row r="94" spans="1:11" s="33" customFormat="1" ht="18.75" x14ac:dyDescent="0.3">
      <c r="A94" s="34">
        <v>44933</v>
      </c>
      <c r="B94" s="35">
        <v>12.54</v>
      </c>
      <c r="C94" s="36">
        <v>16.065159999999999</v>
      </c>
      <c r="D94" s="36">
        <v>100.75713</v>
      </c>
      <c r="E94" s="37">
        <v>687962.17297199997</v>
      </c>
      <c r="F94" s="37">
        <v>1776940.8022100001</v>
      </c>
      <c r="G94" s="38" t="s">
        <v>48</v>
      </c>
      <c r="H94" s="38" t="s">
        <v>252</v>
      </c>
      <c r="I94" s="38" t="s">
        <v>78</v>
      </c>
      <c r="J94" s="38" t="s">
        <v>79</v>
      </c>
      <c r="K94" s="38" t="s">
        <v>58</v>
      </c>
    </row>
    <row r="95" spans="1:11" s="33" customFormat="1" ht="18.75" x14ac:dyDescent="0.3">
      <c r="A95" s="34">
        <v>44933</v>
      </c>
      <c r="B95" s="35">
        <v>12.54</v>
      </c>
      <c r="C95" s="36">
        <v>16.520350000000001</v>
      </c>
      <c r="D95" s="36">
        <v>101.17753</v>
      </c>
      <c r="E95" s="37">
        <v>732412.06594600005</v>
      </c>
      <c r="F95" s="37">
        <v>1827751.26679</v>
      </c>
      <c r="G95" s="38" t="s">
        <v>48</v>
      </c>
      <c r="H95" s="38" t="s">
        <v>253</v>
      </c>
      <c r="I95" s="38" t="s">
        <v>254</v>
      </c>
      <c r="J95" s="38" t="s">
        <v>79</v>
      </c>
      <c r="K95" s="38" t="s">
        <v>58</v>
      </c>
    </row>
    <row r="96" spans="1:11" s="33" customFormat="1" ht="18.75" x14ac:dyDescent="0.3">
      <c r="A96" s="34">
        <v>44933</v>
      </c>
      <c r="B96" s="35">
        <v>12.54</v>
      </c>
      <c r="C96" s="36">
        <v>15.97451</v>
      </c>
      <c r="D96" s="36">
        <v>103.46304000000001</v>
      </c>
      <c r="E96" s="37">
        <v>977981.17591700004</v>
      </c>
      <c r="F96" s="37">
        <v>1771246.64989</v>
      </c>
      <c r="G96" s="38" t="s">
        <v>48</v>
      </c>
      <c r="H96" s="38" t="s">
        <v>255</v>
      </c>
      <c r="I96" s="38" t="s">
        <v>256</v>
      </c>
      <c r="J96" s="38" t="s">
        <v>257</v>
      </c>
      <c r="K96" s="38" t="s">
        <v>58</v>
      </c>
    </row>
    <row r="97" spans="1:11" s="33" customFormat="1" ht="18.75" x14ac:dyDescent="0.3">
      <c r="A97" s="34">
        <v>44933</v>
      </c>
      <c r="B97" s="35">
        <v>12.54</v>
      </c>
      <c r="C97" s="36">
        <v>16.154309999999999</v>
      </c>
      <c r="D97" s="36">
        <v>103.74003999999999</v>
      </c>
      <c r="E97" s="37">
        <v>1007245.7425000001</v>
      </c>
      <c r="F97" s="37">
        <v>1791851.77318</v>
      </c>
      <c r="G97" s="38" t="s">
        <v>48</v>
      </c>
      <c r="H97" s="38" t="s">
        <v>258</v>
      </c>
      <c r="I97" s="38" t="s">
        <v>259</v>
      </c>
      <c r="J97" s="38" t="s">
        <v>260</v>
      </c>
      <c r="K97" s="38" t="s">
        <v>58</v>
      </c>
    </row>
    <row r="98" spans="1:11" s="33" customFormat="1" ht="18.75" x14ac:dyDescent="0.3">
      <c r="A98" s="34">
        <v>44933</v>
      </c>
      <c r="B98" s="35">
        <v>12.54</v>
      </c>
      <c r="C98" s="36">
        <v>16.186250000000001</v>
      </c>
      <c r="D98" s="36">
        <v>103.60986</v>
      </c>
      <c r="E98" s="37">
        <v>993209.26043599995</v>
      </c>
      <c r="F98" s="37">
        <v>1795077.0420599999</v>
      </c>
      <c r="G98" s="38" t="s">
        <v>48</v>
      </c>
      <c r="H98" s="38" t="s">
        <v>261</v>
      </c>
      <c r="I98" s="38" t="s">
        <v>262</v>
      </c>
      <c r="J98" s="38" t="s">
        <v>260</v>
      </c>
      <c r="K98" s="38" t="s">
        <v>58</v>
      </c>
    </row>
    <row r="99" spans="1:11" s="33" customFormat="1" ht="18.75" x14ac:dyDescent="0.3">
      <c r="A99" s="34">
        <v>44933</v>
      </c>
      <c r="B99" s="35">
        <v>12.54</v>
      </c>
      <c r="C99" s="36">
        <v>14.92699</v>
      </c>
      <c r="D99" s="36">
        <v>100.87375</v>
      </c>
      <c r="E99" s="37">
        <v>701541.67642000003</v>
      </c>
      <c r="F99" s="37">
        <v>1651099.89582</v>
      </c>
      <c r="G99" s="38" t="s">
        <v>48</v>
      </c>
      <c r="H99" s="38" t="s">
        <v>263</v>
      </c>
      <c r="I99" s="38" t="s">
        <v>264</v>
      </c>
      <c r="J99" s="38" t="s">
        <v>174</v>
      </c>
      <c r="K99" s="38" t="s">
        <v>58</v>
      </c>
    </row>
    <row r="100" spans="1:11" s="33" customFormat="1" ht="18.75" x14ac:dyDescent="0.3">
      <c r="A100" s="34">
        <v>44933</v>
      </c>
      <c r="B100" s="35">
        <v>12.54</v>
      </c>
      <c r="C100" s="36">
        <v>14.92779</v>
      </c>
      <c r="D100" s="36">
        <v>100.87766000000001</v>
      </c>
      <c r="E100" s="37">
        <v>701961.62215499999</v>
      </c>
      <c r="F100" s="37">
        <v>1651191.96918</v>
      </c>
      <c r="G100" s="38" t="s">
        <v>48</v>
      </c>
      <c r="H100" s="38" t="s">
        <v>263</v>
      </c>
      <c r="I100" s="38" t="s">
        <v>264</v>
      </c>
      <c r="J100" s="38" t="s">
        <v>174</v>
      </c>
      <c r="K100" s="38" t="s">
        <v>58</v>
      </c>
    </row>
    <row r="101" spans="1:11" s="33" customFormat="1" ht="18.75" x14ac:dyDescent="0.3">
      <c r="A101" s="34">
        <v>44933</v>
      </c>
      <c r="B101" s="35">
        <v>12.54</v>
      </c>
      <c r="C101" s="36">
        <v>15.041880000000001</v>
      </c>
      <c r="D101" s="36">
        <v>100.67395</v>
      </c>
      <c r="E101" s="37">
        <v>679949.35505200003</v>
      </c>
      <c r="F101" s="37">
        <v>1663640.46899</v>
      </c>
      <c r="G101" s="38" t="s">
        <v>48</v>
      </c>
      <c r="H101" s="38" t="s">
        <v>265</v>
      </c>
      <c r="I101" s="38" t="s">
        <v>266</v>
      </c>
      <c r="J101" s="38" t="s">
        <v>174</v>
      </c>
      <c r="K101" s="38" t="s">
        <v>58</v>
      </c>
    </row>
    <row r="102" spans="1:11" s="33" customFormat="1" ht="18.75" x14ac:dyDescent="0.3">
      <c r="A102" s="34">
        <v>44933</v>
      </c>
      <c r="B102" s="35">
        <v>12.54</v>
      </c>
      <c r="C102" s="36">
        <v>17.385670000000001</v>
      </c>
      <c r="D102" s="36">
        <v>99.304950000000005</v>
      </c>
      <c r="E102" s="37">
        <v>532392.86860299995</v>
      </c>
      <c r="F102" s="37">
        <v>1922246.3453800001</v>
      </c>
      <c r="G102" s="38" t="s">
        <v>48</v>
      </c>
      <c r="H102" s="38" t="s">
        <v>267</v>
      </c>
      <c r="I102" s="38" t="s">
        <v>268</v>
      </c>
      <c r="J102" s="38" t="s">
        <v>178</v>
      </c>
      <c r="K102" s="38" t="s">
        <v>58</v>
      </c>
    </row>
    <row r="103" spans="1:11" s="33" customFormat="1" ht="18.75" x14ac:dyDescent="0.3">
      <c r="A103" s="34">
        <v>44933</v>
      </c>
      <c r="B103" s="35">
        <v>12.54</v>
      </c>
      <c r="C103" s="36">
        <v>18.242840000000001</v>
      </c>
      <c r="D103" s="36">
        <v>99.373000000000005</v>
      </c>
      <c r="E103" s="37">
        <v>539432.58121400001</v>
      </c>
      <c r="F103" s="37">
        <v>2017092.9353799999</v>
      </c>
      <c r="G103" s="38" t="s">
        <v>48</v>
      </c>
      <c r="H103" s="38" t="s">
        <v>269</v>
      </c>
      <c r="I103" s="38" t="s">
        <v>270</v>
      </c>
      <c r="J103" s="38" t="s">
        <v>178</v>
      </c>
      <c r="K103" s="38" t="s">
        <v>58</v>
      </c>
    </row>
    <row r="104" spans="1:11" s="33" customFormat="1" ht="18.75" x14ac:dyDescent="0.3">
      <c r="A104" s="34">
        <v>44933</v>
      </c>
      <c r="B104" s="35">
        <v>12.54</v>
      </c>
      <c r="C104" s="36">
        <v>18.376370000000001</v>
      </c>
      <c r="D104" s="36">
        <v>99.46217</v>
      </c>
      <c r="E104" s="37">
        <v>548822.10974999995</v>
      </c>
      <c r="F104" s="37">
        <v>2031888.5478999999</v>
      </c>
      <c r="G104" s="38" t="s">
        <v>48</v>
      </c>
      <c r="H104" s="38" t="s">
        <v>271</v>
      </c>
      <c r="I104" s="38" t="s">
        <v>272</v>
      </c>
      <c r="J104" s="38" t="s">
        <v>178</v>
      </c>
      <c r="K104" s="38" t="s">
        <v>58</v>
      </c>
    </row>
    <row r="105" spans="1:11" s="33" customFormat="1" ht="18.75" x14ac:dyDescent="0.3">
      <c r="A105" s="34">
        <v>44933</v>
      </c>
      <c r="B105" s="35">
        <v>12.54</v>
      </c>
      <c r="C105" s="36">
        <v>18.377389999999998</v>
      </c>
      <c r="D105" s="36">
        <v>99.46208</v>
      </c>
      <c r="E105" s="37">
        <v>548812.31533100002</v>
      </c>
      <c r="F105" s="37">
        <v>2032001.37995</v>
      </c>
      <c r="G105" s="38" t="s">
        <v>48</v>
      </c>
      <c r="H105" s="38" t="s">
        <v>271</v>
      </c>
      <c r="I105" s="38" t="s">
        <v>272</v>
      </c>
      <c r="J105" s="38" t="s">
        <v>178</v>
      </c>
      <c r="K105" s="38" t="s">
        <v>58</v>
      </c>
    </row>
    <row r="106" spans="1:11" s="33" customFormat="1" ht="18.75" x14ac:dyDescent="0.3">
      <c r="A106" s="34">
        <v>44933</v>
      </c>
      <c r="B106" s="35">
        <v>12.54</v>
      </c>
      <c r="C106" s="36">
        <v>16.950369999999999</v>
      </c>
      <c r="D106" s="36">
        <v>101.98475999999999</v>
      </c>
      <c r="E106" s="37">
        <v>817911.18507899996</v>
      </c>
      <c r="F106" s="37">
        <v>1876480.4561699999</v>
      </c>
      <c r="G106" s="38" t="s">
        <v>48</v>
      </c>
      <c r="H106" s="38" t="s">
        <v>273</v>
      </c>
      <c r="I106" s="38" t="s">
        <v>274</v>
      </c>
      <c r="J106" s="38" t="s">
        <v>134</v>
      </c>
      <c r="K106" s="38" t="s">
        <v>58</v>
      </c>
    </row>
    <row r="107" spans="1:11" s="33" customFormat="1" ht="18.75" x14ac:dyDescent="0.3">
      <c r="A107" s="34">
        <v>44933</v>
      </c>
      <c r="B107" s="35">
        <v>12.54</v>
      </c>
      <c r="C107" s="36">
        <v>16.951059999999998</v>
      </c>
      <c r="D107" s="36">
        <v>101.98339</v>
      </c>
      <c r="E107" s="37">
        <v>817763.99291599996</v>
      </c>
      <c r="F107" s="37">
        <v>1876554.6541899999</v>
      </c>
      <c r="G107" s="38" t="s">
        <v>48</v>
      </c>
      <c r="H107" s="38" t="s">
        <v>273</v>
      </c>
      <c r="I107" s="38" t="s">
        <v>274</v>
      </c>
      <c r="J107" s="38" t="s">
        <v>134</v>
      </c>
      <c r="K107" s="38" t="s">
        <v>58</v>
      </c>
    </row>
    <row r="108" spans="1:11" s="33" customFormat="1" ht="18.75" x14ac:dyDescent="0.3">
      <c r="A108" s="34">
        <v>44933</v>
      </c>
      <c r="B108" s="35">
        <v>12.54</v>
      </c>
      <c r="C108" s="36">
        <v>17.365020000000001</v>
      </c>
      <c r="D108" s="36">
        <v>103.4564</v>
      </c>
      <c r="E108" s="37">
        <v>973821.159721</v>
      </c>
      <c r="F108" s="37">
        <v>1925443.62308</v>
      </c>
      <c r="G108" s="38" t="s">
        <v>48</v>
      </c>
      <c r="H108" s="38" t="s">
        <v>275</v>
      </c>
      <c r="I108" s="38" t="s">
        <v>275</v>
      </c>
      <c r="J108" s="38" t="s">
        <v>127</v>
      </c>
      <c r="K108" s="38" t="s">
        <v>58</v>
      </c>
    </row>
    <row r="109" spans="1:11" s="33" customFormat="1" ht="18.75" x14ac:dyDescent="0.3">
      <c r="A109" s="34">
        <v>44933</v>
      </c>
      <c r="B109" s="35">
        <v>14.35</v>
      </c>
      <c r="C109" s="36">
        <v>14.087490000000001</v>
      </c>
      <c r="D109" s="36">
        <v>99.844679999999997</v>
      </c>
      <c r="E109" s="37">
        <v>591185.96674299997</v>
      </c>
      <c r="F109" s="37">
        <v>1557565.91399</v>
      </c>
      <c r="G109" s="38" t="s">
        <v>48</v>
      </c>
      <c r="H109" s="38" t="s">
        <v>276</v>
      </c>
      <c r="I109" s="38" t="s">
        <v>277</v>
      </c>
      <c r="J109" s="38" t="s">
        <v>76</v>
      </c>
      <c r="K109" s="38" t="s">
        <v>58</v>
      </c>
    </row>
    <row r="110" spans="1:11" s="33" customFormat="1" ht="18.75" x14ac:dyDescent="0.3">
      <c r="A110" s="34">
        <v>44933</v>
      </c>
      <c r="B110" s="35">
        <v>12.54</v>
      </c>
      <c r="C110" s="36">
        <v>14.639519999999999</v>
      </c>
      <c r="D110" s="36">
        <v>100.26302</v>
      </c>
      <c r="E110" s="37">
        <v>636018.55820700002</v>
      </c>
      <c r="F110" s="37">
        <v>1618834.87601</v>
      </c>
      <c r="G110" s="38" t="s">
        <v>48</v>
      </c>
      <c r="H110" s="38" t="s">
        <v>278</v>
      </c>
      <c r="I110" s="38" t="s">
        <v>279</v>
      </c>
      <c r="J110" s="38" t="s">
        <v>280</v>
      </c>
      <c r="K110" s="38" t="s">
        <v>58</v>
      </c>
    </row>
    <row r="111" spans="1:11" s="33" customFormat="1" ht="18.75" x14ac:dyDescent="0.3">
      <c r="A111" s="34">
        <v>44933</v>
      </c>
      <c r="B111" s="35">
        <v>14.35</v>
      </c>
      <c r="C111" s="36">
        <v>14.663970000000001</v>
      </c>
      <c r="D111" s="36">
        <v>100.32555000000001</v>
      </c>
      <c r="E111" s="37">
        <v>642737.80771700002</v>
      </c>
      <c r="F111" s="37">
        <v>1621578.1669000001</v>
      </c>
      <c r="G111" s="38" t="s">
        <v>48</v>
      </c>
      <c r="H111" s="38" t="s">
        <v>281</v>
      </c>
      <c r="I111" s="38" t="s">
        <v>282</v>
      </c>
      <c r="J111" s="38" t="s">
        <v>280</v>
      </c>
      <c r="K111" s="38" t="s">
        <v>58</v>
      </c>
    </row>
    <row r="112" spans="1:11" s="33" customFormat="1" ht="18.75" x14ac:dyDescent="0.3">
      <c r="A112" s="34">
        <v>44933</v>
      </c>
      <c r="B112" s="35">
        <v>14.35</v>
      </c>
      <c r="C112" s="36">
        <v>14.664400000000001</v>
      </c>
      <c r="D112" s="36">
        <v>100.32483999999999</v>
      </c>
      <c r="E112" s="37">
        <v>642661.06306299998</v>
      </c>
      <c r="F112" s="37">
        <v>1621625.2887899999</v>
      </c>
      <c r="G112" s="38" t="s">
        <v>48</v>
      </c>
      <c r="H112" s="38" t="s">
        <v>281</v>
      </c>
      <c r="I112" s="38" t="s">
        <v>282</v>
      </c>
      <c r="J112" s="38" t="s">
        <v>280</v>
      </c>
      <c r="K112" s="38" t="s">
        <v>58</v>
      </c>
    </row>
    <row r="113" spans="1:11" s="33" customFormat="1" ht="18.75" x14ac:dyDescent="0.3">
      <c r="A113" s="34">
        <v>44933</v>
      </c>
      <c r="B113" s="35">
        <v>12.54</v>
      </c>
      <c r="C113" s="36">
        <v>17.438510000000001</v>
      </c>
      <c r="D113" s="36">
        <v>102.67122999999999</v>
      </c>
      <c r="E113" s="37">
        <v>890077.92992899998</v>
      </c>
      <c r="F113" s="37">
        <v>1931815.08604</v>
      </c>
      <c r="G113" s="38" t="s">
        <v>48</v>
      </c>
      <c r="H113" s="38" t="s">
        <v>283</v>
      </c>
      <c r="I113" s="38" t="s">
        <v>284</v>
      </c>
      <c r="J113" s="38" t="s">
        <v>285</v>
      </c>
      <c r="K113" s="38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2023-01-07T11:12:41Z</dcterms:modified>
</cp:coreProperties>
</file>