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4823789-D0B1-4D66-86A9-CD42F8CFBFC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0" i="4" l="1"/>
  <c r="T19" i="4"/>
  <c r="T18" i="4"/>
  <c r="T17" i="4"/>
  <c r="T16" i="4"/>
  <c r="T15" i="4"/>
  <c r="T14" i="4"/>
  <c r="T13" i="4"/>
  <c r="T12" i="4"/>
  <c r="T11" i="4"/>
  <c r="T10" i="4"/>
  <c r="T9" i="4"/>
  <c r="T4" i="4" l="1"/>
  <c r="T5" i="4"/>
  <c r="T7" i="4"/>
  <c r="T8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<sst xmlns="http://schemas.openxmlformats.org/spreadsheetml/2006/main" count="1527" uniqueCount="512">
  <si>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</si>
  <si>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</si>
  <si>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</si>
  <si>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</si>
  <si>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</si>
  <si>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</si>
  <si>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</si>
  <si>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</si>
  <si>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</si>
  <si>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</si>
  <si>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</si>
  <si>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</si>
  <si>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</si>
  <si>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</si>
  <si>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</si>
  <si>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</si>
  <si>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</si>
  <si>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</si>
  <si>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</si>
  <si>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</si>
  <si>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</si>
  <si>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</si>
  <si>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</si>
  <si>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</si>
  <si>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</si>
  <si>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</si>
  <si>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</si>
  <si>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</si>
  <si>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</si>
  <si>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</si>
  <si>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</si>
  <si>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</si>
  <si>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</si>
  <si>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</si>
  <si>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</si>
  <si>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</si>
  <si>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</si>
  <si>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</si>
  <si>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</si>
  <si>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</si>
  <si>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</si>
  <si>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</si>
  <si>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</si>
  <si>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</si>
  <si>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</si>
  <si>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</si>
  <si>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</si>
  <si>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</si>
  <si>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</si>
  <si>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</si>
  <si>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</si>
  <si>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</si>
  <si>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</si>
  <si>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</si>
  <si>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</si>
  <si>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 xml:space="preserve"> </t>
  </si>
  <si>
    <t>nominal</t>
  </si>
  <si>
    <t>ป่าคงสภาพ</t>
  </si>
  <si>
    <t>high</t>
  </si>
  <si>
    <t>ภาคเหนือ</t>
  </si>
  <si>
    <t>แพร่</t>
  </si>
  <si>
    <t>อุทยานแห่งชาติ</t>
  </si>
  <si>
    <t>สำนักบริหารพื้นที่อนุรักษ์ที่ 13 (แพร่)</t>
  </si>
  <si>
    <t>หนองบัวระเหว</t>
  </si>
  <si>
    <t>ชัยภูมิ</t>
  </si>
  <si>
    <t>ภาคตะวันออกเฉียงเหนือ</t>
  </si>
  <si>
    <t>เพชรบูรณ์</t>
  </si>
  <si>
    <t>เนินขาม</t>
  </si>
  <si>
    <t>ชัยนาท</t>
  </si>
  <si>
    <t>หันคา</t>
  </si>
  <si>
    <t>โคกเจริญ</t>
  </si>
  <si>
    <t>ลพบุรี</t>
  </si>
  <si>
    <t>ป่าวังเพลิง ป่าม่วงค่อมและป่าลำนารายณ์</t>
  </si>
  <si>
    <t>วังสามหมอ</t>
  </si>
  <si>
    <t>อุดรธานี</t>
  </si>
  <si>
    <t>กาญจนบุรี</t>
  </si>
  <si>
    <t>ไทรโยค</t>
  </si>
  <si>
    <t>กาฬสินธุ์</t>
  </si>
  <si>
    <t>ขอนแก่น</t>
  </si>
  <si>
    <t>หนองขาม</t>
  </si>
  <si>
    <t>ศรีราชา</t>
  </si>
  <si>
    <t>นางแดด</t>
  </si>
  <si>
    <t>หนองบัวแดง</t>
  </si>
  <si>
    <t>นครราชสีมา</t>
  </si>
  <si>
    <t>มหาสารคาม</t>
  </si>
  <si>
    <t>ร้อยเอ็ด</t>
  </si>
  <si>
    <t>สุวรรณภูมิ</t>
  </si>
  <si>
    <t>สระคู</t>
  </si>
  <si>
    <t>นิยมชัย</t>
  </si>
  <si>
    <t>สระโบสถ์</t>
  </si>
  <si>
    <t>สกลนคร</t>
  </si>
  <si>
    <t>เมืองสระแก้ว</t>
  </si>
  <si>
    <t>สระแก้ว</t>
  </si>
  <si>
    <t>บ้านผือ</t>
  </si>
  <si>
    <t>ข้อมูล Hotspot ในพื้นที่ป่าอนุรักษ์ ประจำวันที่ 2 กุมภาพันธ์ 2569</t>
  </si>
  <si>
    <t>บางพระ</t>
  </si>
  <si>
    <t>โนนดินแดง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</si>
  <si>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</si>
  <si>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</si>
  <si>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</si>
  <si>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มหาไชย</t>
  </si>
  <si>
    <t>สมเด็จ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</si>
  <si>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</si>
  <si>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</si>
  <si>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</si>
  <si>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</si>
  <si>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ขุนน่าน</t>
  </si>
  <si>
    <t>เฉลิมพระเกียรติ</t>
  </si>
  <si>
    <t>น่าน</t>
  </si>
  <si>
    <t>ดอยภูคา</t>
  </si>
  <si>
    <t>D_521</t>
  </si>
  <si>
    <t>D_522</t>
  </si>
  <si>
    <t>D_523</t>
  </si>
  <si>
    <t>D_524</t>
  </si>
  <si>
    <t>D_525</t>
  </si>
  <si>
    <t>ข้อมูล Hotspot ในพื้นที่ป่าสงวนแห่งชาติ ประจำวันที่ 2 กุมภาพันธ์ 2569</t>
  </si>
  <si>
    <t>หนองแวง</t>
  </si>
  <si>
    <t>โคกสูง</t>
  </si>
  <si>
    <t>ป่าโคกสูง</t>
  </si>
  <si>
    <t>บ้องตี้</t>
  </si>
  <si>
    <t>ป่าวังใหญ่ และป่าแม่น้ำน้อย</t>
  </si>
  <si>
    <t>วังไผ่</t>
  </si>
  <si>
    <t>ห้วยกระเจา</t>
  </si>
  <si>
    <t>ป่าเขาช่องอินทรีด้านตะวันออก</t>
  </si>
  <si>
    <t>ห้วยจันทร์</t>
  </si>
  <si>
    <t>ขุนหาญ</t>
  </si>
  <si>
    <t>ศรีสะเกษ</t>
  </si>
  <si>
    <t>ป่าฝั่งขวาห้วยศาลา</t>
  </si>
  <si>
    <t>ซับไม้แดง</t>
  </si>
  <si>
    <t>บึงสามพัน</t>
  </si>
  <si>
    <t>ป่าสองข้างทางสายชัยวิบูลย์</t>
  </si>
  <si>
    <t>โสกปลาดุก</t>
  </si>
  <si>
    <t>ป่านายางกลัก</t>
  </si>
  <si>
    <t>หลักเหลี่ยม</t>
  </si>
  <si>
    <t>นามน</t>
  </si>
  <si>
    <t>ป่าดงแม่เผด</t>
  </si>
  <si>
    <t>นาเหล่า</t>
  </si>
  <si>
    <t>นาวัง</t>
  </si>
  <si>
    <t>หนองบัวลำภู</t>
  </si>
  <si>
    <t>ป่าหนองเรือ</t>
  </si>
  <si>
    <t>บุญทัน</t>
  </si>
  <si>
    <t>สุวรรณคูหา</t>
  </si>
  <si>
    <t>ป่าเก่ากลอยและป่านากลาง</t>
  </si>
  <si>
    <t>บ้านเวียง</t>
  </si>
  <si>
    <t>ร้องกวาง</t>
  </si>
  <si>
    <t>ป่าแม่เติ๊ก ป่าแม่ถาง และป่าแม่กำปอง</t>
  </si>
  <si>
    <t>R_2510</t>
  </si>
  <si>
    <t>R_2511</t>
  </si>
  <si>
    <t>R_2512</t>
  </si>
  <si>
    <t>R_2513</t>
  </si>
  <si>
    <t>R_2514</t>
  </si>
  <si>
    <t>R_2515</t>
  </si>
  <si>
    <t>R_2516</t>
  </si>
  <si>
    <t>R_2517</t>
  </si>
  <si>
    <t>R_2518</t>
  </si>
  <si>
    <t>R_2519</t>
  </si>
  <si>
    <t>R_2520</t>
  </si>
  <si>
    <t>R_2521</t>
  </si>
  <si>
    <t>R_2522</t>
  </si>
  <si>
    <t>R_2523</t>
  </si>
  <si>
    <t>R_2524</t>
  </si>
  <si>
    <t>ข้อมูล Hotspot นอกพื้นที่ป่าฯ ประจำวันที่ 2 กุมภาพันธ์ 2569</t>
  </si>
  <si>
    <t>หนองละลอก</t>
  </si>
  <si>
    <t>บ้านค่าย</t>
  </si>
  <si>
    <t>ระยอง</t>
  </si>
  <si>
    <t>โคกปี่ฆ้อง</t>
  </si>
  <si>
    <t>วังหมี</t>
  </si>
  <si>
    <t>วังน้ำเขียว</t>
  </si>
  <si>
    <t>เลาขวัญ</t>
  </si>
  <si>
    <t>ทับกวาง</t>
  </si>
  <si>
    <t>แก่งคอย</t>
  </si>
  <si>
    <t>สระบุรี</t>
  </si>
  <si>
    <t>ตะขบ</t>
  </si>
  <si>
    <t>ปักธงชัย</t>
  </si>
  <si>
    <t>บ้านป่า</t>
  </si>
  <si>
    <t>พุกร่าง</t>
  </si>
  <si>
    <t>พระพุทธบาท</t>
  </si>
  <si>
    <t>เขาวง</t>
  </si>
  <si>
    <t>พุคำจาน</t>
  </si>
  <si>
    <t>เมืองไผ่</t>
  </si>
  <si>
    <t>หนองกี่</t>
  </si>
  <si>
    <t>หนองบัวโคก</t>
  </si>
  <si>
    <t>ลำปลายมาศ</t>
  </si>
  <si>
    <t>กะบกเตี้ย</t>
  </si>
  <si>
    <t>เพนียด</t>
  </si>
  <si>
    <t>โคกสำโรง</t>
  </si>
  <si>
    <t>หนองแซง</t>
  </si>
  <si>
    <t>สระกรวด</t>
  </si>
  <si>
    <t>ศรีเทพ</t>
  </si>
  <si>
    <t>ปะหลาน</t>
  </si>
  <si>
    <t>พยัคฆภูมิพิสัย</t>
  </si>
  <si>
    <t>พญาวัง</t>
  </si>
  <si>
    <t>ลาดแค</t>
  </si>
  <si>
    <t>ชนแดน</t>
  </si>
  <si>
    <t>วังใหม่</t>
  </si>
  <si>
    <t>บรบือ</t>
  </si>
  <si>
    <t>หนองข่า</t>
  </si>
  <si>
    <t>เกษตรสมบูรณ์</t>
  </si>
  <si>
    <t>ท่าศาลา</t>
  </si>
  <si>
    <t>มัญจาคีรี</t>
  </si>
  <si>
    <t>โพนเพ็ก</t>
  </si>
  <si>
    <t>บ้านเป้า</t>
  </si>
  <si>
    <t>ไผ่</t>
  </si>
  <si>
    <t>เมืองกาฬสินธุ์</t>
  </si>
  <si>
    <t>เสาเล้า</t>
  </si>
  <si>
    <t>หนองกุงศรี</t>
  </si>
  <si>
    <t>บ้านใหม่</t>
  </si>
  <si>
    <t>สีชมพู</t>
  </si>
  <si>
    <t>เนินยาง</t>
  </si>
  <si>
    <t>คำม่วง</t>
  </si>
  <si>
    <t>ดงเมืองแอม</t>
  </si>
  <si>
    <t>เขาสวนกวาง</t>
  </si>
  <si>
    <t>โพธิ์ศรีสำราญ</t>
  </si>
  <si>
    <t>โนนสะอาด</t>
  </si>
  <si>
    <t>หนองนกเขียน</t>
  </si>
  <si>
    <t>ศรีธาตุ</t>
  </si>
  <si>
    <t>หัวนา</t>
  </si>
  <si>
    <t>เมืองหนองบัวลำภ</t>
  </si>
  <si>
    <t>หนองแก</t>
  </si>
  <si>
    <t>ศรีบุญเรือง</t>
  </si>
  <si>
    <t>หัวนาคำ</t>
  </si>
  <si>
    <t>บ้านเพิ่ม</t>
  </si>
  <si>
    <t>ผาขาว</t>
  </si>
  <si>
    <t>เลย</t>
  </si>
  <si>
    <t>ผาสุก</t>
  </si>
  <si>
    <t>นาคำไฮ</t>
  </si>
  <si>
    <t>ดงสวรรค์</t>
  </si>
  <si>
    <t>นากลาง</t>
  </si>
  <si>
    <t>กุดผึ้ง</t>
  </si>
  <si>
    <t>บ้านเหล่า</t>
  </si>
  <si>
    <t>เจริญศิลป์</t>
  </si>
  <si>
    <t>A_12909</t>
  </si>
  <si>
    <t>A_12910</t>
  </si>
  <si>
    <t>A_12911</t>
  </si>
  <si>
    <t>A_12912</t>
  </si>
  <si>
    <t>A_12913</t>
  </si>
  <si>
    <t>A_12914</t>
  </si>
  <si>
    <t>A_12915</t>
  </si>
  <si>
    <t>A_12916</t>
  </si>
  <si>
    <t>A_12917</t>
  </si>
  <si>
    <t>A_12918</t>
  </si>
  <si>
    <t>A_12919</t>
  </si>
  <si>
    <t>A_12920</t>
  </si>
  <si>
    <t>A_12921</t>
  </si>
  <si>
    <t>A_12922</t>
  </si>
  <si>
    <t>A_12923</t>
  </si>
  <si>
    <t>A_12924</t>
  </si>
  <si>
    <t>A_12925</t>
  </si>
  <si>
    <t>A_12926</t>
  </si>
  <si>
    <t>A_12927</t>
  </si>
  <si>
    <t>A_12928</t>
  </si>
  <si>
    <t>A_12929</t>
  </si>
  <si>
    <t>A_12930</t>
  </si>
  <si>
    <t>A_12931</t>
  </si>
  <si>
    <t>A_12932</t>
  </si>
  <si>
    <t>A_12933</t>
  </si>
  <si>
    <t>A_12934</t>
  </si>
  <si>
    <t>A_12935</t>
  </si>
  <si>
    <t>A_12936</t>
  </si>
  <si>
    <t>A_12937</t>
  </si>
  <si>
    <t>A_12938</t>
  </si>
  <si>
    <t>A_12939</t>
  </si>
  <si>
    <t>A_12940</t>
  </si>
  <si>
    <t>A_12941</t>
  </si>
  <si>
    <t>A_12942</t>
  </si>
  <si>
    <t>A_12943</t>
  </si>
  <si>
    <t>A_12944</t>
  </si>
  <si>
    <t>A_12945</t>
  </si>
  <si>
    <t>A_12946</t>
  </si>
  <si>
    <t>A_12947</t>
  </si>
  <si>
    <t>A_12948</t>
  </si>
  <si>
    <t>A_12949</t>
  </si>
  <si>
    <t>A_12950</t>
  </si>
  <si>
    <t>A_12951</t>
  </si>
  <si>
    <t>A_12952</t>
  </si>
  <si>
    <t>A_12953</t>
  </si>
  <si>
    <t>A_12954</t>
  </si>
  <si>
    <t>A_12955</t>
  </si>
  <si>
    <t>A_12956</t>
  </si>
  <si>
    <t>A_12957</t>
  </si>
  <si>
    <t>A_12958</t>
  </si>
  <si>
    <t>A_12959</t>
  </si>
  <si>
    <t>A_12960</t>
  </si>
  <si>
    <t>A_12961</t>
  </si>
  <si>
    <t>A_12962</t>
  </si>
  <si>
    <t>A_12963</t>
  </si>
  <si>
    <t>A_12964</t>
  </si>
  <si>
    <t>A_12965</t>
  </si>
  <si>
    <t>A_12966</t>
  </si>
  <si>
    <t>A_12967</t>
  </si>
  <si>
    <t>A_12968</t>
  </si>
  <si>
    <t>A_12969</t>
  </si>
  <si>
    <t>A_12970</t>
  </si>
  <si>
    <t>A_12971</t>
  </si>
  <si>
    <t>A_12972</t>
  </si>
  <si>
    <t>A_12973</t>
  </si>
  <si>
    <t>A_12974</t>
  </si>
  <si>
    <t>A_12975</t>
  </si>
  <si>
    <t>D_526</t>
  </si>
  <si>
    <t>D_527</t>
  </si>
  <si>
    <t>นาหินลาด</t>
  </si>
  <si>
    <t>ปากพลี</t>
  </si>
  <si>
    <t>นครนายก</t>
  </si>
  <si>
    <t>เขาใหญ่</t>
  </si>
  <si>
    <t>low</t>
  </si>
  <si>
    <t>D_528</t>
  </si>
  <si>
    <t>ดงเจริญ</t>
  </si>
  <si>
    <t>วนอุทยาน</t>
  </si>
  <si>
    <t>สำนักบริหารพื้นที่อนุรักษ์ที่ 11 (พิษณุโลก)</t>
  </si>
  <si>
    <t>D_529</t>
  </si>
  <si>
    <t>สระ</t>
  </si>
  <si>
    <t>เชียงม่วน</t>
  </si>
  <si>
    <t>พะเยา</t>
  </si>
  <si>
    <t>ดอยภูนาง</t>
  </si>
  <si>
    <t>สถานีควบคุมไฟป่าดอยภูนาง</t>
  </si>
  <si>
    <t>สำนักบริหารพื้นที่อนุรักษ์ที่ 15 (เชียงราย)</t>
  </si>
  <si>
    <t>D_530</t>
  </si>
  <si>
    <t>ลุ่มสุ่ม</t>
  </si>
  <si>
    <t>ถ้ำละว้า-ถ้ำดาวดึงส์</t>
  </si>
  <si>
    <t>เขตห้ามล่าสัตว์ป่า</t>
  </si>
  <si>
    <t>สำนักบริหารพื้นที่อนุรักษ์ที่ 3 (บ้านโป่ง)</t>
  </si>
  <si>
    <t>D_531</t>
  </si>
  <si>
    <t>D_532</t>
  </si>
  <si>
    <t>วังกระแจะ</t>
  </si>
  <si>
    <t>พื้นที่ราษฎรทำกิน</t>
  </si>
  <si>
    <t>D_533</t>
  </si>
  <si>
    <t>D_534</t>
  </si>
  <si>
    <t>ท่าไม้รวก</t>
  </si>
  <si>
    <t>ท่ายาง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</si>
  <si>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</si>
  <si>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</si>
  <si>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</si>
  <si>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</si>
  <si>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</si>
  <si>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D_535</t>
  </si>
  <si>
    <t>หนองหญ้า</t>
  </si>
  <si>
    <t>เมืองกาญจนบุรี</t>
  </si>
  <si>
    <t>อุทยานสมเด็จพระศรีนครินทร์</t>
  </si>
  <si>
    <t>D_536</t>
  </si>
  <si>
    <t>D_537</t>
  </si>
  <si>
    <t>R_2525</t>
  </si>
  <si>
    <t>วาวี</t>
  </si>
  <si>
    <t>แม่สรวย</t>
  </si>
  <si>
    <t>เชียงราย</t>
  </si>
  <si>
    <t>ป่าแม่ลาวฝั่งซ้าย</t>
  </si>
  <si>
    <t>R_2526</t>
  </si>
  <si>
    <t>R_2527</t>
  </si>
  <si>
    <t>ซับพุทรา</t>
  </si>
  <si>
    <t>ป่าวังโป่ง ป่าชนแดน และป่าวังกำแพง</t>
  </si>
  <si>
    <t>R_2528</t>
  </si>
  <si>
    <t>R_2529</t>
  </si>
  <si>
    <t>ริมสีม่วง</t>
  </si>
  <si>
    <t>เขาค้อ</t>
  </si>
  <si>
    <t>ป่าเขาปางก่อและป่าวังชมภู</t>
  </si>
  <si>
    <t>R_2530</t>
  </si>
  <si>
    <t>R_2531</t>
  </si>
  <si>
    <t>R_2532</t>
  </si>
  <si>
    <t>R_2533</t>
  </si>
  <si>
    <t>เตาปูน</t>
  </si>
  <si>
    <t>สอง</t>
  </si>
  <si>
    <t>ป่าแม่สอง</t>
  </si>
  <si>
    <t>R_2534</t>
  </si>
  <si>
    <t>R_2535</t>
  </si>
  <si>
    <t>โคกเครือ</t>
  </si>
  <si>
    <t>ป่าดงมูล</t>
  </si>
  <si>
    <t>R_2536</t>
  </si>
  <si>
    <t>นาทัน</t>
  </si>
  <si>
    <t>ป่าภูพาน</t>
  </si>
  <si>
    <t>R_2537</t>
  </si>
  <si>
    <t>R_2538</t>
  </si>
  <si>
    <t>R_2539</t>
  </si>
  <si>
    <t>R_2540</t>
  </si>
  <si>
    <t>วังควง</t>
  </si>
  <si>
    <t>พรานกระต่าย</t>
  </si>
  <si>
    <t>กำแพงเพชร</t>
  </si>
  <si>
    <t>ป่าแม่ระกา</t>
  </si>
  <si>
    <t>R_2541</t>
  </si>
  <si>
    <t>ขุนซ่อง</t>
  </si>
  <si>
    <t>แก่งหางแมว</t>
  </si>
  <si>
    <t>จันทบุรี</t>
  </si>
  <si>
    <t>ป่าขุนซ่อง</t>
  </si>
  <si>
    <t>R_2542</t>
  </si>
  <si>
    <t>ป่าเขาราวเทียน</t>
  </si>
  <si>
    <t>R_2543</t>
  </si>
  <si>
    <t>นาหูกวาง</t>
  </si>
  <si>
    <t>ทับสะแก</t>
  </si>
  <si>
    <t>ประจวบคีรีขันธ์</t>
  </si>
  <si>
    <t>ป่าทับสะแก</t>
  </si>
  <si>
    <t>R_2544</t>
  </si>
  <si>
    <t>R_2545</t>
  </si>
  <si>
    <t>R_2546</t>
  </si>
  <si>
    <t>เขาแหลม</t>
  </si>
  <si>
    <t>ชัยบาดาล</t>
  </si>
  <si>
    <t>R_2547</t>
  </si>
  <si>
    <t>ยางราก</t>
  </si>
  <si>
    <t>R_2548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</si>
  <si>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</si>
  <si>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</si>
  <si>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</si>
  <si>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</si>
  <si>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R_2549</t>
  </si>
  <si>
    <t>R_2550</t>
  </si>
  <si>
    <t>R_2551</t>
  </si>
  <si>
    <t>R_2552</t>
  </si>
  <si>
    <t>สร้างก่อ</t>
  </si>
  <si>
    <t>กุดจับ</t>
  </si>
  <si>
    <t>ป่ากุดจับ</t>
  </si>
  <si>
    <t>R_2553</t>
  </si>
  <si>
    <t>หนองจอก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</si>
  <si>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</si>
  <si>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</si>
  <si>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</si>
  <si>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R_2554</t>
  </si>
  <si>
    <t>A_12976</t>
  </si>
  <si>
    <t>A_12977</t>
  </si>
  <si>
    <t>A_12978</t>
  </si>
  <si>
    <t>หนองไขว่</t>
  </si>
  <si>
    <t>หล่มสัก</t>
  </si>
  <si>
    <t>A_12979</t>
  </si>
  <si>
    <t>บ้านเก่า</t>
  </si>
  <si>
    <t>A_12980</t>
  </si>
  <si>
    <t>พังตรุ</t>
  </si>
  <si>
    <t>พนมทวน</t>
  </si>
  <si>
    <t>A_12981</t>
  </si>
  <si>
    <t>อิตื้อ</t>
  </si>
  <si>
    <t>ยางตลาด</t>
  </si>
  <si>
    <t>A_12982</t>
  </si>
  <si>
    <t>หนองปลิง</t>
  </si>
  <si>
    <t>เมืองกำแพงเพชร</t>
  </si>
  <si>
    <t>A_12983</t>
  </si>
  <si>
    <t>บางเสร่</t>
  </si>
  <si>
    <t>สัตหีบ</t>
  </si>
  <si>
    <t>A_12984</t>
  </si>
  <si>
    <t>A_12985</t>
  </si>
  <si>
    <t>หนองอิรุณ</t>
  </si>
  <si>
    <t>บ้านบึง</t>
  </si>
  <si>
    <t>A_12986</t>
  </si>
  <si>
    <t>A_12987</t>
  </si>
  <si>
    <t>A_12988</t>
  </si>
  <si>
    <t>A_12989</t>
  </si>
  <si>
    <t>A_12990</t>
  </si>
  <si>
    <t>A_12991</t>
  </si>
  <si>
    <t>A_12992</t>
  </si>
  <si>
    <t>วังชมภู</t>
  </si>
  <si>
    <t>A_12993</t>
  </si>
  <si>
    <t>A_12994</t>
  </si>
  <si>
    <t>A_12995</t>
  </si>
  <si>
    <t>A_12996</t>
  </si>
  <si>
    <t>A_12997</t>
  </si>
  <si>
    <t>A_12998</t>
  </si>
  <si>
    <t>แม่เลย์</t>
  </si>
  <si>
    <t>แม่วงก์</t>
  </si>
  <si>
    <t>นครสวรรค์</t>
  </si>
  <si>
    <t>A_12999</t>
  </si>
  <si>
    <t>หนองบัว</t>
  </si>
  <si>
    <t>A_13000</t>
  </si>
  <si>
    <t>A_13001</t>
  </si>
  <si>
    <t>A_13002</t>
  </si>
  <si>
    <t>กายูคละ</t>
  </si>
  <si>
    <t>แว้ง</t>
  </si>
  <si>
    <t>นราธิวาส</t>
  </si>
  <si>
    <t>ภาคใต้</t>
  </si>
  <si>
    <t>A_13003</t>
  </si>
  <si>
    <t>เซกา</t>
  </si>
  <si>
    <t>บึงกาฬ</t>
  </si>
  <si>
    <t>A_13004</t>
  </si>
  <si>
    <t>โป่งเปือย</t>
  </si>
  <si>
    <t>A_13005</t>
  </si>
  <si>
    <t>บางบริบูรณ์</t>
  </si>
  <si>
    <t>เมืองปราจีนบุรี</t>
  </si>
  <si>
    <t>ปราจีนบุรี</t>
  </si>
  <si>
    <t>A_13006</t>
  </si>
  <si>
    <t>A_13007</t>
  </si>
  <si>
    <t>เขาสมอคอน</t>
  </si>
  <si>
    <t>ท่าวุ้ง</t>
  </si>
  <si>
    <t>A_13008</t>
  </si>
  <si>
    <t>A_13009</t>
  </si>
  <si>
    <t>เขาพระงาม</t>
  </si>
  <si>
    <t>เมืองลพบุรี</t>
  </si>
  <si>
    <t>A_13010</t>
  </si>
  <si>
    <t>A_13011</t>
  </si>
  <si>
    <t>A_13012</t>
  </si>
  <si>
    <t>A_13013</t>
  </si>
  <si>
    <t>A_13014</t>
  </si>
  <si>
    <t>A_13015</t>
  </si>
  <si>
    <t>A_13016</t>
  </si>
  <si>
    <t>A_13017</t>
  </si>
  <si>
    <t>A_13018</t>
  </si>
  <si>
    <t>A_13019</t>
  </si>
  <si>
    <t>คลองเกตุ</t>
  </si>
  <si>
    <t>A_13020</t>
  </si>
  <si>
    <t>A_13021</t>
  </si>
  <si>
    <t>A_13022</t>
  </si>
  <si>
    <t>A_13023</t>
  </si>
  <si>
    <t>คลองหอยโข่ง</t>
  </si>
  <si>
    <t>สงขลา</t>
  </si>
  <si>
    <t>A_13024</t>
  </si>
  <si>
    <t>บ้านควน</t>
  </si>
  <si>
    <t>เมืองสตูล</t>
  </si>
  <si>
    <t>สตูล</t>
  </si>
  <si>
    <t>A_13025</t>
  </si>
  <si>
    <t>A_13026</t>
  </si>
  <si>
    <t>A_13027</t>
  </si>
  <si>
    <t>A_13028</t>
  </si>
  <si>
    <t>A_13029</t>
  </si>
  <si>
    <t>ทุ่งหลวง</t>
  </si>
  <si>
    <t>เวียงสระ</t>
  </si>
  <si>
    <t>สุราษฎร์ธานี</t>
  </si>
  <si>
    <t>A_13030</t>
  </si>
  <si>
    <t>A_13031</t>
  </si>
  <si>
    <t>ทุ่งใหญ่</t>
  </si>
  <si>
    <t>ทุ่งฝน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</si>
</sst>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5"/>
  <sheetViews>
    <sheetView tabSelected="1" topLeftCell="J1" zoomScaleNormal="100" workbookViewId="0">
      <selection activeCell="A25" sqref="A25:T25"/>
    </sheetView>
  </sheetViews>
  <sheetFormatPr defaultColWidth="10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9" style="12" bestFit="1" customWidth="1"/>
    <col min="10" max="10" width="12.140625" style="12" bestFit="1" customWidth="1"/>
    <col min="11" max="11" width="8.42578125" style="12" bestFit="1" customWidth="1"/>
    <col min="12" max="12" width="18.5703125" style="12" bestFit="1" customWidth="1"/>
    <col min="13" max="13" width="22.28515625" style="12" bestFit="1" customWidth="1"/>
    <col min="14" max="14" width="21" style="12" bestFit="1" customWidth="1"/>
    <col min="15" max="15" width="21.4257812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110</v>
      </c>
      <c r="B4" s="33">
        <v>46055</v>
      </c>
      <c r="C4" s="36">
        <v>1.1299999999999999</v>
      </c>
      <c r="D4" s="38">
        <v>13.267519999999999</v>
      </c>
      <c r="E4" s="38">
        <v>101.0106</v>
      </c>
      <c r="F4" s="38">
        <v>717836.57787399995</v>
      </c>
      <c r="G4" s="38">
        <v>1467597.4900700001</v>
      </c>
      <c r="H4" s="29" t="s">
        <v>48</v>
      </c>
      <c r="I4" s="29" t="s">
        <v>95</v>
      </c>
      <c r="J4" s="29" t="s">
        <v>80</v>
      </c>
      <c r="K4" s="29" t="s">
        <v>49</v>
      </c>
      <c r="L4" s="29" t="s">
        <v>50</v>
      </c>
      <c r="M4" s="29" t="s">
        <v>51</v>
      </c>
      <c r="N4" s="29" t="s">
        <v>52</v>
      </c>
      <c r="O4" s="29" t="s">
        <v>53</v>
      </c>
      <c r="P4" s="29" t="s">
        <v>54</v>
      </c>
      <c r="Q4" s="29" t="s">
        <v>54</v>
      </c>
      <c r="R4" s="29" t="s">
        <v>56</v>
      </c>
      <c r="S4" s="29" t="s">
        <v>57</v>
      </c>
      <c r="T4" s="37" t="str">
        <f>HYPERLINK(CONCATENATE("http://maps.google.com/maps?q=",D4,",",E4))</f>
        <v>http://maps.google.com/maps?q=13.26752,101.0106</v>
      </c>
    </row>
    <row r="5" spans="1:20" customFormat="1">
      <c r="A5" s="29" t="s">
        <v>111</v>
      </c>
      <c r="B5" s="33">
        <v>46055</v>
      </c>
      <c r="C5" s="36">
        <v>1.1299999999999999</v>
      </c>
      <c r="D5" s="38">
        <v>13.268039999999999</v>
      </c>
      <c r="E5" s="38">
        <v>101.00605</v>
      </c>
      <c r="F5" s="38">
        <v>717342.96814899996</v>
      </c>
      <c r="G5" s="38">
        <v>1467651.05917</v>
      </c>
      <c r="H5" s="29" t="s">
        <v>48</v>
      </c>
      <c r="I5" s="29" t="s">
        <v>95</v>
      </c>
      <c r="J5" s="29" t="s">
        <v>80</v>
      </c>
      <c r="K5" s="29" t="s">
        <v>49</v>
      </c>
      <c r="L5" s="29" t="s">
        <v>50</v>
      </c>
      <c r="M5" s="29" t="s">
        <v>51</v>
      </c>
      <c r="N5" s="29" t="s">
        <v>52</v>
      </c>
      <c r="O5" s="29" t="s">
        <v>53</v>
      </c>
      <c r="P5" s="29" t="s">
        <v>54</v>
      </c>
      <c r="Q5" s="29" t="s">
        <v>54</v>
      </c>
      <c r="R5" s="29" t="s">
        <v>56</v>
      </c>
      <c r="S5" s="29" t="s">
        <v>57</v>
      </c>
      <c r="T5" s="37" t="str">
        <f>HYPERLINK(CONCATENATE("http://maps.google.com/maps?q=",D5,",",E5))</f>
        <v>http://maps.google.com/maps?q=13.26804,101.00605</v>
      </c>
    </row>
    <row r="6" spans="1:20" customFormat="1">
      <c r="A6" s="29" t="s">
        <v>112</v>
      </c>
      <c r="B6" s="33">
        <v>46055</v>
      </c>
      <c r="C6" s="36">
        <v>1.1000000000000001</v>
      </c>
      <c r="D6" s="38">
        <v>19.557980000000001</v>
      </c>
      <c r="E6" s="38">
        <v>101.13551</v>
      </c>
      <c r="F6" s="38">
        <v>724042.94083199999</v>
      </c>
      <c r="G6" s="38">
        <v>2163966.7402300001</v>
      </c>
      <c r="H6" s="29" t="s">
        <v>48</v>
      </c>
      <c r="I6" s="29" t="s">
        <v>106</v>
      </c>
      <c r="J6" s="29" t="s">
        <v>107</v>
      </c>
      <c r="K6" s="29" t="s">
        <v>108</v>
      </c>
      <c r="L6" s="29" t="s">
        <v>59</v>
      </c>
      <c r="M6" s="29" t="s">
        <v>109</v>
      </c>
      <c r="N6" s="29" t="s">
        <v>61</v>
      </c>
      <c r="O6" s="29" t="s">
        <v>55</v>
      </c>
      <c r="P6" s="29" t="s">
        <v>62</v>
      </c>
      <c r="Q6" s="29" t="s">
        <v>62</v>
      </c>
      <c r="R6" s="29" t="s">
        <v>56</v>
      </c>
      <c r="S6" s="29" t="s">
        <v>57</v>
      </c>
      <c r="T6" s="37" t="str">
        <f>HYPERLINK(CONCATENATE("http://maps.google.com/maps?q=",D6,",",E6))</f>
        <v>http://maps.google.com/maps?q=19.55798,101.13551</v>
      </c>
    </row>
    <row r="7" spans="1:20" customFormat="1">
      <c r="A7" s="29" t="s">
        <v>113</v>
      </c>
      <c r="B7" s="33">
        <v>46055</v>
      </c>
      <c r="C7" s="36">
        <v>1.1299999999999999</v>
      </c>
      <c r="D7" s="38">
        <v>14.27262</v>
      </c>
      <c r="E7" s="38">
        <v>102.81416</v>
      </c>
      <c r="F7" s="38">
        <v>911672.86705</v>
      </c>
      <c r="G7" s="38">
        <v>1581258.86246</v>
      </c>
      <c r="H7" s="29" t="s">
        <v>48</v>
      </c>
      <c r="I7" s="29" t="s">
        <v>96</v>
      </c>
      <c r="J7" s="29" t="s">
        <v>96</v>
      </c>
      <c r="K7" s="29" t="s">
        <v>97</v>
      </c>
      <c r="L7" s="29" t="s">
        <v>65</v>
      </c>
      <c r="M7" s="29" t="s">
        <v>98</v>
      </c>
      <c r="N7" s="29" t="s">
        <v>61</v>
      </c>
      <c r="O7" s="29" t="s">
        <v>55</v>
      </c>
      <c r="P7" s="29" t="s">
        <v>99</v>
      </c>
      <c r="Q7" s="29" t="s">
        <v>99</v>
      </c>
      <c r="R7" s="29" t="s">
        <v>56</v>
      </c>
      <c r="S7" s="29" t="s">
        <v>57</v>
      </c>
      <c r="T7" s="37" t="str">
        <f>HYPERLINK(CONCATENATE("http://maps.google.com/maps?q=",D7,",",E7))</f>
        <v>http://maps.google.com/maps?q=14.27262,102.81416</v>
      </c>
    </row>
    <row r="8" spans="1:20" customFormat="1">
      <c r="A8" s="29" t="s">
        <v>114</v>
      </c>
      <c r="B8" s="33">
        <v>46055</v>
      </c>
      <c r="C8" s="36">
        <v>1.1000000000000001</v>
      </c>
      <c r="D8" s="38">
        <v>16.873719999999999</v>
      </c>
      <c r="E8" s="38">
        <v>103.76702</v>
      </c>
      <c r="F8" s="38">
        <v>1008246.61155</v>
      </c>
      <c r="G8" s="38">
        <v>1871732.6537599999</v>
      </c>
      <c r="H8" s="29" t="s">
        <v>48</v>
      </c>
      <c r="I8" s="29" t="s">
        <v>100</v>
      </c>
      <c r="J8" s="29" t="s">
        <v>101</v>
      </c>
      <c r="K8" s="29" t="s">
        <v>77</v>
      </c>
      <c r="L8" s="29" t="s">
        <v>65</v>
      </c>
      <c r="M8" s="29" t="s">
        <v>102</v>
      </c>
      <c r="N8" s="29" t="s">
        <v>61</v>
      </c>
      <c r="O8" s="29" t="s">
        <v>103</v>
      </c>
      <c r="P8" s="29" t="s">
        <v>104</v>
      </c>
      <c r="Q8" s="29" t="s">
        <v>105</v>
      </c>
      <c r="R8" s="29" t="s">
        <v>56</v>
      </c>
      <c r="S8" s="29" t="s">
        <v>57</v>
      </c>
      <c r="T8" s="37" t="str">
        <f>HYPERLINK(CONCATENATE("http://maps.google.com/maps?q=",D8,",",E8))</f>
        <v>http://maps.google.com/maps?q=16.87372,103.76702</v>
      </c>
    </row>
    <row r="9" spans="1:20" customFormat="1">
      <c r="A9" s="29" t="s">
        <v>298</v>
      </c>
      <c r="B9" s="42">
        <v>46055</v>
      </c>
      <c r="C9" s="43">
        <v>14.01</v>
      </c>
      <c r="D9" s="44">
        <v>13.26661</v>
      </c>
      <c r="E9" s="44">
        <v>101.01604</v>
      </c>
      <c r="F9" s="44">
        <v>718427.00187599997</v>
      </c>
      <c r="G9" s="44">
        <v>1467501.55519</v>
      </c>
      <c r="H9" s="45" t="s">
        <v>48</v>
      </c>
      <c r="I9" s="45" t="s">
        <v>95</v>
      </c>
      <c r="J9" s="45" t="s">
        <v>80</v>
      </c>
      <c r="K9" s="45" t="s">
        <v>49</v>
      </c>
      <c r="L9" s="45" t="s">
        <v>50</v>
      </c>
      <c r="M9" s="45" t="s">
        <v>51</v>
      </c>
      <c r="N9" s="45" t="s">
        <v>52</v>
      </c>
      <c r="O9" s="45" t="s">
        <v>53</v>
      </c>
      <c r="P9" s="45" t="s">
        <v>54</v>
      </c>
      <c r="Q9" s="45" t="s">
        <v>54</v>
      </c>
      <c r="R9" s="45" t="s">
        <v>56</v>
      </c>
      <c r="S9" s="45" t="s">
        <v>57</v>
      </c>
      <c r="T9" s="46" t="str">
        <f>HYPERLINK(CONCATENATE("http://maps.google.com/maps?q=",D9,",",E9))</f>
        <v>http://maps.google.com/maps?q=13.26661,101.01604</v>
      </c>
    </row>
    <row r="10" spans="1:20" customFormat="1">
      <c r="A10" s="29" t="s">
        <v>299</v>
      </c>
      <c r="B10" s="42">
        <v>46055</v>
      </c>
      <c r="C10" s="43">
        <v>14.01</v>
      </c>
      <c r="D10" s="44">
        <v>14.307399999999999</v>
      </c>
      <c r="E10" s="44">
        <v>101.43826</v>
      </c>
      <c r="F10" s="44">
        <v>763025.99367700005</v>
      </c>
      <c r="G10" s="44">
        <v>1583107.3242899999</v>
      </c>
      <c r="H10" s="45" t="s">
        <v>48</v>
      </c>
      <c r="I10" s="45" t="s">
        <v>300</v>
      </c>
      <c r="J10" s="45" t="s">
        <v>301</v>
      </c>
      <c r="K10" s="45" t="s">
        <v>302</v>
      </c>
      <c r="L10" s="45" t="s">
        <v>50</v>
      </c>
      <c r="M10" s="45" t="s">
        <v>303</v>
      </c>
      <c r="N10" s="45" t="s">
        <v>61</v>
      </c>
      <c r="O10" s="45" t="s">
        <v>55</v>
      </c>
      <c r="P10" s="45" t="s">
        <v>99</v>
      </c>
      <c r="Q10" s="45" t="s">
        <v>99</v>
      </c>
      <c r="R10" s="45" t="s">
        <v>304</v>
      </c>
      <c r="S10" s="45" t="s">
        <v>57</v>
      </c>
      <c r="T10" s="46" t="str">
        <f t="shared" ref="T10:T20" si="0">HYPERLINK(CONCATENATE("http://maps.google.com/maps?q=",D10,",",E10))</f>
        <v>http://maps.google.com/maps?q=14.3074,101.43826</v>
      </c>
    </row>
    <row r="11" spans="1:20" customFormat="1">
      <c r="A11" s="29" t="s">
        <v>305</v>
      </c>
      <c r="B11" s="42">
        <v>46055</v>
      </c>
      <c r="C11" s="43">
        <v>14.01</v>
      </c>
      <c r="D11" s="44">
        <v>15.92759</v>
      </c>
      <c r="E11" s="44">
        <v>100.86734</v>
      </c>
      <c r="F11" s="44">
        <v>699891.69811200001</v>
      </c>
      <c r="G11" s="44">
        <v>1761819.93285</v>
      </c>
      <c r="H11" s="45" t="s">
        <v>48</v>
      </c>
      <c r="I11" s="45" t="s">
        <v>192</v>
      </c>
      <c r="J11" s="45" t="s">
        <v>193</v>
      </c>
      <c r="K11" s="45" t="s">
        <v>66</v>
      </c>
      <c r="L11" s="45" t="s">
        <v>59</v>
      </c>
      <c r="M11" s="45" t="s">
        <v>306</v>
      </c>
      <c r="N11" s="45" t="s">
        <v>307</v>
      </c>
      <c r="O11" s="45" t="s">
        <v>55</v>
      </c>
      <c r="P11" s="45" t="s">
        <v>308</v>
      </c>
      <c r="Q11" s="45" t="s">
        <v>308</v>
      </c>
      <c r="R11" s="45" t="s">
        <v>56</v>
      </c>
      <c r="S11" s="45" t="s">
        <v>57</v>
      </c>
      <c r="T11" s="46" t="str">
        <f t="shared" si="0"/>
        <v>http://maps.google.com/maps?q=15.92759,100.86734</v>
      </c>
    </row>
    <row r="12" spans="1:20" customFormat="1">
      <c r="A12" s="29" t="s">
        <v>309</v>
      </c>
      <c r="B12" s="42">
        <v>46055</v>
      </c>
      <c r="C12" s="43">
        <v>14.01</v>
      </c>
      <c r="D12" s="44">
        <v>18.98545</v>
      </c>
      <c r="E12" s="44">
        <v>100.23416</v>
      </c>
      <c r="F12" s="44">
        <v>629914.46664899995</v>
      </c>
      <c r="G12" s="44">
        <v>2099672.7727899998</v>
      </c>
      <c r="H12" s="45" t="s">
        <v>48</v>
      </c>
      <c r="I12" s="45" t="s">
        <v>310</v>
      </c>
      <c r="J12" s="45" t="s">
        <v>311</v>
      </c>
      <c r="K12" s="45" t="s">
        <v>312</v>
      </c>
      <c r="L12" s="45" t="s">
        <v>59</v>
      </c>
      <c r="M12" s="45" t="s">
        <v>313</v>
      </c>
      <c r="N12" s="45" t="s">
        <v>61</v>
      </c>
      <c r="O12" s="45" t="s">
        <v>314</v>
      </c>
      <c r="P12" s="45" t="s">
        <v>315</v>
      </c>
      <c r="Q12" s="45" t="s">
        <v>315</v>
      </c>
      <c r="R12" s="45" t="s">
        <v>304</v>
      </c>
      <c r="S12" s="45" t="s">
        <v>57</v>
      </c>
      <c r="T12" s="46" t="str">
        <f t="shared" si="0"/>
        <v>http://maps.google.com/maps?q=18.98545,100.23416</v>
      </c>
    </row>
    <row r="13" spans="1:20" customFormat="1">
      <c r="A13" s="29" t="s">
        <v>316</v>
      </c>
      <c r="B13" s="42">
        <v>46055</v>
      </c>
      <c r="C13" s="43">
        <v>14.01</v>
      </c>
      <c r="D13" s="44">
        <v>14.13026</v>
      </c>
      <c r="E13" s="44">
        <v>99.115070000000003</v>
      </c>
      <c r="F13" s="44">
        <v>512419.47491300001</v>
      </c>
      <c r="G13" s="44">
        <v>1562135.5381400001</v>
      </c>
      <c r="H13" s="45" t="s">
        <v>48</v>
      </c>
      <c r="I13" s="45" t="s">
        <v>317</v>
      </c>
      <c r="J13" s="45" t="s">
        <v>76</v>
      </c>
      <c r="K13" s="45" t="s">
        <v>75</v>
      </c>
      <c r="L13" s="45" t="s">
        <v>50</v>
      </c>
      <c r="M13" s="45" t="s">
        <v>318</v>
      </c>
      <c r="N13" s="45" t="s">
        <v>319</v>
      </c>
      <c r="O13" s="45" t="s">
        <v>55</v>
      </c>
      <c r="P13" s="45" t="s">
        <v>320</v>
      </c>
      <c r="Q13" s="45" t="s">
        <v>320</v>
      </c>
      <c r="R13" s="45" t="s">
        <v>56</v>
      </c>
      <c r="S13" s="45" t="s">
        <v>57</v>
      </c>
      <c r="T13" s="46" t="str">
        <f t="shared" si="0"/>
        <v>http://maps.google.com/maps?q=14.13026,99.11507</v>
      </c>
    </row>
    <row r="14" spans="1:20" customFormat="1">
      <c r="A14" s="29" t="s">
        <v>321</v>
      </c>
      <c r="B14" s="42">
        <v>46055</v>
      </c>
      <c r="C14" s="43">
        <v>14.01</v>
      </c>
      <c r="D14" s="44">
        <v>14.13096</v>
      </c>
      <c r="E14" s="44">
        <v>99.120109999999997</v>
      </c>
      <c r="F14" s="44">
        <v>512963.401862</v>
      </c>
      <c r="G14" s="44">
        <v>1562213.2281899999</v>
      </c>
      <c r="H14" s="45" t="s">
        <v>48</v>
      </c>
      <c r="I14" s="45" t="s">
        <v>317</v>
      </c>
      <c r="J14" s="45" t="s">
        <v>76</v>
      </c>
      <c r="K14" s="45" t="s">
        <v>75</v>
      </c>
      <c r="L14" s="45" t="s">
        <v>50</v>
      </c>
      <c r="M14" s="45" t="s">
        <v>318</v>
      </c>
      <c r="N14" s="45" t="s">
        <v>319</v>
      </c>
      <c r="O14" s="45" t="s">
        <v>55</v>
      </c>
      <c r="P14" s="45" t="s">
        <v>320</v>
      </c>
      <c r="Q14" s="45" t="s">
        <v>320</v>
      </c>
      <c r="R14" s="45" t="s">
        <v>56</v>
      </c>
      <c r="S14" s="45" t="s">
        <v>57</v>
      </c>
      <c r="T14" s="46" t="str">
        <f t="shared" si="0"/>
        <v>http://maps.google.com/maps?q=14.13096,99.12011</v>
      </c>
    </row>
    <row r="15" spans="1:20" customFormat="1">
      <c r="A15" s="29" t="s">
        <v>322</v>
      </c>
      <c r="B15" s="42">
        <v>46055</v>
      </c>
      <c r="C15" s="43">
        <v>14.01</v>
      </c>
      <c r="D15" s="44">
        <v>14.19369</v>
      </c>
      <c r="E15" s="44">
        <v>99.042860000000005</v>
      </c>
      <c r="F15" s="44">
        <v>504624.58226699999</v>
      </c>
      <c r="G15" s="44">
        <v>1569148.05483</v>
      </c>
      <c r="H15" s="45" t="s">
        <v>48</v>
      </c>
      <c r="I15" s="45" t="s">
        <v>323</v>
      </c>
      <c r="J15" s="45" t="s">
        <v>76</v>
      </c>
      <c r="K15" s="45" t="s">
        <v>75</v>
      </c>
      <c r="L15" s="45" t="s">
        <v>50</v>
      </c>
      <c r="M15" s="45" t="s">
        <v>318</v>
      </c>
      <c r="N15" s="45" t="s">
        <v>319</v>
      </c>
      <c r="O15" s="45" t="s">
        <v>55</v>
      </c>
      <c r="P15" s="45" t="s">
        <v>320</v>
      </c>
      <c r="Q15" s="45" t="s">
        <v>320</v>
      </c>
      <c r="R15" s="45" t="s">
        <v>56</v>
      </c>
      <c r="S15" s="45" t="s">
        <v>324</v>
      </c>
      <c r="T15" s="46" t="str">
        <f t="shared" si="0"/>
        <v>http://maps.google.com/maps?q=14.19369,99.04286</v>
      </c>
    </row>
    <row r="16" spans="1:20" customFormat="1">
      <c r="A16" s="29" t="s">
        <v>325</v>
      </c>
      <c r="B16" s="42">
        <v>46055</v>
      </c>
      <c r="C16" s="43">
        <v>14.01</v>
      </c>
      <c r="D16" s="44">
        <v>14.19741</v>
      </c>
      <c r="E16" s="44">
        <v>99.042400000000001</v>
      </c>
      <c r="F16" s="44">
        <v>504574.87372199999</v>
      </c>
      <c r="G16" s="44">
        <v>1569559.4660700001</v>
      </c>
      <c r="H16" s="45" t="s">
        <v>48</v>
      </c>
      <c r="I16" s="45" t="s">
        <v>323</v>
      </c>
      <c r="J16" s="45" t="s">
        <v>76</v>
      </c>
      <c r="K16" s="45" t="s">
        <v>75</v>
      </c>
      <c r="L16" s="45" t="s">
        <v>50</v>
      </c>
      <c r="M16" s="45" t="s">
        <v>318</v>
      </c>
      <c r="N16" s="45" t="s">
        <v>319</v>
      </c>
      <c r="O16" s="45" t="s">
        <v>55</v>
      </c>
      <c r="P16" s="45" t="s">
        <v>320</v>
      </c>
      <c r="Q16" s="45" t="s">
        <v>320</v>
      </c>
      <c r="R16" s="45" t="s">
        <v>56</v>
      </c>
      <c r="S16" s="45" t="s">
        <v>324</v>
      </c>
      <c r="T16" s="46" t="str">
        <f t="shared" si="0"/>
        <v>http://maps.google.com/maps?q=14.19741,99.0424</v>
      </c>
    </row>
    <row r="17" spans="1:256" customFormat="1">
      <c r="A17" s="29" t="s">
        <v>326</v>
      </c>
      <c r="B17" s="42">
        <v>46055</v>
      </c>
      <c r="C17" s="43">
        <v>14.01</v>
      </c>
      <c r="D17" s="44">
        <v>12.795859999999999</v>
      </c>
      <c r="E17" s="44">
        <v>99.84375</v>
      </c>
      <c r="F17" s="44">
        <v>591574.61068200006</v>
      </c>
      <c r="G17" s="44">
        <v>1414710.1693800001</v>
      </c>
      <c r="H17" s="45" t="s">
        <v>48</v>
      </c>
      <c r="I17" s="45" t="s">
        <v>327</v>
      </c>
      <c r="J17" s="45" t="s">
        <v>328</v>
      </c>
      <c r="K17" s="45" t="s">
        <v>329</v>
      </c>
      <c r="L17" s="45" t="s">
        <v>50</v>
      </c>
      <c r="M17" s="45" t="s">
        <v>330</v>
      </c>
      <c r="N17" s="45" t="s">
        <v>331</v>
      </c>
      <c r="O17" s="45" t="s">
        <v>332</v>
      </c>
      <c r="P17" s="45" t="s">
        <v>333</v>
      </c>
      <c r="Q17" s="45" t="s">
        <v>333</v>
      </c>
      <c r="R17" s="45" t="s">
        <v>56</v>
      </c>
      <c r="S17" s="45" t="s">
        <v>57</v>
      </c>
      <c r="T17" s="46" t="str">
        <f t="shared" si="0"/>
        <v>http://maps.google.com/maps?q=12.79586,99.84375</v>
      </c>
    </row>
    <row r="18" spans="1:256" customFormat="1">
      <c r="A18" s="29" t="s">
        <v>334</v>
      </c>
      <c r="B18" s="42">
        <v>46055</v>
      </c>
      <c r="C18" s="43">
        <v>14.01</v>
      </c>
      <c r="D18" s="44">
        <v>13.999359999999999</v>
      </c>
      <c r="E18" s="44">
        <v>99.395449999999997</v>
      </c>
      <c r="F18" s="44">
        <v>542705.37286600005</v>
      </c>
      <c r="G18" s="44">
        <v>1547691.1777600001</v>
      </c>
      <c r="H18" s="45" t="s">
        <v>48</v>
      </c>
      <c r="I18" s="45" t="s">
        <v>335</v>
      </c>
      <c r="J18" s="45" t="s">
        <v>336</v>
      </c>
      <c r="K18" s="45" t="s">
        <v>75</v>
      </c>
      <c r="L18" s="45" t="s">
        <v>50</v>
      </c>
      <c r="M18" s="45" t="s">
        <v>337</v>
      </c>
      <c r="N18" s="45" t="s">
        <v>319</v>
      </c>
      <c r="O18" s="45" t="s">
        <v>55</v>
      </c>
      <c r="P18" s="45" t="s">
        <v>320</v>
      </c>
      <c r="Q18" s="45" t="s">
        <v>320</v>
      </c>
      <c r="R18" s="45" t="s">
        <v>56</v>
      </c>
      <c r="S18" s="45" t="s">
        <v>57</v>
      </c>
      <c r="T18" s="46" t="str">
        <f t="shared" si="0"/>
        <v>http://maps.google.com/maps?q=13.99936,99.39545</v>
      </c>
    </row>
    <row r="19" spans="1:256" customFormat="1">
      <c r="A19" s="29" t="s">
        <v>338</v>
      </c>
      <c r="B19" s="42">
        <v>46055</v>
      </c>
      <c r="C19" s="43">
        <v>14.01</v>
      </c>
      <c r="D19" s="44">
        <v>14.00001</v>
      </c>
      <c r="E19" s="44">
        <v>99.400310000000005</v>
      </c>
      <c r="F19" s="44">
        <v>543230.09924300003</v>
      </c>
      <c r="G19" s="44">
        <v>1547763.9478</v>
      </c>
      <c r="H19" s="45" t="s">
        <v>48</v>
      </c>
      <c r="I19" s="45" t="s">
        <v>335</v>
      </c>
      <c r="J19" s="45" t="s">
        <v>336</v>
      </c>
      <c r="K19" s="45" t="s">
        <v>75</v>
      </c>
      <c r="L19" s="45" t="s">
        <v>50</v>
      </c>
      <c r="M19" s="45" t="s">
        <v>337</v>
      </c>
      <c r="N19" s="45" t="s">
        <v>319</v>
      </c>
      <c r="O19" s="45" t="s">
        <v>55</v>
      </c>
      <c r="P19" s="45" t="s">
        <v>320</v>
      </c>
      <c r="Q19" s="45" t="s">
        <v>320</v>
      </c>
      <c r="R19" s="45" t="s">
        <v>304</v>
      </c>
      <c r="S19" s="45" t="s">
        <v>57</v>
      </c>
      <c r="T19" s="46" t="str">
        <f t="shared" si="0"/>
        <v>http://maps.google.com/maps?q=14.00001,99.40031</v>
      </c>
    </row>
    <row r="20" spans="1:256" customFormat="1">
      <c r="A20" s="29" t="s">
        <v>339</v>
      </c>
      <c r="B20" s="42">
        <v>46055</v>
      </c>
      <c r="C20" s="43">
        <v>14.01</v>
      </c>
      <c r="D20" s="44">
        <v>14.00028</v>
      </c>
      <c r="E20" s="44">
        <v>99.398709999999994</v>
      </c>
      <c r="F20" s="44">
        <v>543057.25999799999</v>
      </c>
      <c r="G20" s="44">
        <v>1547793.5176299999</v>
      </c>
      <c r="H20" s="45" t="s">
        <v>48</v>
      </c>
      <c r="I20" s="45" t="s">
        <v>335</v>
      </c>
      <c r="J20" s="45" t="s">
        <v>336</v>
      </c>
      <c r="K20" s="45" t="s">
        <v>75</v>
      </c>
      <c r="L20" s="45" t="s">
        <v>50</v>
      </c>
      <c r="M20" s="45" t="s">
        <v>337</v>
      </c>
      <c r="N20" s="45" t="s">
        <v>319</v>
      </c>
      <c r="O20" s="45" t="s">
        <v>55</v>
      </c>
      <c r="P20" s="45" t="s">
        <v>320</v>
      </c>
      <c r="Q20" s="45" t="s">
        <v>320</v>
      </c>
      <c r="R20" s="45" t="s">
        <v>56</v>
      </c>
      <c r="S20" s="45" t="s">
        <v>57</v>
      </c>
      <c r="T20" s="46" t="str">
        <f t="shared" si="0"/>
        <v>http://maps.google.com/maps?q=14.00028,99.39871</v>
      </c>
    </row>
    <row r="21" spans="1:256"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>
      <c r="A22" s="1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>
      <c r="A23" s="12"/>
    </row>
    <row r="24" spans="1:256">
      <c r="A24" s="12"/>
    </row>
    <row r="25" spans="1:256">
      <c r="A25" s="41" t="s">
        <v>44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</sheetData>
  <sortState xmlns:xlrd2="http://schemas.microsoft.com/office/spreadsheetml/2017/richdata2" ref="A4:T8">
    <sortCondition ref="M3:M8"/>
  </sortState>
  <mergeCells count="2">
    <mergeCell ref="A1:T1"/>
    <mergeCell ref="A25:T2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22"/>
  <sheetViews>
    <sheetView topLeftCell="A3" zoomScaleNormal="100" workbookViewId="0">
      <selection activeCell="F9" sqref="F9"/>
    </sheetView>
  </sheetViews>
  <sheetFormatPr defaultColWidth="10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1.5703125" style="14" bestFit="1" customWidth="1"/>
    <col min="11" max="11" width="11.85546875" style="14" bestFit="1" customWidth="1"/>
    <col min="12" max="12" width="18.5703125" style="14" bestFit="1" customWidth="1"/>
    <col min="13" max="13" width="36.71093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0" t="s">
        <v>115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146</v>
      </c>
      <c r="B4" s="33">
        <v>46055</v>
      </c>
      <c r="C4" s="36">
        <v>1.1000000000000001</v>
      </c>
      <c r="D4" s="38">
        <v>15.736789999999999</v>
      </c>
      <c r="E4" s="38">
        <v>100.94081</v>
      </c>
      <c r="F4" s="38">
        <v>707954.11921999999</v>
      </c>
      <c r="G4" s="38">
        <v>1740776.42237</v>
      </c>
      <c r="H4" s="29" t="s">
        <v>48</v>
      </c>
      <c r="I4" s="29" t="s">
        <v>128</v>
      </c>
      <c r="J4" s="29" t="s">
        <v>129</v>
      </c>
      <c r="K4" s="29" t="s">
        <v>66</v>
      </c>
      <c r="L4" s="29" t="s">
        <v>59</v>
      </c>
      <c r="M4" s="29" t="s">
        <v>130</v>
      </c>
      <c r="N4" s="29" t="s">
        <v>56</v>
      </c>
    </row>
    <row r="5" spans="1:14" customFormat="1" ht="18.75">
      <c r="A5" s="33" t="s">
        <v>147</v>
      </c>
      <c r="B5" s="33">
        <v>46055</v>
      </c>
      <c r="C5" s="36">
        <v>1.1000000000000001</v>
      </c>
      <c r="D5" s="38">
        <v>18.24052</v>
      </c>
      <c r="E5" s="38">
        <v>100.36803</v>
      </c>
      <c r="F5" s="38">
        <v>644636.75866199995</v>
      </c>
      <c r="G5" s="38">
        <v>2017336.6195400001</v>
      </c>
      <c r="H5" s="29" t="s">
        <v>48</v>
      </c>
      <c r="I5" s="29" t="s">
        <v>143</v>
      </c>
      <c r="J5" s="29" t="s">
        <v>144</v>
      </c>
      <c r="K5" s="29" t="s">
        <v>60</v>
      </c>
      <c r="L5" s="29" t="s">
        <v>59</v>
      </c>
      <c r="M5" s="29" t="s">
        <v>145</v>
      </c>
      <c r="N5" s="29" t="s">
        <v>56</v>
      </c>
    </row>
    <row r="6" spans="1:14" customFormat="1" ht="18.75">
      <c r="A6" s="33" t="s">
        <v>148</v>
      </c>
      <c r="B6" s="33">
        <v>46055</v>
      </c>
      <c r="C6" s="36">
        <v>1.1299999999999999</v>
      </c>
      <c r="D6" s="38">
        <v>14.06216</v>
      </c>
      <c r="E6" s="38">
        <v>98.977670000000003</v>
      </c>
      <c r="F6" s="38">
        <v>497589.21544599999</v>
      </c>
      <c r="G6" s="38">
        <v>1554601.0259100001</v>
      </c>
      <c r="H6" s="29" t="s">
        <v>48</v>
      </c>
      <c r="I6" s="29" t="s">
        <v>119</v>
      </c>
      <c r="J6" s="29" t="s">
        <v>76</v>
      </c>
      <c r="K6" s="29" t="s">
        <v>75</v>
      </c>
      <c r="L6" s="29" t="s">
        <v>50</v>
      </c>
      <c r="M6" s="29" t="s">
        <v>120</v>
      </c>
      <c r="N6" s="29" t="s">
        <v>56</v>
      </c>
    </row>
    <row r="7" spans="1:14" customFormat="1" ht="18.75">
      <c r="A7" s="33" t="s">
        <v>149</v>
      </c>
      <c r="B7" s="33">
        <v>46055</v>
      </c>
      <c r="C7" s="36">
        <v>1.1299999999999999</v>
      </c>
      <c r="D7" s="38">
        <v>14.063179999999999</v>
      </c>
      <c r="E7" s="38">
        <v>98.976910000000004</v>
      </c>
      <c r="F7" s="38">
        <v>497507.17560399999</v>
      </c>
      <c r="G7" s="38">
        <v>1554713.84134</v>
      </c>
      <c r="H7" s="29" t="s">
        <v>48</v>
      </c>
      <c r="I7" s="29" t="s">
        <v>119</v>
      </c>
      <c r="J7" s="29" t="s">
        <v>76</v>
      </c>
      <c r="K7" s="29" t="s">
        <v>75</v>
      </c>
      <c r="L7" s="29" t="s">
        <v>50</v>
      </c>
      <c r="M7" s="29" t="s">
        <v>120</v>
      </c>
      <c r="N7" s="29" t="s">
        <v>56</v>
      </c>
    </row>
    <row r="8" spans="1:14" customFormat="1" ht="18.75">
      <c r="A8" s="33" t="s">
        <v>150</v>
      </c>
      <c r="B8" s="33">
        <v>46055</v>
      </c>
      <c r="C8" s="36">
        <v>1.1299999999999999</v>
      </c>
      <c r="D8" s="38">
        <v>14.449859999999999</v>
      </c>
      <c r="E8" s="38">
        <v>99.563320000000004</v>
      </c>
      <c r="F8" s="38">
        <v>560714.02603299997</v>
      </c>
      <c r="G8" s="38">
        <v>1597553.9979600001</v>
      </c>
      <c r="H8" s="29" t="s">
        <v>48</v>
      </c>
      <c r="I8" s="29" t="s">
        <v>121</v>
      </c>
      <c r="J8" s="29" t="s">
        <v>122</v>
      </c>
      <c r="K8" s="29" t="s">
        <v>75</v>
      </c>
      <c r="L8" s="29" t="s">
        <v>50</v>
      </c>
      <c r="M8" s="29" t="s">
        <v>123</v>
      </c>
      <c r="N8" s="29" t="s">
        <v>56</v>
      </c>
    </row>
    <row r="9" spans="1:14" customFormat="1" ht="18.75">
      <c r="A9" s="33" t="s">
        <v>151</v>
      </c>
      <c r="B9" s="33">
        <v>46055</v>
      </c>
      <c r="C9" s="36">
        <v>1.1000000000000001</v>
      </c>
      <c r="D9" s="38">
        <v>16.508520000000001</v>
      </c>
      <c r="E9" s="38">
        <v>103.80656</v>
      </c>
      <c r="F9" s="38">
        <v>1013449.12084</v>
      </c>
      <c r="G9" s="38">
        <v>1831316.5431900001</v>
      </c>
      <c r="H9" s="29" t="s">
        <v>48</v>
      </c>
      <c r="I9" s="29" t="s">
        <v>133</v>
      </c>
      <c r="J9" s="29" t="s">
        <v>134</v>
      </c>
      <c r="K9" s="29" t="s">
        <v>77</v>
      </c>
      <c r="L9" s="29" t="s">
        <v>65</v>
      </c>
      <c r="M9" s="29" t="s">
        <v>135</v>
      </c>
      <c r="N9" s="29" t="s">
        <v>56</v>
      </c>
    </row>
    <row r="10" spans="1:14" customFormat="1" ht="18.75">
      <c r="A10" s="33" t="s">
        <v>152</v>
      </c>
      <c r="B10" s="33">
        <v>46055</v>
      </c>
      <c r="C10" s="36">
        <v>1.1000000000000001</v>
      </c>
      <c r="D10" s="38">
        <v>15.74175</v>
      </c>
      <c r="E10" s="38">
        <v>101.7041</v>
      </c>
      <c r="F10" s="38">
        <v>789776.96460299997</v>
      </c>
      <c r="G10" s="38">
        <v>1742225.7218599999</v>
      </c>
      <c r="H10" s="29" t="s">
        <v>48</v>
      </c>
      <c r="I10" s="29" t="s">
        <v>131</v>
      </c>
      <c r="J10" s="29" t="s">
        <v>63</v>
      </c>
      <c r="K10" s="29" t="s">
        <v>64</v>
      </c>
      <c r="L10" s="29" t="s">
        <v>65</v>
      </c>
      <c r="M10" s="29" t="s">
        <v>132</v>
      </c>
      <c r="N10" s="29" t="s">
        <v>56</v>
      </c>
    </row>
    <row r="11" spans="1:14" customFormat="1" ht="18.75">
      <c r="A11" s="33" t="s">
        <v>153</v>
      </c>
      <c r="B11" s="33">
        <v>46055</v>
      </c>
      <c r="C11" s="36">
        <v>2.5099999999999998</v>
      </c>
      <c r="D11" s="38">
        <v>15.234669999999999</v>
      </c>
      <c r="E11" s="38">
        <v>100.95913</v>
      </c>
      <c r="F11" s="38">
        <v>710425.22905199998</v>
      </c>
      <c r="G11" s="38">
        <v>1685227.4151900001</v>
      </c>
      <c r="H11" s="29" t="s">
        <v>48</v>
      </c>
      <c r="I11" s="29" t="s">
        <v>88</v>
      </c>
      <c r="J11" s="29" t="s">
        <v>89</v>
      </c>
      <c r="K11" s="29" t="s">
        <v>71</v>
      </c>
      <c r="L11" s="29" t="s">
        <v>50</v>
      </c>
      <c r="M11" s="29" t="s">
        <v>72</v>
      </c>
      <c r="N11" s="29" t="s">
        <v>56</v>
      </c>
    </row>
    <row r="12" spans="1:14" customFormat="1" ht="18.75">
      <c r="A12" s="33" t="s">
        <v>154</v>
      </c>
      <c r="B12" s="33">
        <v>46055</v>
      </c>
      <c r="C12" s="36">
        <v>2.5099999999999998</v>
      </c>
      <c r="D12" s="38">
        <v>15.24053</v>
      </c>
      <c r="E12" s="38">
        <v>100.96047</v>
      </c>
      <c r="F12" s="38">
        <v>710563.36973999999</v>
      </c>
      <c r="G12" s="38">
        <v>1685877.1947000001</v>
      </c>
      <c r="H12" s="29" t="s">
        <v>48</v>
      </c>
      <c r="I12" s="29" t="s">
        <v>88</v>
      </c>
      <c r="J12" s="29" t="s">
        <v>89</v>
      </c>
      <c r="K12" s="29" t="s">
        <v>71</v>
      </c>
      <c r="L12" s="29" t="s">
        <v>50</v>
      </c>
      <c r="M12" s="29" t="s">
        <v>72</v>
      </c>
      <c r="N12" s="29" t="s">
        <v>56</v>
      </c>
    </row>
    <row r="13" spans="1:14" customFormat="1" ht="18.75">
      <c r="A13" s="33" t="s">
        <v>155</v>
      </c>
      <c r="B13" s="33">
        <v>46055</v>
      </c>
      <c r="C13" s="36">
        <v>1.1299999999999999</v>
      </c>
      <c r="D13" s="38">
        <v>14.511060000000001</v>
      </c>
      <c r="E13" s="38">
        <v>104.3707</v>
      </c>
      <c r="F13" s="38">
        <v>1079428.7260400001</v>
      </c>
      <c r="G13" s="38">
        <v>1611067.36833</v>
      </c>
      <c r="H13" s="29" t="s">
        <v>48</v>
      </c>
      <c r="I13" s="29" t="s">
        <v>124</v>
      </c>
      <c r="J13" s="29" t="s">
        <v>125</v>
      </c>
      <c r="K13" s="29" t="s">
        <v>126</v>
      </c>
      <c r="L13" s="29" t="s">
        <v>65</v>
      </c>
      <c r="M13" s="29" t="s">
        <v>127</v>
      </c>
      <c r="N13" s="29" t="s">
        <v>56</v>
      </c>
    </row>
    <row r="14" spans="1:14" customFormat="1" ht="18.75">
      <c r="A14" s="33" t="s">
        <v>156</v>
      </c>
      <c r="B14" s="33">
        <v>46055</v>
      </c>
      <c r="C14" s="36">
        <v>1.1299999999999999</v>
      </c>
      <c r="D14" s="38">
        <v>13.916410000000001</v>
      </c>
      <c r="E14" s="38">
        <v>102.66965</v>
      </c>
      <c r="F14" s="38">
        <v>896672.67552499997</v>
      </c>
      <c r="G14" s="38">
        <v>1541539.8940699999</v>
      </c>
      <c r="H14" s="29" t="s">
        <v>48</v>
      </c>
      <c r="I14" s="29" t="s">
        <v>116</v>
      </c>
      <c r="J14" s="29" t="s">
        <v>117</v>
      </c>
      <c r="K14" s="29" t="s">
        <v>92</v>
      </c>
      <c r="L14" s="29" t="s">
        <v>50</v>
      </c>
      <c r="M14" s="29" t="s">
        <v>118</v>
      </c>
      <c r="N14" s="29" t="s">
        <v>56</v>
      </c>
    </row>
    <row r="15" spans="1:14" customFormat="1" ht="18.75">
      <c r="A15" s="33" t="s">
        <v>157</v>
      </c>
      <c r="B15" s="33">
        <v>46055</v>
      </c>
      <c r="C15" s="36">
        <v>1.1299999999999999</v>
      </c>
      <c r="D15" s="38">
        <v>13.910729999999999</v>
      </c>
      <c r="E15" s="38">
        <v>102.67137</v>
      </c>
      <c r="F15" s="38">
        <v>896868.53665899998</v>
      </c>
      <c r="G15" s="38">
        <v>1540913.4410699999</v>
      </c>
      <c r="H15" s="29" t="s">
        <v>48</v>
      </c>
      <c r="I15" s="29" t="s">
        <v>116</v>
      </c>
      <c r="J15" s="29" t="s">
        <v>117</v>
      </c>
      <c r="K15" s="29" t="s">
        <v>92</v>
      </c>
      <c r="L15" s="29" t="s">
        <v>50</v>
      </c>
      <c r="M15" s="29" t="s">
        <v>118</v>
      </c>
      <c r="N15" s="29" t="s">
        <v>56</v>
      </c>
    </row>
    <row r="16" spans="1:14" customFormat="1" ht="18.75">
      <c r="A16" s="33" t="s">
        <v>158</v>
      </c>
      <c r="B16" s="33">
        <v>46055</v>
      </c>
      <c r="C16" s="36">
        <v>1.1000000000000001</v>
      </c>
      <c r="D16" s="38">
        <v>17.287379999999999</v>
      </c>
      <c r="E16" s="38">
        <v>102.05457</v>
      </c>
      <c r="F16" s="38">
        <v>824766.25721099996</v>
      </c>
      <c r="G16" s="38">
        <v>1913921.20034</v>
      </c>
      <c r="H16" s="29" t="s">
        <v>48</v>
      </c>
      <c r="I16" s="29" t="s">
        <v>136</v>
      </c>
      <c r="J16" s="29" t="s">
        <v>137</v>
      </c>
      <c r="K16" s="29" t="s">
        <v>138</v>
      </c>
      <c r="L16" s="29" t="s">
        <v>65</v>
      </c>
      <c r="M16" s="29" t="s">
        <v>139</v>
      </c>
      <c r="N16" s="29" t="s">
        <v>56</v>
      </c>
    </row>
    <row r="17" spans="1:14" customFormat="1" ht="18.75">
      <c r="A17" s="33" t="s">
        <v>159</v>
      </c>
      <c r="B17" s="33">
        <v>46055</v>
      </c>
      <c r="C17" s="36">
        <v>1.1000000000000001</v>
      </c>
      <c r="D17" s="38">
        <v>17.298670000000001</v>
      </c>
      <c r="E17" s="38">
        <v>102.05997000000001</v>
      </c>
      <c r="F17" s="38">
        <v>825320.97418599995</v>
      </c>
      <c r="G17" s="38">
        <v>1915180.78999</v>
      </c>
      <c r="H17" s="29" t="s">
        <v>48</v>
      </c>
      <c r="I17" s="29" t="s">
        <v>136</v>
      </c>
      <c r="J17" s="29" t="s">
        <v>137</v>
      </c>
      <c r="K17" s="29" t="s">
        <v>138</v>
      </c>
      <c r="L17" s="29" t="s">
        <v>65</v>
      </c>
      <c r="M17" s="29" t="s">
        <v>139</v>
      </c>
      <c r="N17" s="29" t="s">
        <v>56</v>
      </c>
    </row>
    <row r="18" spans="1:14" customFormat="1" ht="18.75">
      <c r="A18" s="33" t="s">
        <v>160</v>
      </c>
      <c r="B18" s="33">
        <v>46055</v>
      </c>
      <c r="C18" s="36">
        <v>1.1000000000000001</v>
      </c>
      <c r="D18" s="38">
        <v>17.579070000000002</v>
      </c>
      <c r="E18" s="38">
        <v>102.17599</v>
      </c>
      <c r="F18" s="38">
        <v>837149.42443100002</v>
      </c>
      <c r="G18" s="38">
        <v>1946440.74649</v>
      </c>
      <c r="H18" s="29" t="s">
        <v>48</v>
      </c>
      <c r="I18" s="29" t="s">
        <v>140</v>
      </c>
      <c r="J18" s="29" t="s">
        <v>141</v>
      </c>
      <c r="K18" s="29" t="s">
        <v>138</v>
      </c>
      <c r="L18" s="29" t="s">
        <v>65</v>
      </c>
      <c r="M18" s="29" t="s">
        <v>142</v>
      </c>
      <c r="N18" s="29" t="s">
        <v>56</v>
      </c>
    </row>
    <row r="19" spans="1:14" customFormat="1" ht="18.75">
      <c r="A19" s="33" t="s">
        <v>340</v>
      </c>
      <c r="B19" s="42">
        <v>46055</v>
      </c>
      <c r="C19" s="43">
        <v>14.01</v>
      </c>
      <c r="D19" s="44">
        <v>19.72195</v>
      </c>
      <c r="E19" s="44">
        <v>99.489609999999999</v>
      </c>
      <c r="F19" s="44">
        <v>551305.57725500001</v>
      </c>
      <c r="G19" s="44">
        <v>2180786.74859</v>
      </c>
      <c r="H19" s="45" t="s">
        <v>48</v>
      </c>
      <c r="I19" s="45" t="s">
        <v>341</v>
      </c>
      <c r="J19" s="45" t="s">
        <v>342</v>
      </c>
      <c r="K19" s="45" t="s">
        <v>343</v>
      </c>
      <c r="L19" s="45" t="s">
        <v>59</v>
      </c>
      <c r="M19" s="45" t="s">
        <v>344</v>
      </c>
      <c r="N19" s="45" t="s">
        <v>56</v>
      </c>
    </row>
    <row r="20" spans="1:14" customFormat="1" ht="18.75">
      <c r="A20" s="33" t="s">
        <v>345</v>
      </c>
      <c r="B20" s="42">
        <v>46055</v>
      </c>
      <c r="C20" s="43">
        <v>14.01</v>
      </c>
      <c r="D20" s="44">
        <v>19.890350000000002</v>
      </c>
      <c r="E20" s="44">
        <v>99.481350000000006</v>
      </c>
      <c r="F20" s="44">
        <v>550386.95794700005</v>
      </c>
      <c r="G20" s="44">
        <v>2199419.5232199999</v>
      </c>
      <c r="H20" s="45" t="s">
        <v>48</v>
      </c>
      <c r="I20" s="45" t="s">
        <v>341</v>
      </c>
      <c r="J20" s="45" t="s">
        <v>342</v>
      </c>
      <c r="K20" s="45" t="s">
        <v>343</v>
      </c>
      <c r="L20" s="45" t="s">
        <v>59</v>
      </c>
      <c r="M20" s="45" t="s">
        <v>344</v>
      </c>
      <c r="N20" s="45" t="s">
        <v>56</v>
      </c>
    </row>
    <row r="21" spans="1:14" customFormat="1" ht="18.75">
      <c r="A21" s="33" t="s">
        <v>346</v>
      </c>
      <c r="B21" s="42">
        <v>46055</v>
      </c>
      <c r="C21" s="43">
        <v>14.01</v>
      </c>
      <c r="D21" s="44">
        <v>16.053609999999999</v>
      </c>
      <c r="E21" s="44">
        <v>100.94792</v>
      </c>
      <c r="F21" s="44">
        <v>708389.59753300005</v>
      </c>
      <c r="G21" s="44">
        <v>1775845.2991599999</v>
      </c>
      <c r="H21" s="45" t="s">
        <v>48</v>
      </c>
      <c r="I21" s="45" t="s">
        <v>347</v>
      </c>
      <c r="J21" s="45" t="s">
        <v>193</v>
      </c>
      <c r="K21" s="45" t="s">
        <v>66</v>
      </c>
      <c r="L21" s="45" t="s">
        <v>59</v>
      </c>
      <c r="M21" s="45" t="s">
        <v>348</v>
      </c>
      <c r="N21" s="45" t="s">
        <v>56</v>
      </c>
    </row>
    <row r="22" spans="1:14" customFormat="1" ht="18.75">
      <c r="A22" s="33" t="s">
        <v>349</v>
      </c>
      <c r="B22" s="42">
        <v>46055</v>
      </c>
      <c r="C22" s="43">
        <v>14.01</v>
      </c>
      <c r="D22" s="44">
        <v>16.21078</v>
      </c>
      <c r="E22" s="44">
        <v>100.89818</v>
      </c>
      <c r="F22" s="44">
        <v>702906.53063299996</v>
      </c>
      <c r="G22" s="44">
        <v>1793189.48422</v>
      </c>
      <c r="H22" s="45" t="s">
        <v>48</v>
      </c>
      <c r="I22" s="45" t="s">
        <v>193</v>
      </c>
      <c r="J22" s="45" t="s">
        <v>193</v>
      </c>
      <c r="K22" s="45" t="s">
        <v>66</v>
      </c>
      <c r="L22" s="45" t="s">
        <v>59</v>
      </c>
      <c r="M22" s="45" t="s">
        <v>348</v>
      </c>
      <c r="N22" s="45" t="s">
        <v>56</v>
      </c>
    </row>
    <row r="23" spans="1:14" customFormat="1" ht="18.75">
      <c r="A23" s="33" t="s">
        <v>350</v>
      </c>
      <c r="B23" s="42">
        <v>46055</v>
      </c>
      <c r="C23" s="43">
        <v>14.01</v>
      </c>
      <c r="D23" s="44">
        <v>16.496179999999999</v>
      </c>
      <c r="E23" s="44">
        <v>101.06350999999999</v>
      </c>
      <c r="F23" s="44">
        <v>720265.31105200003</v>
      </c>
      <c r="G23" s="44">
        <v>1824947.9430499999</v>
      </c>
      <c r="H23" s="45" t="s">
        <v>48</v>
      </c>
      <c r="I23" s="45" t="s">
        <v>351</v>
      </c>
      <c r="J23" s="45" t="s">
        <v>352</v>
      </c>
      <c r="K23" s="45" t="s">
        <v>66</v>
      </c>
      <c r="L23" s="45" t="s">
        <v>59</v>
      </c>
      <c r="M23" s="45" t="s">
        <v>353</v>
      </c>
      <c r="N23" s="45" t="s">
        <v>56</v>
      </c>
    </row>
    <row r="24" spans="1:14" customFormat="1" ht="18.75">
      <c r="A24" s="33" t="s">
        <v>354</v>
      </c>
      <c r="B24" s="42">
        <v>46055</v>
      </c>
      <c r="C24" s="43">
        <v>14.01</v>
      </c>
      <c r="D24" s="44">
        <v>16.496670000000002</v>
      </c>
      <c r="E24" s="44">
        <v>101.06755</v>
      </c>
      <c r="F24" s="44">
        <v>720696.15489000001</v>
      </c>
      <c r="G24" s="44">
        <v>1825006.59445</v>
      </c>
      <c r="H24" s="45" t="s">
        <v>48</v>
      </c>
      <c r="I24" s="45" t="s">
        <v>351</v>
      </c>
      <c r="J24" s="45" t="s">
        <v>352</v>
      </c>
      <c r="K24" s="45" t="s">
        <v>66</v>
      </c>
      <c r="L24" s="45" t="s">
        <v>59</v>
      </c>
      <c r="M24" s="45" t="s">
        <v>353</v>
      </c>
      <c r="N24" s="45" t="s">
        <v>56</v>
      </c>
    </row>
    <row r="25" spans="1:14" customFormat="1" ht="18.75">
      <c r="A25" s="33" t="s">
        <v>355</v>
      </c>
      <c r="B25" s="42">
        <v>46055</v>
      </c>
      <c r="C25" s="43">
        <v>14.01</v>
      </c>
      <c r="D25" s="44">
        <v>16.50048</v>
      </c>
      <c r="E25" s="44">
        <v>101.06264</v>
      </c>
      <c r="F25" s="44">
        <v>720167.54296300001</v>
      </c>
      <c r="G25" s="44">
        <v>1825422.9175100001</v>
      </c>
      <c r="H25" s="45" t="s">
        <v>48</v>
      </c>
      <c r="I25" s="45" t="s">
        <v>351</v>
      </c>
      <c r="J25" s="45" t="s">
        <v>352</v>
      </c>
      <c r="K25" s="45" t="s">
        <v>66</v>
      </c>
      <c r="L25" s="45" t="s">
        <v>59</v>
      </c>
      <c r="M25" s="45" t="s">
        <v>353</v>
      </c>
      <c r="N25" s="45" t="s">
        <v>56</v>
      </c>
    </row>
    <row r="26" spans="1:14" customFormat="1" ht="18.75">
      <c r="A26" s="33" t="s">
        <v>356</v>
      </c>
      <c r="B26" s="42">
        <v>46055</v>
      </c>
      <c r="C26" s="43">
        <v>14.01</v>
      </c>
      <c r="D26" s="44">
        <v>16.500979999999998</v>
      </c>
      <c r="E26" s="44">
        <v>101.06668999999999</v>
      </c>
      <c r="F26" s="44">
        <v>720599.43359300005</v>
      </c>
      <c r="G26" s="44">
        <v>1825482.6858099999</v>
      </c>
      <c r="H26" s="45" t="s">
        <v>48</v>
      </c>
      <c r="I26" s="45" t="s">
        <v>351</v>
      </c>
      <c r="J26" s="45" t="s">
        <v>352</v>
      </c>
      <c r="K26" s="45" t="s">
        <v>66</v>
      </c>
      <c r="L26" s="45" t="s">
        <v>59</v>
      </c>
      <c r="M26" s="45" t="s">
        <v>353</v>
      </c>
      <c r="N26" s="45" t="s">
        <v>56</v>
      </c>
    </row>
    <row r="27" spans="1:14" customFormat="1" ht="18.75">
      <c r="A27" s="33" t="s">
        <v>357</v>
      </c>
      <c r="B27" s="42">
        <v>46055</v>
      </c>
      <c r="C27" s="43">
        <v>14.01</v>
      </c>
      <c r="D27" s="44">
        <v>18.457080000000001</v>
      </c>
      <c r="E27" s="44">
        <v>100.40028</v>
      </c>
      <c r="F27" s="44">
        <v>647862.55379599996</v>
      </c>
      <c r="G27" s="44">
        <v>2041328.4151000001</v>
      </c>
      <c r="H27" s="45" t="s">
        <v>48</v>
      </c>
      <c r="I27" s="45" t="s">
        <v>358</v>
      </c>
      <c r="J27" s="45" t="s">
        <v>359</v>
      </c>
      <c r="K27" s="45" t="s">
        <v>60</v>
      </c>
      <c r="L27" s="45" t="s">
        <v>59</v>
      </c>
      <c r="M27" s="45" t="s">
        <v>360</v>
      </c>
      <c r="N27" s="45" t="s">
        <v>56</v>
      </c>
    </row>
    <row r="28" spans="1:14" customFormat="1" ht="18.75">
      <c r="A28" s="33" t="s">
        <v>361</v>
      </c>
      <c r="B28" s="42">
        <v>46055</v>
      </c>
      <c r="C28" s="43">
        <v>14.01</v>
      </c>
      <c r="D28" s="44">
        <v>14.215680000000001</v>
      </c>
      <c r="E28" s="44">
        <v>98.982900000000001</v>
      </c>
      <c r="F28" s="44">
        <v>498155.09292099997</v>
      </c>
      <c r="G28" s="44">
        <v>1571579.7243999999</v>
      </c>
      <c r="H28" s="45" t="s">
        <v>48</v>
      </c>
      <c r="I28" s="45" t="s">
        <v>323</v>
      </c>
      <c r="J28" s="45" t="s">
        <v>76</v>
      </c>
      <c r="K28" s="45" t="s">
        <v>75</v>
      </c>
      <c r="L28" s="45" t="s">
        <v>50</v>
      </c>
      <c r="M28" s="45" t="s">
        <v>120</v>
      </c>
      <c r="N28" s="45" t="s">
        <v>56</v>
      </c>
    </row>
    <row r="29" spans="1:14" customFormat="1" ht="18.75">
      <c r="A29" s="33" t="s">
        <v>362</v>
      </c>
      <c r="B29" s="42">
        <v>46055</v>
      </c>
      <c r="C29" s="43">
        <v>14.01</v>
      </c>
      <c r="D29" s="44">
        <v>16.807020000000001</v>
      </c>
      <c r="E29" s="44">
        <v>103.23563</v>
      </c>
      <c r="F29" s="44">
        <v>951658.02231999999</v>
      </c>
      <c r="G29" s="44">
        <v>1863040.3708899999</v>
      </c>
      <c r="H29" s="45" t="s">
        <v>48</v>
      </c>
      <c r="I29" s="45" t="s">
        <v>363</v>
      </c>
      <c r="J29" s="45" t="s">
        <v>205</v>
      </c>
      <c r="K29" s="45" t="s">
        <v>77</v>
      </c>
      <c r="L29" s="45" t="s">
        <v>65</v>
      </c>
      <c r="M29" s="45" t="s">
        <v>364</v>
      </c>
      <c r="N29" s="45" t="s">
        <v>58</v>
      </c>
    </row>
    <row r="30" spans="1:14" customFormat="1" ht="18.75">
      <c r="A30" s="33" t="s">
        <v>365</v>
      </c>
      <c r="B30" s="42">
        <v>46055</v>
      </c>
      <c r="C30" s="43">
        <v>14.01</v>
      </c>
      <c r="D30" s="44">
        <v>17.021719999999998</v>
      </c>
      <c r="E30" s="44">
        <v>103.57623</v>
      </c>
      <c r="F30" s="44">
        <v>987485.06023199996</v>
      </c>
      <c r="G30" s="44">
        <v>1887665.40631</v>
      </c>
      <c r="H30" s="45" t="s">
        <v>48</v>
      </c>
      <c r="I30" s="45" t="s">
        <v>366</v>
      </c>
      <c r="J30" s="45" t="s">
        <v>209</v>
      </c>
      <c r="K30" s="45" t="s">
        <v>77</v>
      </c>
      <c r="L30" s="45" t="s">
        <v>65</v>
      </c>
      <c r="M30" s="45" t="s">
        <v>367</v>
      </c>
      <c r="N30" s="45" t="s">
        <v>56</v>
      </c>
    </row>
    <row r="31" spans="1:14" customFormat="1" ht="18.75">
      <c r="A31" s="33" t="s">
        <v>368</v>
      </c>
      <c r="B31" s="42">
        <v>46055</v>
      </c>
      <c r="C31" s="43">
        <v>14.01</v>
      </c>
      <c r="D31" s="44">
        <v>17.022069999999999</v>
      </c>
      <c r="E31" s="44">
        <v>103.57939</v>
      </c>
      <c r="F31" s="44">
        <v>987821.36895300006</v>
      </c>
      <c r="G31" s="44">
        <v>1887712.13277</v>
      </c>
      <c r="H31" s="45" t="s">
        <v>48</v>
      </c>
      <c r="I31" s="45" t="s">
        <v>366</v>
      </c>
      <c r="J31" s="45" t="s">
        <v>209</v>
      </c>
      <c r="K31" s="45" t="s">
        <v>77</v>
      </c>
      <c r="L31" s="45" t="s">
        <v>65</v>
      </c>
      <c r="M31" s="45" t="s">
        <v>367</v>
      </c>
      <c r="N31" s="45" t="s">
        <v>56</v>
      </c>
    </row>
    <row r="32" spans="1:14" customFormat="1" ht="18.75">
      <c r="A32" s="33" t="s">
        <v>369</v>
      </c>
      <c r="B32" s="42">
        <v>46055</v>
      </c>
      <c r="C32" s="43">
        <v>14.01</v>
      </c>
      <c r="D32" s="44">
        <v>17.026949999999999</v>
      </c>
      <c r="E32" s="44">
        <v>103.57603</v>
      </c>
      <c r="F32" s="44">
        <v>987450.12299499998</v>
      </c>
      <c r="G32" s="44">
        <v>1888245.01838</v>
      </c>
      <c r="H32" s="45" t="s">
        <v>48</v>
      </c>
      <c r="I32" s="45" t="s">
        <v>366</v>
      </c>
      <c r="J32" s="45" t="s">
        <v>209</v>
      </c>
      <c r="K32" s="45" t="s">
        <v>77</v>
      </c>
      <c r="L32" s="45" t="s">
        <v>65</v>
      </c>
      <c r="M32" s="45" t="s">
        <v>367</v>
      </c>
      <c r="N32" s="45" t="s">
        <v>56</v>
      </c>
    </row>
    <row r="33" spans="1:14" customFormat="1" ht="18.75">
      <c r="A33" s="33" t="s">
        <v>370</v>
      </c>
      <c r="B33" s="42">
        <v>46055</v>
      </c>
      <c r="C33" s="43">
        <v>14.01</v>
      </c>
      <c r="D33" s="44">
        <v>17.032489999999999</v>
      </c>
      <c r="E33" s="44">
        <v>103.57865</v>
      </c>
      <c r="F33" s="44">
        <v>987715.29513700004</v>
      </c>
      <c r="G33" s="44">
        <v>1888866.0723900001</v>
      </c>
      <c r="H33" s="45" t="s">
        <v>48</v>
      </c>
      <c r="I33" s="45" t="s">
        <v>366</v>
      </c>
      <c r="J33" s="45" t="s">
        <v>209</v>
      </c>
      <c r="K33" s="45" t="s">
        <v>77</v>
      </c>
      <c r="L33" s="45" t="s">
        <v>65</v>
      </c>
      <c r="M33" s="45" t="s">
        <v>367</v>
      </c>
      <c r="N33" s="45" t="s">
        <v>58</v>
      </c>
    </row>
    <row r="34" spans="1:14" customFormat="1" ht="18.75">
      <c r="A34" s="33" t="s">
        <v>371</v>
      </c>
      <c r="B34" s="42">
        <v>46055</v>
      </c>
      <c r="C34" s="43">
        <v>14.01</v>
      </c>
      <c r="D34" s="44">
        <v>16.787389999999998</v>
      </c>
      <c r="E34" s="44">
        <v>99.37482</v>
      </c>
      <c r="F34" s="44">
        <v>539942.00476899999</v>
      </c>
      <c r="G34" s="44">
        <v>1856073.0350299999</v>
      </c>
      <c r="H34" s="45" t="s">
        <v>48</v>
      </c>
      <c r="I34" s="45" t="s">
        <v>372</v>
      </c>
      <c r="J34" s="45" t="s">
        <v>373</v>
      </c>
      <c r="K34" s="45" t="s">
        <v>374</v>
      </c>
      <c r="L34" s="45" t="s">
        <v>59</v>
      </c>
      <c r="M34" s="45" t="s">
        <v>375</v>
      </c>
      <c r="N34" s="45" t="s">
        <v>304</v>
      </c>
    </row>
    <row r="35" spans="1:14" customFormat="1" ht="18.75">
      <c r="A35" s="33" t="s">
        <v>376</v>
      </c>
      <c r="B35" s="42">
        <v>46055</v>
      </c>
      <c r="C35" s="43">
        <v>14.01</v>
      </c>
      <c r="D35" s="44">
        <v>13.097659999999999</v>
      </c>
      <c r="E35" s="44">
        <v>101.99339000000001</v>
      </c>
      <c r="F35" s="44">
        <v>824613.31477299996</v>
      </c>
      <c r="G35" s="44">
        <v>1449858.4828999999</v>
      </c>
      <c r="H35" s="45" t="s">
        <v>48</v>
      </c>
      <c r="I35" s="45" t="s">
        <v>377</v>
      </c>
      <c r="J35" s="45" t="s">
        <v>378</v>
      </c>
      <c r="K35" s="45" t="s">
        <v>379</v>
      </c>
      <c r="L35" s="45" t="s">
        <v>50</v>
      </c>
      <c r="M35" s="45" t="s">
        <v>380</v>
      </c>
      <c r="N35" s="45" t="s">
        <v>56</v>
      </c>
    </row>
    <row r="36" spans="1:14" customFormat="1" ht="18.75">
      <c r="A36" s="33" t="s">
        <v>381</v>
      </c>
      <c r="B36" s="42">
        <v>46055</v>
      </c>
      <c r="C36" s="43">
        <v>14.01</v>
      </c>
      <c r="D36" s="44">
        <v>15.03523</v>
      </c>
      <c r="E36" s="44">
        <v>99.851190000000003</v>
      </c>
      <c r="F36" s="44">
        <v>591497.21477900003</v>
      </c>
      <c r="G36" s="44">
        <v>1662398.9118600001</v>
      </c>
      <c r="H36" s="45" t="s">
        <v>48</v>
      </c>
      <c r="I36" s="45" t="s">
        <v>67</v>
      </c>
      <c r="J36" s="45" t="s">
        <v>67</v>
      </c>
      <c r="K36" s="45" t="s">
        <v>68</v>
      </c>
      <c r="L36" s="45" t="s">
        <v>50</v>
      </c>
      <c r="M36" s="45" t="s">
        <v>382</v>
      </c>
      <c r="N36" s="45" t="s">
        <v>56</v>
      </c>
    </row>
    <row r="37" spans="1:14" customFormat="1" ht="18.75">
      <c r="A37" s="33" t="s">
        <v>383</v>
      </c>
      <c r="B37" s="42">
        <v>46055</v>
      </c>
      <c r="C37" s="43">
        <v>14.01</v>
      </c>
      <c r="D37" s="44">
        <v>11.517429999999999</v>
      </c>
      <c r="E37" s="44">
        <v>99.534670000000006</v>
      </c>
      <c r="F37" s="44">
        <v>558305.95078900002</v>
      </c>
      <c r="G37" s="44">
        <v>1273247.21689</v>
      </c>
      <c r="H37" s="45" t="s">
        <v>48</v>
      </c>
      <c r="I37" s="45" t="s">
        <v>384</v>
      </c>
      <c r="J37" s="45" t="s">
        <v>385</v>
      </c>
      <c r="K37" s="45" t="s">
        <v>386</v>
      </c>
      <c r="L37" s="45" t="s">
        <v>50</v>
      </c>
      <c r="M37" s="45" t="s">
        <v>387</v>
      </c>
      <c r="N37" s="45" t="s">
        <v>56</v>
      </c>
    </row>
    <row r="38" spans="1:14" customFormat="1" ht="18.75">
      <c r="A38" s="33" t="s">
        <v>388</v>
      </c>
      <c r="B38" s="42">
        <v>46055</v>
      </c>
      <c r="C38" s="43">
        <v>14.01</v>
      </c>
      <c r="D38" s="44">
        <v>11.52112</v>
      </c>
      <c r="E38" s="44">
        <v>99.534120000000001</v>
      </c>
      <c r="F38" s="44">
        <v>558245.21186000004</v>
      </c>
      <c r="G38" s="44">
        <v>1273655.14087</v>
      </c>
      <c r="H38" s="45" t="s">
        <v>48</v>
      </c>
      <c r="I38" s="45" t="s">
        <v>384</v>
      </c>
      <c r="J38" s="45" t="s">
        <v>385</v>
      </c>
      <c r="K38" s="45" t="s">
        <v>386</v>
      </c>
      <c r="L38" s="45" t="s">
        <v>50</v>
      </c>
      <c r="M38" s="45" t="s">
        <v>387</v>
      </c>
      <c r="N38" s="45" t="s">
        <v>58</v>
      </c>
    </row>
    <row r="39" spans="1:14" customFormat="1" ht="18.75">
      <c r="A39" s="33" t="s">
        <v>389</v>
      </c>
      <c r="B39" s="42">
        <v>46055</v>
      </c>
      <c r="C39" s="43">
        <v>14.01</v>
      </c>
      <c r="D39" s="44">
        <v>11.52176</v>
      </c>
      <c r="E39" s="44">
        <v>99.538570000000007</v>
      </c>
      <c r="F39" s="44">
        <v>558730.35988999996</v>
      </c>
      <c r="G39" s="44">
        <v>1273726.81868</v>
      </c>
      <c r="H39" s="45" t="s">
        <v>48</v>
      </c>
      <c r="I39" s="45" t="s">
        <v>384</v>
      </c>
      <c r="J39" s="45" t="s">
        <v>385</v>
      </c>
      <c r="K39" s="45" t="s">
        <v>386</v>
      </c>
      <c r="L39" s="45" t="s">
        <v>50</v>
      </c>
      <c r="M39" s="45" t="s">
        <v>387</v>
      </c>
      <c r="N39" s="45" t="s">
        <v>56</v>
      </c>
    </row>
    <row r="40" spans="1:14" customFormat="1" ht="18.75">
      <c r="A40" s="33" t="s">
        <v>390</v>
      </c>
      <c r="B40" s="42">
        <v>46055</v>
      </c>
      <c r="C40" s="43">
        <v>14.01</v>
      </c>
      <c r="D40" s="44">
        <v>15.0944</v>
      </c>
      <c r="E40" s="44">
        <v>100.9885</v>
      </c>
      <c r="F40" s="44">
        <v>713721.86397199996</v>
      </c>
      <c r="G40" s="44">
        <v>1669733.1610300001</v>
      </c>
      <c r="H40" s="45" t="s">
        <v>48</v>
      </c>
      <c r="I40" s="45" t="s">
        <v>391</v>
      </c>
      <c r="J40" s="45" t="s">
        <v>392</v>
      </c>
      <c r="K40" s="45" t="s">
        <v>71</v>
      </c>
      <c r="L40" s="45" t="s">
        <v>50</v>
      </c>
      <c r="M40" s="45" t="s">
        <v>72</v>
      </c>
      <c r="N40" s="45" t="s">
        <v>56</v>
      </c>
    </row>
    <row r="41" spans="1:14" customFormat="1" ht="18.75">
      <c r="A41" s="33" t="s">
        <v>393</v>
      </c>
      <c r="B41" s="42">
        <v>46055</v>
      </c>
      <c r="C41" s="43">
        <v>14.01</v>
      </c>
      <c r="D41" s="44">
        <v>15.34604</v>
      </c>
      <c r="E41" s="44">
        <v>100.97611000000001</v>
      </c>
      <c r="F41" s="44">
        <v>712137.49142600002</v>
      </c>
      <c r="G41" s="44">
        <v>1697568.57027</v>
      </c>
      <c r="H41" s="45" t="s">
        <v>48</v>
      </c>
      <c r="I41" s="45" t="s">
        <v>394</v>
      </c>
      <c r="J41" s="45" t="s">
        <v>70</v>
      </c>
      <c r="K41" s="45" t="s">
        <v>71</v>
      </c>
      <c r="L41" s="45" t="s">
        <v>50</v>
      </c>
      <c r="M41" s="45" t="s">
        <v>130</v>
      </c>
      <c r="N41" s="45" t="s">
        <v>56</v>
      </c>
    </row>
    <row r="42" spans="1:14" customFormat="1" ht="18.75">
      <c r="A42" s="33" t="s">
        <v>395</v>
      </c>
      <c r="B42" s="42">
        <v>46055</v>
      </c>
      <c r="C42" s="43">
        <v>14.01</v>
      </c>
      <c r="D42" s="44">
        <v>14.920870000000001</v>
      </c>
      <c r="E42" s="44">
        <v>99.708979999999997</v>
      </c>
      <c r="F42" s="44">
        <v>576250.30186899996</v>
      </c>
      <c r="G42" s="44">
        <v>1649695.3708299999</v>
      </c>
      <c r="H42" s="45" t="s">
        <v>48</v>
      </c>
      <c r="I42" s="45" t="s">
        <v>396</v>
      </c>
      <c r="J42" s="45" t="s">
        <v>397</v>
      </c>
      <c r="K42" s="45" t="s">
        <v>398</v>
      </c>
      <c r="L42" s="45" t="s">
        <v>50</v>
      </c>
      <c r="M42" s="45" t="s">
        <v>399</v>
      </c>
      <c r="N42" s="45" t="s">
        <v>56</v>
      </c>
    </row>
    <row r="43" spans="1:14" customFormat="1" ht="18.75">
      <c r="A43" s="33" t="s">
        <v>400</v>
      </c>
      <c r="B43" s="42">
        <v>46055</v>
      </c>
      <c r="C43" s="43">
        <v>14.01</v>
      </c>
      <c r="D43" s="44">
        <v>14.92154</v>
      </c>
      <c r="E43" s="44">
        <v>99.714129999999997</v>
      </c>
      <c r="F43" s="44">
        <v>576803.96785999998</v>
      </c>
      <c r="G43" s="44">
        <v>1649771.2516300001</v>
      </c>
      <c r="H43" s="45" t="s">
        <v>48</v>
      </c>
      <c r="I43" s="45" t="s">
        <v>396</v>
      </c>
      <c r="J43" s="45" t="s">
        <v>397</v>
      </c>
      <c r="K43" s="45" t="s">
        <v>398</v>
      </c>
      <c r="L43" s="45" t="s">
        <v>50</v>
      </c>
      <c r="M43" s="45" t="s">
        <v>399</v>
      </c>
      <c r="N43" s="45" t="s">
        <v>56</v>
      </c>
    </row>
    <row r="44" spans="1:14" customFormat="1" ht="18.75">
      <c r="A44" s="33" t="s">
        <v>401</v>
      </c>
      <c r="B44" s="42">
        <v>46055</v>
      </c>
      <c r="C44" s="43">
        <v>14.01</v>
      </c>
      <c r="D44" s="44">
        <v>14.92475</v>
      </c>
      <c r="E44" s="44">
        <v>99.708370000000002</v>
      </c>
      <c r="F44" s="44">
        <v>576183.32741499995</v>
      </c>
      <c r="G44" s="44">
        <v>1650124.33284</v>
      </c>
      <c r="H44" s="45" t="s">
        <v>48</v>
      </c>
      <c r="I44" s="45" t="s">
        <v>396</v>
      </c>
      <c r="J44" s="45" t="s">
        <v>397</v>
      </c>
      <c r="K44" s="45" t="s">
        <v>398</v>
      </c>
      <c r="L44" s="45" t="s">
        <v>50</v>
      </c>
      <c r="M44" s="45" t="s">
        <v>399</v>
      </c>
      <c r="N44" s="45" t="s">
        <v>56</v>
      </c>
    </row>
    <row r="45" spans="1:14" customFormat="1" ht="18.75">
      <c r="A45" s="33" t="s">
        <v>402</v>
      </c>
      <c r="B45" s="42">
        <v>46055</v>
      </c>
      <c r="C45" s="43">
        <v>14.01</v>
      </c>
      <c r="D45" s="44">
        <v>14.92543</v>
      </c>
      <c r="E45" s="44">
        <v>99.713530000000006</v>
      </c>
      <c r="F45" s="44">
        <v>576738.05552000005</v>
      </c>
      <c r="G45" s="44">
        <v>1650201.3221100001</v>
      </c>
      <c r="H45" s="45" t="s">
        <v>48</v>
      </c>
      <c r="I45" s="45" t="s">
        <v>396</v>
      </c>
      <c r="J45" s="45" t="s">
        <v>397</v>
      </c>
      <c r="K45" s="45" t="s">
        <v>398</v>
      </c>
      <c r="L45" s="45" t="s">
        <v>50</v>
      </c>
      <c r="M45" s="45" t="s">
        <v>399</v>
      </c>
      <c r="N45" s="45" t="s">
        <v>56</v>
      </c>
    </row>
    <row r="46" spans="1:14" customFormat="1" ht="18.75">
      <c r="A46" s="33" t="s">
        <v>403</v>
      </c>
      <c r="B46" s="42">
        <v>46055</v>
      </c>
      <c r="C46" s="43">
        <v>14.01</v>
      </c>
      <c r="D46" s="44">
        <v>17.454689999999999</v>
      </c>
      <c r="E46" s="44">
        <v>102.52576000000001</v>
      </c>
      <c r="F46" s="44">
        <v>874571.77872199996</v>
      </c>
      <c r="G46" s="44">
        <v>1933316.2600700001</v>
      </c>
      <c r="H46" s="45" t="s">
        <v>48</v>
      </c>
      <c r="I46" s="45" t="s">
        <v>404</v>
      </c>
      <c r="J46" s="45" t="s">
        <v>405</v>
      </c>
      <c r="K46" s="45" t="s">
        <v>74</v>
      </c>
      <c r="L46" s="45" t="s">
        <v>65</v>
      </c>
      <c r="M46" s="45" t="s">
        <v>406</v>
      </c>
      <c r="N46" s="45" t="s">
        <v>56</v>
      </c>
    </row>
    <row r="47" spans="1:14" customFormat="1" ht="18.75">
      <c r="A47" s="33" t="s">
        <v>407</v>
      </c>
      <c r="B47" s="42">
        <v>46055</v>
      </c>
      <c r="C47" s="43">
        <v>14.01</v>
      </c>
      <c r="D47" s="44">
        <v>14.99812</v>
      </c>
      <c r="E47" s="44">
        <v>99.693179999999998</v>
      </c>
      <c r="F47" s="44">
        <v>574524.26326100004</v>
      </c>
      <c r="G47" s="44">
        <v>1658234.7246399999</v>
      </c>
      <c r="H47" s="45" t="s">
        <v>48</v>
      </c>
      <c r="I47" s="45" t="s">
        <v>408</v>
      </c>
      <c r="J47" s="45" t="s">
        <v>409</v>
      </c>
      <c r="K47" s="45" t="s">
        <v>410</v>
      </c>
      <c r="L47" s="45" t="s">
        <v>59</v>
      </c>
      <c r="M47" s="45" t="s">
        <v>411</v>
      </c>
      <c r="N47" s="45" t="s">
        <v>56</v>
      </c>
    </row>
    <row r="48" spans="1:14" customFormat="1" ht="18.75">
      <c r="A48" s="33" t="s">
        <v>412</v>
      </c>
      <c r="B48" s="42">
        <v>46055</v>
      </c>
      <c r="C48" s="43">
        <v>14.01</v>
      </c>
      <c r="D48" s="44">
        <v>14.999000000000001</v>
      </c>
      <c r="E48" s="44">
        <v>99.695340000000002</v>
      </c>
      <c r="F48" s="44">
        <v>574756.19055900001</v>
      </c>
      <c r="G48" s="44">
        <v>1658332.7910500001</v>
      </c>
      <c r="H48" s="45" t="s">
        <v>48</v>
      </c>
      <c r="I48" s="45" t="s">
        <v>408</v>
      </c>
      <c r="J48" s="45" t="s">
        <v>409</v>
      </c>
      <c r="K48" s="45" t="s">
        <v>410</v>
      </c>
      <c r="L48" s="45" t="s">
        <v>59</v>
      </c>
      <c r="M48" s="45" t="s">
        <v>411</v>
      </c>
      <c r="N48" s="45" t="s">
        <v>304</v>
      </c>
    </row>
    <row r="49" spans="1:255" ht="18" customHeight="1"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</row>
    <row r="50" spans="1:255" ht="18" customHeight="1">
      <c r="A50" s="35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</row>
    <row r="51" spans="1:255" ht="18" customHeight="1">
      <c r="M51" s="13"/>
      <c r="N51" s="13"/>
    </row>
    <row r="53" spans="1:255" ht="18" customHeight="1">
      <c r="A53" s="41" t="s">
        <v>44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255" ht="18" customHeight="1">
      <c r="B54" s="13"/>
      <c r="C54" s="13"/>
      <c r="D54" s="34"/>
      <c r="E54" s="34"/>
      <c r="F54" s="34"/>
      <c r="G54" s="34"/>
      <c r="H54" s="13"/>
      <c r="I54" s="13"/>
      <c r="J54" s="13"/>
      <c r="K54" s="13"/>
      <c r="L54" s="13"/>
      <c r="M54" s="13"/>
      <c r="N54" s="13"/>
    </row>
    <row r="55" spans="1:255" ht="18" customHeight="1">
      <c r="N55" s="13"/>
    </row>
    <row r="56" spans="1:255" ht="18" customHeight="1">
      <c r="N56" s="13"/>
    </row>
    <row r="57" spans="1:255" ht="18" customHeight="1">
      <c r="N57" s="13"/>
    </row>
    <row r="58" spans="1:255" ht="18" customHeight="1">
      <c r="N58" s="13"/>
    </row>
    <row r="59" spans="1:255" ht="18" customHeight="1">
      <c r="N59" s="13"/>
    </row>
    <row r="60" spans="1:255" ht="18" customHeight="1">
      <c r="N60" s="13"/>
    </row>
    <row r="61" spans="1:255" ht="18" customHeight="1">
      <c r="N61" s="13"/>
    </row>
    <row r="62" spans="1:255" ht="18" customHeight="1">
      <c r="N62" s="13"/>
    </row>
    <row r="63" spans="1:255" ht="18" customHeight="1">
      <c r="N63" s="13"/>
    </row>
    <row r="64" spans="1:255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</sheetData>
  <sortState xmlns:xlrd2="http://schemas.microsoft.com/office/spreadsheetml/2017/richdata2" ref="A4:N18">
    <sortCondition ref="K3:K18"/>
  </sortState>
  <mergeCells count="2">
    <mergeCell ref="A53:N5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31"/>
  <sheetViews>
    <sheetView topLeftCell="A55" zoomScaleNormal="100" workbookViewId="0">
      <selection activeCell="C58" sqref="C58"/>
    </sheetView>
  </sheetViews>
  <sheetFormatPr defaultColWidth="10.140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161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231</v>
      </c>
      <c r="B4" s="33">
        <v>46055</v>
      </c>
      <c r="C4" s="36">
        <v>2.5099999999999998</v>
      </c>
      <c r="D4" s="38">
        <v>15.39696</v>
      </c>
      <c r="E4" s="38">
        <v>100.99911</v>
      </c>
      <c r="F4" s="38">
        <v>714555.28862300003</v>
      </c>
      <c r="G4" s="38">
        <v>1703226.3863299999</v>
      </c>
      <c r="H4" s="29" t="s">
        <v>48</v>
      </c>
      <c r="I4" s="29" t="s">
        <v>187</v>
      </c>
      <c r="J4" s="29" t="s">
        <v>188</v>
      </c>
      <c r="K4" s="29" t="s">
        <v>66</v>
      </c>
      <c r="L4" s="29" t="s">
        <v>59</v>
      </c>
      <c r="M4" s="29" t="s">
        <v>56</v>
      </c>
    </row>
    <row r="5" spans="1:13" customFormat="1" ht="18.75">
      <c r="A5" s="29" t="s">
        <v>232</v>
      </c>
      <c r="B5" s="33">
        <v>46055</v>
      </c>
      <c r="C5" s="36">
        <v>2.5099999999999998</v>
      </c>
      <c r="D5" s="38">
        <v>15.93271</v>
      </c>
      <c r="E5" s="38">
        <v>100.85336</v>
      </c>
      <c r="F5" s="38">
        <v>698389.71162099997</v>
      </c>
      <c r="G5" s="38">
        <v>1762373.18542</v>
      </c>
      <c r="H5" s="29" t="s">
        <v>48</v>
      </c>
      <c r="I5" s="29" t="s">
        <v>192</v>
      </c>
      <c r="J5" s="29" t="s">
        <v>193</v>
      </c>
      <c r="K5" s="29" t="s">
        <v>66</v>
      </c>
      <c r="L5" s="29" t="s">
        <v>59</v>
      </c>
      <c r="M5" s="29" t="s">
        <v>56</v>
      </c>
    </row>
    <row r="6" spans="1:13" customFormat="1" ht="18.75">
      <c r="A6" s="29" t="s">
        <v>233</v>
      </c>
      <c r="B6" s="33">
        <v>46055</v>
      </c>
      <c r="C6" s="36">
        <v>1.1000000000000001</v>
      </c>
      <c r="D6" s="38">
        <v>15.909789999999999</v>
      </c>
      <c r="E6" s="38">
        <v>100.8326</v>
      </c>
      <c r="F6" s="38">
        <v>696189.10337899998</v>
      </c>
      <c r="G6" s="38">
        <v>1759817.1773399999</v>
      </c>
      <c r="H6" s="29" t="s">
        <v>48</v>
      </c>
      <c r="I6" s="29" t="s">
        <v>191</v>
      </c>
      <c r="J6" s="29" t="s">
        <v>129</v>
      </c>
      <c r="K6" s="29" t="s">
        <v>66</v>
      </c>
      <c r="L6" s="29" t="s">
        <v>59</v>
      </c>
      <c r="M6" s="29" t="s">
        <v>56</v>
      </c>
    </row>
    <row r="7" spans="1:13" customFormat="1" ht="18.75">
      <c r="A7" s="29" t="s">
        <v>234</v>
      </c>
      <c r="B7" s="33">
        <v>46055</v>
      </c>
      <c r="C7" s="36">
        <v>1.1000000000000001</v>
      </c>
      <c r="D7" s="38">
        <v>15.982010000000001</v>
      </c>
      <c r="E7" s="38">
        <v>100.79022999999999</v>
      </c>
      <c r="F7" s="38">
        <v>691583.27727199998</v>
      </c>
      <c r="G7" s="38">
        <v>1767769.71053</v>
      </c>
      <c r="H7" s="29" t="s">
        <v>48</v>
      </c>
      <c r="I7" s="29" t="s">
        <v>192</v>
      </c>
      <c r="J7" s="29" t="s">
        <v>193</v>
      </c>
      <c r="K7" s="29" t="s">
        <v>66</v>
      </c>
      <c r="L7" s="29" t="s">
        <v>59</v>
      </c>
      <c r="M7" s="29" t="s">
        <v>56</v>
      </c>
    </row>
    <row r="8" spans="1:13" customFormat="1" ht="18.75">
      <c r="A8" s="29" t="s">
        <v>235</v>
      </c>
      <c r="B8" s="33">
        <v>46055</v>
      </c>
      <c r="C8" s="36">
        <v>1.1000000000000001</v>
      </c>
      <c r="D8" s="38">
        <v>15.98598</v>
      </c>
      <c r="E8" s="38">
        <v>100.78827</v>
      </c>
      <c r="F8" s="38">
        <v>691369.69063199998</v>
      </c>
      <c r="G8" s="38">
        <v>1768207.2272900001</v>
      </c>
      <c r="H8" s="29" t="s">
        <v>48</v>
      </c>
      <c r="I8" s="29" t="s">
        <v>192</v>
      </c>
      <c r="J8" s="29" t="s">
        <v>193</v>
      </c>
      <c r="K8" s="29" t="s">
        <v>66</v>
      </c>
      <c r="L8" s="29" t="s">
        <v>59</v>
      </c>
      <c r="M8" s="29" t="s">
        <v>56</v>
      </c>
    </row>
    <row r="9" spans="1:13" customFormat="1" ht="18.75">
      <c r="A9" s="29" t="s">
        <v>236</v>
      </c>
      <c r="B9" s="33">
        <v>46055</v>
      </c>
      <c r="C9" s="36">
        <v>1.1000000000000001</v>
      </c>
      <c r="D9" s="38">
        <v>17.13073</v>
      </c>
      <c r="E9" s="38">
        <v>101.93373</v>
      </c>
      <c r="F9" s="38">
        <v>812171.91813699994</v>
      </c>
      <c r="G9" s="38">
        <v>1896372.70738</v>
      </c>
      <c r="H9" s="29" t="s">
        <v>48</v>
      </c>
      <c r="I9" s="29" t="s">
        <v>221</v>
      </c>
      <c r="J9" s="29" t="s">
        <v>222</v>
      </c>
      <c r="K9" s="29" t="s">
        <v>223</v>
      </c>
      <c r="L9" s="29" t="s">
        <v>65</v>
      </c>
      <c r="M9" s="29" t="s">
        <v>56</v>
      </c>
    </row>
    <row r="10" spans="1:13" customFormat="1" ht="18.75">
      <c r="A10" s="29" t="s">
        <v>237</v>
      </c>
      <c r="B10" s="33">
        <v>46055</v>
      </c>
      <c r="C10" s="36">
        <v>1.1000000000000001</v>
      </c>
      <c r="D10" s="38">
        <v>18.23949</v>
      </c>
      <c r="E10" s="38">
        <v>100.36854</v>
      </c>
      <c r="F10" s="38">
        <v>644691.539705</v>
      </c>
      <c r="G10" s="38">
        <v>2017223.03838</v>
      </c>
      <c r="H10" s="29" t="s">
        <v>48</v>
      </c>
      <c r="I10" s="29" t="s">
        <v>143</v>
      </c>
      <c r="J10" s="29" t="s">
        <v>144</v>
      </c>
      <c r="K10" s="29" t="s">
        <v>60</v>
      </c>
      <c r="L10" s="29" t="s">
        <v>59</v>
      </c>
      <c r="M10" s="29" t="s">
        <v>56</v>
      </c>
    </row>
    <row r="11" spans="1:13" customFormat="1" ht="18.75">
      <c r="A11" s="29" t="s">
        <v>238</v>
      </c>
      <c r="B11" s="33">
        <v>46055</v>
      </c>
      <c r="C11" s="36">
        <v>2.5099999999999998</v>
      </c>
      <c r="D11" s="38">
        <v>14.588660000000001</v>
      </c>
      <c r="E11" s="38">
        <v>99.798370000000006</v>
      </c>
      <c r="F11" s="38">
        <v>585995.05981699994</v>
      </c>
      <c r="G11" s="38">
        <v>1612981.6941500001</v>
      </c>
      <c r="H11" s="29" t="s">
        <v>48</v>
      </c>
      <c r="I11" s="29" t="s">
        <v>168</v>
      </c>
      <c r="J11" s="29" t="s">
        <v>168</v>
      </c>
      <c r="K11" s="29" t="s">
        <v>75</v>
      </c>
      <c r="L11" s="29" t="s">
        <v>50</v>
      </c>
      <c r="M11" s="29" t="s">
        <v>56</v>
      </c>
    </row>
    <row r="12" spans="1:13" customFormat="1" ht="18.75">
      <c r="A12" s="29" t="s">
        <v>239</v>
      </c>
      <c r="B12" s="33">
        <v>46055</v>
      </c>
      <c r="C12" s="36">
        <v>2.5099999999999998</v>
      </c>
      <c r="D12" s="38">
        <v>14.5952</v>
      </c>
      <c r="E12" s="38">
        <v>99.799930000000003</v>
      </c>
      <c r="F12" s="38">
        <v>586160.557562</v>
      </c>
      <c r="G12" s="38">
        <v>1613705.6739699999</v>
      </c>
      <c r="H12" s="29" t="s">
        <v>48</v>
      </c>
      <c r="I12" s="29" t="s">
        <v>168</v>
      </c>
      <c r="J12" s="29" t="s">
        <v>168</v>
      </c>
      <c r="K12" s="29" t="s">
        <v>75</v>
      </c>
      <c r="L12" s="29" t="s">
        <v>50</v>
      </c>
      <c r="M12" s="29" t="s">
        <v>56</v>
      </c>
    </row>
    <row r="13" spans="1:13" customFormat="1" ht="18.75">
      <c r="A13" s="29" t="s">
        <v>240</v>
      </c>
      <c r="B13" s="33">
        <v>46055</v>
      </c>
      <c r="C13" s="36">
        <v>1.1000000000000001</v>
      </c>
      <c r="D13" s="38">
        <v>16.512640000000001</v>
      </c>
      <c r="E13" s="38">
        <v>103.80741999999999</v>
      </c>
      <c r="F13" s="38">
        <v>1013530.24449</v>
      </c>
      <c r="G13" s="38">
        <v>1831775.8533300001</v>
      </c>
      <c r="H13" s="29" t="s">
        <v>48</v>
      </c>
      <c r="I13" s="29" t="s">
        <v>133</v>
      </c>
      <c r="J13" s="29" t="s">
        <v>134</v>
      </c>
      <c r="K13" s="29" t="s">
        <v>77</v>
      </c>
      <c r="L13" s="29" t="s">
        <v>65</v>
      </c>
      <c r="M13" s="29" t="s">
        <v>56</v>
      </c>
    </row>
    <row r="14" spans="1:13" customFormat="1" ht="18.75">
      <c r="A14" s="29" t="s">
        <v>241</v>
      </c>
      <c r="B14" s="33">
        <v>46055</v>
      </c>
      <c r="C14" s="36">
        <v>1.1000000000000001</v>
      </c>
      <c r="D14" s="38">
        <v>16.526540000000001</v>
      </c>
      <c r="E14" s="38">
        <v>103.55408</v>
      </c>
      <c r="F14" s="38">
        <v>986383.95034800004</v>
      </c>
      <c r="G14" s="38">
        <v>1832686.6257499999</v>
      </c>
      <c r="H14" s="29" t="s">
        <v>48</v>
      </c>
      <c r="I14" s="29" t="s">
        <v>202</v>
      </c>
      <c r="J14" s="29" t="s">
        <v>203</v>
      </c>
      <c r="K14" s="29" t="s">
        <v>77</v>
      </c>
      <c r="L14" s="29" t="s">
        <v>65</v>
      </c>
      <c r="M14" s="29" t="s">
        <v>56</v>
      </c>
    </row>
    <row r="15" spans="1:13" customFormat="1" ht="18.75">
      <c r="A15" s="29" t="s">
        <v>242</v>
      </c>
      <c r="B15" s="33">
        <v>46055</v>
      </c>
      <c r="C15" s="36">
        <v>1.1000000000000001</v>
      </c>
      <c r="D15" s="38">
        <v>16.67623</v>
      </c>
      <c r="E15" s="38">
        <v>103.36302999999999</v>
      </c>
      <c r="F15" s="38">
        <v>965583.55576799996</v>
      </c>
      <c r="G15" s="38">
        <v>1848832.60045</v>
      </c>
      <c r="H15" s="29" t="s">
        <v>48</v>
      </c>
      <c r="I15" s="29" t="s">
        <v>204</v>
      </c>
      <c r="J15" s="29" t="s">
        <v>205</v>
      </c>
      <c r="K15" s="29" t="s">
        <v>77</v>
      </c>
      <c r="L15" s="29" t="s">
        <v>65</v>
      </c>
      <c r="M15" s="29" t="s">
        <v>56</v>
      </c>
    </row>
    <row r="16" spans="1:13" customFormat="1" ht="18.75">
      <c r="A16" s="29" t="s">
        <v>243</v>
      </c>
      <c r="B16" s="33">
        <v>46055</v>
      </c>
      <c r="C16" s="36">
        <v>1.1000000000000001</v>
      </c>
      <c r="D16" s="38">
        <v>16.811509999999998</v>
      </c>
      <c r="E16" s="38">
        <v>103.65825</v>
      </c>
      <c r="F16" s="38">
        <v>996791.11220199999</v>
      </c>
      <c r="G16" s="38">
        <v>1864553.66711</v>
      </c>
      <c r="H16" s="29" t="s">
        <v>48</v>
      </c>
      <c r="I16" s="29" t="s">
        <v>208</v>
      </c>
      <c r="J16" s="29" t="s">
        <v>209</v>
      </c>
      <c r="K16" s="29" t="s">
        <v>77</v>
      </c>
      <c r="L16" s="29" t="s">
        <v>65</v>
      </c>
      <c r="M16" s="29" t="s">
        <v>56</v>
      </c>
    </row>
    <row r="17" spans="1:13" customFormat="1" ht="18.75">
      <c r="A17" s="29" t="s">
        <v>244</v>
      </c>
      <c r="B17" s="33">
        <v>46055</v>
      </c>
      <c r="C17" s="36">
        <v>2.4900000000000002</v>
      </c>
      <c r="D17" s="38">
        <v>16.729669999999999</v>
      </c>
      <c r="E17" s="38">
        <v>102.07133</v>
      </c>
      <c r="F17" s="38">
        <v>827519.13234899996</v>
      </c>
      <c r="G17" s="38">
        <v>1852178.8086699999</v>
      </c>
      <c r="H17" s="29" t="s">
        <v>48</v>
      </c>
      <c r="I17" s="29" t="s">
        <v>206</v>
      </c>
      <c r="J17" s="29" t="s">
        <v>207</v>
      </c>
      <c r="K17" s="29" t="s">
        <v>78</v>
      </c>
      <c r="L17" s="29" t="s">
        <v>65</v>
      </c>
      <c r="M17" s="29" t="s">
        <v>56</v>
      </c>
    </row>
    <row r="18" spans="1:13" customFormat="1" ht="18.75">
      <c r="A18" s="29" t="s">
        <v>245</v>
      </c>
      <c r="B18" s="33">
        <v>46055</v>
      </c>
      <c r="C18" s="36">
        <v>2.4900000000000002</v>
      </c>
      <c r="D18" s="38">
        <v>16.731549999999999</v>
      </c>
      <c r="E18" s="38">
        <v>102.07397</v>
      </c>
      <c r="F18" s="38">
        <v>827797.66338599997</v>
      </c>
      <c r="G18" s="38">
        <v>1852391.3834599999</v>
      </c>
      <c r="H18" s="29" t="s">
        <v>48</v>
      </c>
      <c r="I18" s="29" t="s">
        <v>206</v>
      </c>
      <c r="J18" s="29" t="s">
        <v>207</v>
      </c>
      <c r="K18" s="29" t="s">
        <v>78</v>
      </c>
      <c r="L18" s="29" t="s">
        <v>65</v>
      </c>
      <c r="M18" s="29" t="s">
        <v>56</v>
      </c>
    </row>
    <row r="19" spans="1:13" customFormat="1" ht="18.75">
      <c r="A19" s="29" t="s">
        <v>246</v>
      </c>
      <c r="B19" s="33">
        <v>46055</v>
      </c>
      <c r="C19" s="36">
        <v>1.1000000000000001</v>
      </c>
      <c r="D19" s="38">
        <v>16.23601</v>
      </c>
      <c r="E19" s="38">
        <v>102.67258</v>
      </c>
      <c r="F19" s="38">
        <v>892698.98717099999</v>
      </c>
      <c r="G19" s="38">
        <v>1798564.1551699999</v>
      </c>
      <c r="H19" s="29" t="s">
        <v>48</v>
      </c>
      <c r="I19" s="29" t="s">
        <v>198</v>
      </c>
      <c r="J19" s="29" t="s">
        <v>199</v>
      </c>
      <c r="K19" s="29" t="s">
        <v>78</v>
      </c>
      <c r="L19" s="29" t="s">
        <v>65</v>
      </c>
      <c r="M19" s="29" t="s">
        <v>56</v>
      </c>
    </row>
    <row r="20" spans="1:13" customFormat="1" ht="18.75">
      <c r="A20" s="29" t="s">
        <v>247</v>
      </c>
      <c r="B20" s="33">
        <v>46055</v>
      </c>
      <c r="C20" s="36">
        <v>1.1000000000000001</v>
      </c>
      <c r="D20" s="38">
        <v>16.24156</v>
      </c>
      <c r="E20" s="38">
        <v>102.67332</v>
      </c>
      <c r="F20" s="38">
        <v>892767.164323</v>
      </c>
      <c r="G20" s="38">
        <v>1799180.5736799999</v>
      </c>
      <c r="H20" s="29" t="s">
        <v>48</v>
      </c>
      <c r="I20" s="29" t="s">
        <v>198</v>
      </c>
      <c r="J20" s="29" t="s">
        <v>199</v>
      </c>
      <c r="K20" s="29" t="s">
        <v>78</v>
      </c>
      <c r="L20" s="29" t="s">
        <v>65</v>
      </c>
      <c r="M20" s="29" t="s">
        <v>56</v>
      </c>
    </row>
    <row r="21" spans="1:13" customFormat="1" ht="18.75">
      <c r="A21" s="29" t="s">
        <v>248</v>
      </c>
      <c r="B21" s="33">
        <v>46055</v>
      </c>
      <c r="C21" s="36">
        <v>1.1000000000000001</v>
      </c>
      <c r="D21" s="38">
        <v>16.296869999999998</v>
      </c>
      <c r="E21" s="38">
        <v>102.53023</v>
      </c>
      <c r="F21" s="38">
        <v>877344.66156599997</v>
      </c>
      <c r="G21" s="38">
        <v>1805039.0223900001</v>
      </c>
      <c r="H21" s="29" t="s">
        <v>48</v>
      </c>
      <c r="I21" s="29" t="s">
        <v>200</v>
      </c>
      <c r="J21" s="29" t="s">
        <v>199</v>
      </c>
      <c r="K21" s="29" t="s">
        <v>78</v>
      </c>
      <c r="L21" s="29" t="s">
        <v>65</v>
      </c>
      <c r="M21" s="29" t="s">
        <v>56</v>
      </c>
    </row>
    <row r="22" spans="1:13" customFormat="1" ht="18.75">
      <c r="A22" s="29" t="s">
        <v>249</v>
      </c>
      <c r="B22" s="33">
        <v>46055</v>
      </c>
      <c r="C22" s="36">
        <v>1.1000000000000001</v>
      </c>
      <c r="D22" s="38">
        <v>16.832560000000001</v>
      </c>
      <c r="E22" s="38">
        <v>102.73005000000001</v>
      </c>
      <c r="F22" s="38">
        <v>897624.85747599998</v>
      </c>
      <c r="G22" s="38">
        <v>1864783.93047</v>
      </c>
      <c r="H22" s="29" t="s">
        <v>48</v>
      </c>
      <c r="I22" s="29" t="s">
        <v>210</v>
      </c>
      <c r="J22" s="29" t="s">
        <v>211</v>
      </c>
      <c r="K22" s="29" t="s">
        <v>78</v>
      </c>
      <c r="L22" s="29" t="s">
        <v>65</v>
      </c>
      <c r="M22" s="29" t="s">
        <v>56</v>
      </c>
    </row>
    <row r="23" spans="1:13" customFormat="1" ht="18.75">
      <c r="A23" s="29" t="s">
        <v>250</v>
      </c>
      <c r="B23" s="33">
        <v>46055</v>
      </c>
      <c r="C23" s="36">
        <v>1.1299999999999999</v>
      </c>
      <c r="D23" s="38">
        <v>13.14803</v>
      </c>
      <c r="E23" s="38">
        <v>101.08152</v>
      </c>
      <c r="F23" s="38">
        <v>725633.13340299996</v>
      </c>
      <c r="G23" s="38">
        <v>1454438.4863199999</v>
      </c>
      <c r="H23" s="29" t="s">
        <v>48</v>
      </c>
      <c r="I23" s="29" t="s">
        <v>79</v>
      </c>
      <c r="J23" s="29" t="s">
        <v>80</v>
      </c>
      <c r="K23" s="29" t="s">
        <v>49</v>
      </c>
      <c r="L23" s="29" t="s">
        <v>50</v>
      </c>
      <c r="M23" s="29" t="s">
        <v>56</v>
      </c>
    </row>
    <row r="24" spans="1:13" customFormat="1" ht="18.75">
      <c r="A24" s="29" t="s">
        <v>251</v>
      </c>
      <c r="B24" s="33">
        <v>46055</v>
      </c>
      <c r="C24" s="36">
        <v>1.1299999999999999</v>
      </c>
      <c r="D24" s="38">
        <v>13.260809999999999</v>
      </c>
      <c r="E24" s="38">
        <v>101.01640999999999</v>
      </c>
      <c r="F24" s="38">
        <v>718472.28840600001</v>
      </c>
      <c r="G24" s="38">
        <v>1466860.1079500001</v>
      </c>
      <c r="H24" s="29" t="s">
        <v>48</v>
      </c>
      <c r="I24" s="29" t="s">
        <v>95</v>
      </c>
      <c r="J24" s="29" t="s">
        <v>80</v>
      </c>
      <c r="K24" s="29" t="s">
        <v>49</v>
      </c>
      <c r="L24" s="29" t="s">
        <v>50</v>
      </c>
      <c r="M24" s="29" t="s">
        <v>56</v>
      </c>
    </row>
    <row r="25" spans="1:13" customFormat="1" ht="18.75">
      <c r="A25" s="29" t="s">
        <v>252</v>
      </c>
      <c r="B25" s="33">
        <v>46055</v>
      </c>
      <c r="C25" s="36">
        <v>2.5099999999999998</v>
      </c>
      <c r="D25" s="38">
        <v>15.12609</v>
      </c>
      <c r="E25" s="38">
        <v>99.89743</v>
      </c>
      <c r="F25" s="38">
        <v>596427.08769800002</v>
      </c>
      <c r="G25" s="38">
        <v>1672469.2541700001</v>
      </c>
      <c r="H25" s="29" t="s">
        <v>48</v>
      </c>
      <c r="I25" s="29" t="s">
        <v>186</v>
      </c>
      <c r="J25" s="29" t="s">
        <v>69</v>
      </c>
      <c r="K25" s="29" t="s">
        <v>68</v>
      </c>
      <c r="L25" s="29" t="s">
        <v>50</v>
      </c>
      <c r="M25" s="29" t="s">
        <v>56</v>
      </c>
    </row>
    <row r="26" spans="1:13" customFormat="1" ht="18.75">
      <c r="A26" s="29" t="s">
        <v>253</v>
      </c>
      <c r="B26" s="33">
        <v>46055</v>
      </c>
      <c r="C26" s="36">
        <v>1.1299999999999999</v>
      </c>
      <c r="D26" s="38">
        <v>15.02657</v>
      </c>
      <c r="E26" s="38">
        <v>99.81438</v>
      </c>
      <c r="F26" s="38">
        <v>587543.68059100001</v>
      </c>
      <c r="G26" s="38">
        <v>1661426.0692499999</v>
      </c>
      <c r="H26" s="29" t="s">
        <v>48</v>
      </c>
      <c r="I26" s="29" t="s">
        <v>183</v>
      </c>
      <c r="J26" s="29" t="s">
        <v>67</v>
      </c>
      <c r="K26" s="29" t="s">
        <v>68</v>
      </c>
      <c r="L26" s="29" t="s">
        <v>50</v>
      </c>
      <c r="M26" s="29" t="s">
        <v>56</v>
      </c>
    </row>
    <row r="27" spans="1:13" customFormat="1" ht="18.75">
      <c r="A27" s="29" t="s">
        <v>254</v>
      </c>
      <c r="B27" s="33">
        <v>46055</v>
      </c>
      <c r="C27" s="36">
        <v>1.1299999999999999</v>
      </c>
      <c r="D27" s="38">
        <v>15.02801</v>
      </c>
      <c r="E27" s="38">
        <v>99.815110000000004</v>
      </c>
      <c r="F27" s="38">
        <v>587621.57068</v>
      </c>
      <c r="G27" s="38">
        <v>1661585.64341</v>
      </c>
      <c r="H27" s="29" t="s">
        <v>48</v>
      </c>
      <c r="I27" s="29" t="s">
        <v>183</v>
      </c>
      <c r="J27" s="29" t="s">
        <v>67</v>
      </c>
      <c r="K27" s="29" t="s">
        <v>68</v>
      </c>
      <c r="L27" s="29" t="s">
        <v>50</v>
      </c>
      <c r="M27" s="29" t="s">
        <v>56</v>
      </c>
    </row>
    <row r="28" spans="1:13" customFormat="1" ht="18.75">
      <c r="A28" s="29" t="s">
        <v>255</v>
      </c>
      <c r="B28" s="33">
        <v>46055</v>
      </c>
      <c r="C28" s="36">
        <v>2.5099999999999998</v>
      </c>
      <c r="D28" s="38">
        <v>16.360579999999999</v>
      </c>
      <c r="E28" s="38">
        <v>101.95064000000001</v>
      </c>
      <c r="F28" s="38">
        <v>815239.25977300003</v>
      </c>
      <c r="G28" s="38">
        <v>1811109.3070100001</v>
      </c>
      <c r="H28" s="29" t="s">
        <v>48</v>
      </c>
      <c r="I28" s="29" t="s">
        <v>201</v>
      </c>
      <c r="J28" s="29" t="s">
        <v>197</v>
      </c>
      <c r="K28" s="29" t="s">
        <v>64</v>
      </c>
      <c r="L28" s="29" t="s">
        <v>65</v>
      </c>
      <c r="M28" s="29" t="s">
        <v>56</v>
      </c>
    </row>
    <row r="29" spans="1:13" customFormat="1" ht="18.75">
      <c r="A29" s="29" t="s">
        <v>256</v>
      </c>
      <c r="B29" s="33">
        <v>46055</v>
      </c>
      <c r="C29" s="36">
        <v>1.1000000000000001</v>
      </c>
      <c r="D29" s="38">
        <v>16.158370000000001</v>
      </c>
      <c r="E29" s="38">
        <v>101.86483</v>
      </c>
      <c r="F29" s="38">
        <v>806378.69433299999</v>
      </c>
      <c r="G29" s="38">
        <v>1788586.4031700001</v>
      </c>
      <c r="H29" s="29" t="s">
        <v>48</v>
      </c>
      <c r="I29" s="29" t="s">
        <v>196</v>
      </c>
      <c r="J29" s="29" t="s">
        <v>197</v>
      </c>
      <c r="K29" s="29" t="s">
        <v>64</v>
      </c>
      <c r="L29" s="29" t="s">
        <v>65</v>
      </c>
      <c r="M29" s="29" t="s">
        <v>56</v>
      </c>
    </row>
    <row r="30" spans="1:13" customFormat="1" ht="18.75">
      <c r="A30" s="29" t="s">
        <v>257</v>
      </c>
      <c r="B30" s="33">
        <v>46055</v>
      </c>
      <c r="C30" s="36">
        <v>1.1000000000000001</v>
      </c>
      <c r="D30" s="38">
        <v>16.182079999999999</v>
      </c>
      <c r="E30" s="38">
        <v>101.53135</v>
      </c>
      <c r="F30" s="38">
        <v>770661.36923099996</v>
      </c>
      <c r="G30" s="38">
        <v>1790743.2854500001</v>
      </c>
      <c r="H30" s="29" t="s">
        <v>48</v>
      </c>
      <c r="I30" s="29" t="s">
        <v>81</v>
      </c>
      <c r="J30" s="29" t="s">
        <v>82</v>
      </c>
      <c r="K30" s="29" t="s">
        <v>64</v>
      </c>
      <c r="L30" s="29" t="s">
        <v>65</v>
      </c>
      <c r="M30" s="29" t="s">
        <v>56</v>
      </c>
    </row>
    <row r="31" spans="1:13" customFormat="1" ht="18.75">
      <c r="A31" s="29" t="s">
        <v>258</v>
      </c>
      <c r="B31" s="33">
        <v>46055</v>
      </c>
      <c r="C31" s="36">
        <v>1.1000000000000001</v>
      </c>
      <c r="D31" s="38">
        <v>16.182539999999999</v>
      </c>
      <c r="E31" s="38">
        <v>101.52706999999999</v>
      </c>
      <c r="F31" s="38">
        <v>770202.85662900005</v>
      </c>
      <c r="G31" s="38">
        <v>1790788.5743100001</v>
      </c>
      <c r="H31" s="29" t="s">
        <v>48</v>
      </c>
      <c r="I31" s="29" t="s">
        <v>81</v>
      </c>
      <c r="J31" s="29" t="s">
        <v>82</v>
      </c>
      <c r="K31" s="29" t="s">
        <v>64</v>
      </c>
      <c r="L31" s="29" t="s">
        <v>65</v>
      </c>
      <c r="M31" s="29" t="s">
        <v>56</v>
      </c>
    </row>
    <row r="32" spans="1:13" customFormat="1" ht="18.75">
      <c r="A32" s="29" t="s">
        <v>259</v>
      </c>
      <c r="B32" s="33">
        <v>46055</v>
      </c>
      <c r="C32" s="36">
        <v>1.1299999999999999</v>
      </c>
      <c r="D32" s="38">
        <v>14.50243</v>
      </c>
      <c r="E32" s="38">
        <v>101.76461999999999</v>
      </c>
      <c r="F32" s="38">
        <v>797995.24652699998</v>
      </c>
      <c r="G32" s="38">
        <v>1605095.1267899999</v>
      </c>
      <c r="H32" s="29" t="s">
        <v>48</v>
      </c>
      <c r="I32" s="29" t="s">
        <v>166</v>
      </c>
      <c r="J32" s="29" t="s">
        <v>167</v>
      </c>
      <c r="K32" s="29" t="s">
        <v>83</v>
      </c>
      <c r="L32" s="29" t="s">
        <v>65</v>
      </c>
      <c r="M32" s="29" t="s">
        <v>56</v>
      </c>
    </row>
    <row r="33" spans="1:13" customFormat="1" ht="18.75">
      <c r="A33" s="29" t="s">
        <v>260</v>
      </c>
      <c r="B33" s="33">
        <v>46055</v>
      </c>
      <c r="C33" s="36">
        <v>1.1299999999999999</v>
      </c>
      <c r="D33" s="38">
        <v>14.639950000000001</v>
      </c>
      <c r="E33" s="38">
        <v>101.79534</v>
      </c>
      <c r="F33" s="38">
        <v>801121.788267</v>
      </c>
      <c r="G33" s="38">
        <v>1620361.1073400001</v>
      </c>
      <c r="H33" s="29" t="s">
        <v>48</v>
      </c>
      <c r="I33" s="29" t="s">
        <v>172</v>
      </c>
      <c r="J33" s="29" t="s">
        <v>173</v>
      </c>
      <c r="K33" s="29" t="s">
        <v>83</v>
      </c>
      <c r="L33" s="29" t="s">
        <v>65</v>
      </c>
      <c r="M33" s="29" t="s">
        <v>56</v>
      </c>
    </row>
    <row r="34" spans="1:13" customFormat="1" ht="18.75">
      <c r="A34" s="29" t="s">
        <v>261</v>
      </c>
      <c r="B34" s="33">
        <v>46055</v>
      </c>
      <c r="C34" s="36">
        <v>1.1299999999999999</v>
      </c>
      <c r="D34" s="38">
        <v>14.77088</v>
      </c>
      <c r="E34" s="38">
        <v>102.61676</v>
      </c>
      <c r="F34" s="38">
        <v>889466.23310700001</v>
      </c>
      <c r="G34" s="38">
        <v>1636121.5942599999</v>
      </c>
      <c r="H34" s="29" t="s">
        <v>48</v>
      </c>
      <c r="I34" s="29" t="s">
        <v>179</v>
      </c>
      <c r="J34" s="29" t="s">
        <v>180</v>
      </c>
      <c r="K34" s="29" t="s">
        <v>97</v>
      </c>
      <c r="L34" s="29" t="s">
        <v>65</v>
      </c>
      <c r="M34" s="29" t="s">
        <v>56</v>
      </c>
    </row>
    <row r="35" spans="1:13" customFormat="1" ht="18.75">
      <c r="A35" s="29" t="s">
        <v>262</v>
      </c>
      <c r="B35" s="33">
        <v>46055</v>
      </c>
      <c r="C35" s="36">
        <v>1.1000000000000001</v>
      </c>
      <c r="D35" s="38">
        <v>14.976610000000001</v>
      </c>
      <c r="E35" s="38">
        <v>102.90976999999999</v>
      </c>
      <c r="F35" s="38">
        <v>920659.96499899996</v>
      </c>
      <c r="G35" s="38">
        <v>1659452.2090499999</v>
      </c>
      <c r="H35" s="29" t="s">
        <v>48</v>
      </c>
      <c r="I35" s="29" t="s">
        <v>181</v>
      </c>
      <c r="J35" s="29" t="s">
        <v>182</v>
      </c>
      <c r="K35" s="29" t="s">
        <v>97</v>
      </c>
      <c r="L35" s="29" t="s">
        <v>65</v>
      </c>
      <c r="M35" s="29" t="s">
        <v>56</v>
      </c>
    </row>
    <row r="36" spans="1:13" customFormat="1" ht="18.75">
      <c r="A36" s="29" t="s">
        <v>263</v>
      </c>
      <c r="B36" s="33">
        <v>46055</v>
      </c>
      <c r="C36" s="36">
        <v>1.1000000000000001</v>
      </c>
      <c r="D36" s="38">
        <v>15.523020000000001</v>
      </c>
      <c r="E36" s="38">
        <v>103.14964000000001</v>
      </c>
      <c r="F36" s="38">
        <v>945350.34474900004</v>
      </c>
      <c r="G36" s="38">
        <v>1720497.1984300001</v>
      </c>
      <c r="H36" s="29" t="s">
        <v>48</v>
      </c>
      <c r="I36" s="29" t="s">
        <v>189</v>
      </c>
      <c r="J36" s="29" t="s">
        <v>190</v>
      </c>
      <c r="K36" s="29" t="s">
        <v>84</v>
      </c>
      <c r="L36" s="29" t="s">
        <v>65</v>
      </c>
      <c r="M36" s="29" t="s">
        <v>56</v>
      </c>
    </row>
    <row r="37" spans="1:13" customFormat="1" ht="18.75">
      <c r="A37" s="29" t="s">
        <v>264</v>
      </c>
      <c r="B37" s="33">
        <v>46055</v>
      </c>
      <c r="C37" s="36">
        <v>1.1000000000000001</v>
      </c>
      <c r="D37" s="38">
        <v>15.992380000000001</v>
      </c>
      <c r="E37" s="38">
        <v>103.01384</v>
      </c>
      <c r="F37" s="38">
        <v>929763.55724600004</v>
      </c>
      <c r="G37" s="38">
        <v>1772244.7795599999</v>
      </c>
      <c r="H37" s="29" t="s">
        <v>48</v>
      </c>
      <c r="I37" s="29" t="s">
        <v>194</v>
      </c>
      <c r="J37" s="29" t="s">
        <v>195</v>
      </c>
      <c r="K37" s="29" t="s">
        <v>84</v>
      </c>
      <c r="L37" s="29" t="s">
        <v>65</v>
      </c>
      <c r="M37" s="29" t="s">
        <v>56</v>
      </c>
    </row>
    <row r="38" spans="1:13" customFormat="1" ht="18.75">
      <c r="A38" s="29" t="s">
        <v>265</v>
      </c>
      <c r="B38" s="33">
        <v>46055</v>
      </c>
      <c r="C38" s="36">
        <v>1.1000000000000001</v>
      </c>
      <c r="D38" s="38">
        <v>15.52914</v>
      </c>
      <c r="E38" s="38">
        <v>103.80813000000001</v>
      </c>
      <c r="F38" s="38">
        <v>1016139.4398000001</v>
      </c>
      <c r="G38" s="38">
        <v>1722660.5706100001</v>
      </c>
      <c r="H38" s="29" t="s">
        <v>48</v>
      </c>
      <c r="I38" s="29" t="s">
        <v>87</v>
      </c>
      <c r="J38" s="29" t="s">
        <v>86</v>
      </c>
      <c r="K38" s="29" t="s">
        <v>85</v>
      </c>
      <c r="L38" s="29" t="s">
        <v>65</v>
      </c>
      <c r="M38" s="29" t="s">
        <v>56</v>
      </c>
    </row>
    <row r="39" spans="1:13" customFormat="1" ht="18.75">
      <c r="A39" s="29" t="s">
        <v>266</v>
      </c>
      <c r="B39" s="33">
        <v>46055</v>
      </c>
      <c r="C39" s="36">
        <v>1.1000000000000001</v>
      </c>
      <c r="D39" s="38">
        <v>15.52951</v>
      </c>
      <c r="E39" s="38">
        <v>103.80504000000001</v>
      </c>
      <c r="F39" s="38">
        <v>1015806.14102</v>
      </c>
      <c r="G39" s="38">
        <v>1722694.1375800001</v>
      </c>
      <c r="H39" s="29" t="s">
        <v>48</v>
      </c>
      <c r="I39" s="29" t="s">
        <v>87</v>
      </c>
      <c r="J39" s="29" t="s">
        <v>86</v>
      </c>
      <c r="K39" s="29" t="s">
        <v>85</v>
      </c>
      <c r="L39" s="29" t="s">
        <v>65</v>
      </c>
      <c r="M39" s="29" t="s">
        <v>56</v>
      </c>
    </row>
    <row r="40" spans="1:13" customFormat="1" ht="18.75">
      <c r="A40" s="29" t="s">
        <v>267</v>
      </c>
      <c r="B40" s="33">
        <v>46055</v>
      </c>
      <c r="C40" s="36">
        <v>1.1299999999999999</v>
      </c>
      <c r="D40" s="38">
        <v>12.79514</v>
      </c>
      <c r="E40" s="38">
        <v>101.24612</v>
      </c>
      <c r="F40" s="38">
        <v>743827.25710000005</v>
      </c>
      <c r="G40" s="38">
        <v>1415540.0503700001</v>
      </c>
      <c r="H40" s="29" t="s">
        <v>48</v>
      </c>
      <c r="I40" s="29" t="s">
        <v>162</v>
      </c>
      <c r="J40" s="29" t="s">
        <v>163</v>
      </c>
      <c r="K40" s="29" t="s">
        <v>164</v>
      </c>
      <c r="L40" s="29" t="s">
        <v>50</v>
      </c>
      <c r="M40" s="29" t="s">
        <v>56</v>
      </c>
    </row>
    <row r="41" spans="1:13" customFormat="1" ht="18.75">
      <c r="A41" s="29" t="s">
        <v>268</v>
      </c>
      <c r="B41" s="33">
        <v>46055</v>
      </c>
      <c r="C41" s="36">
        <v>2.5099999999999998</v>
      </c>
      <c r="D41" s="38">
        <v>15.4512</v>
      </c>
      <c r="E41" s="38">
        <v>100.8229</v>
      </c>
      <c r="F41" s="38">
        <v>695586.88751300005</v>
      </c>
      <c r="G41" s="38">
        <v>1709060.83442</v>
      </c>
      <c r="H41" s="29" t="s">
        <v>48</v>
      </c>
      <c r="I41" s="29" t="s">
        <v>70</v>
      </c>
      <c r="J41" s="29" t="s">
        <v>70</v>
      </c>
      <c r="K41" s="29" t="s">
        <v>71</v>
      </c>
      <c r="L41" s="29" t="s">
        <v>50</v>
      </c>
      <c r="M41" s="29" t="s">
        <v>56</v>
      </c>
    </row>
    <row r="42" spans="1:13" customFormat="1" ht="18.75">
      <c r="A42" s="29" t="s">
        <v>269</v>
      </c>
      <c r="B42" s="33">
        <v>46055</v>
      </c>
      <c r="C42" s="36">
        <v>1.1299999999999999</v>
      </c>
      <c r="D42" s="38">
        <v>15.06955</v>
      </c>
      <c r="E42" s="38">
        <v>100.80522999999999</v>
      </c>
      <c r="F42" s="38">
        <v>694040.78832699999</v>
      </c>
      <c r="G42" s="38">
        <v>1666813.4991899999</v>
      </c>
      <c r="H42" s="29" t="s">
        <v>48</v>
      </c>
      <c r="I42" s="29" t="s">
        <v>184</v>
      </c>
      <c r="J42" s="29" t="s">
        <v>185</v>
      </c>
      <c r="K42" s="29" t="s">
        <v>71</v>
      </c>
      <c r="L42" s="29" t="s">
        <v>50</v>
      </c>
      <c r="M42" s="29" t="s">
        <v>56</v>
      </c>
    </row>
    <row r="43" spans="1:13" customFormat="1" ht="18.75">
      <c r="A43" s="29" t="s">
        <v>270</v>
      </c>
      <c r="B43" s="33">
        <v>46055</v>
      </c>
      <c r="C43" s="36">
        <v>1.1299999999999999</v>
      </c>
      <c r="D43" s="38">
        <v>15.070130000000001</v>
      </c>
      <c r="E43" s="38">
        <v>100.80591</v>
      </c>
      <c r="F43" s="38">
        <v>694113.37521500001</v>
      </c>
      <c r="G43" s="38">
        <v>1666878.2771399999</v>
      </c>
      <c r="H43" s="29" t="s">
        <v>48</v>
      </c>
      <c r="I43" s="29" t="s">
        <v>184</v>
      </c>
      <c r="J43" s="29" t="s">
        <v>185</v>
      </c>
      <c r="K43" s="29" t="s">
        <v>71</v>
      </c>
      <c r="L43" s="29" t="s">
        <v>50</v>
      </c>
      <c r="M43" s="29" t="s">
        <v>56</v>
      </c>
    </row>
    <row r="44" spans="1:13" customFormat="1" ht="18.75">
      <c r="A44" s="29" t="s">
        <v>271</v>
      </c>
      <c r="B44" s="33">
        <v>46055</v>
      </c>
      <c r="C44" s="36">
        <v>1.1000000000000001</v>
      </c>
      <c r="D44" s="38">
        <v>15.450900000000001</v>
      </c>
      <c r="E44" s="38">
        <v>100.82446</v>
      </c>
      <c r="F44" s="38">
        <v>695754.597297</v>
      </c>
      <c r="G44" s="38">
        <v>1709029.05748</v>
      </c>
      <c r="H44" s="29" t="s">
        <v>48</v>
      </c>
      <c r="I44" s="29" t="s">
        <v>70</v>
      </c>
      <c r="J44" s="29" t="s">
        <v>70</v>
      </c>
      <c r="K44" s="29" t="s">
        <v>71</v>
      </c>
      <c r="L44" s="29" t="s">
        <v>50</v>
      </c>
      <c r="M44" s="29" t="s">
        <v>56</v>
      </c>
    </row>
    <row r="45" spans="1:13" customFormat="1" ht="18.75">
      <c r="A45" s="29" t="s">
        <v>272</v>
      </c>
      <c r="B45" s="33">
        <v>46055</v>
      </c>
      <c r="C45" s="36">
        <v>1.1000000000000001</v>
      </c>
      <c r="D45" s="38">
        <v>15.45173</v>
      </c>
      <c r="E45" s="38">
        <v>100.82522</v>
      </c>
      <c r="F45" s="38">
        <v>695835.38520699996</v>
      </c>
      <c r="G45" s="38">
        <v>1709121.5954400001</v>
      </c>
      <c r="H45" s="29" t="s">
        <v>48</v>
      </c>
      <c r="I45" s="29" t="s">
        <v>70</v>
      </c>
      <c r="J45" s="29" t="s">
        <v>70</v>
      </c>
      <c r="K45" s="29" t="s">
        <v>71</v>
      </c>
      <c r="L45" s="29" t="s">
        <v>50</v>
      </c>
      <c r="M45" s="29" t="s">
        <v>56</v>
      </c>
    </row>
    <row r="46" spans="1:13" customFormat="1" ht="18.75">
      <c r="A46" s="29" t="s">
        <v>273</v>
      </c>
      <c r="B46" s="33">
        <v>46055</v>
      </c>
      <c r="C46" s="36">
        <v>1.1000000000000001</v>
      </c>
      <c r="D46" s="38">
        <v>17.669609999999999</v>
      </c>
      <c r="E46" s="38">
        <v>103.57458</v>
      </c>
      <c r="F46" s="38">
        <v>985594.64517799998</v>
      </c>
      <c r="G46" s="38">
        <v>1959526.0111700001</v>
      </c>
      <c r="H46" s="29" t="s">
        <v>48</v>
      </c>
      <c r="I46" s="29" t="s">
        <v>229</v>
      </c>
      <c r="J46" s="29" t="s">
        <v>230</v>
      </c>
      <c r="K46" s="29" t="s">
        <v>90</v>
      </c>
      <c r="L46" s="29" t="s">
        <v>65</v>
      </c>
      <c r="M46" s="29" t="s">
        <v>56</v>
      </c>
    </row>
    <row r="47" spans="1:13" customFormat="1" ht="18.75">
      <c r="A47" s="29" t="s">
        <v>274</v>
      </c>
      <c r="B47" s="33">
        <v>46055</v>
      </c>
      <c r="C47" s="36">
        <v>1.1000000000000001</v>
      </c>
      <c r="D47" s="38">
        <v>17.674939999999999</v>
      </c>
      <c r="E47" s="38">
        <v>103.57526</v>
      </c>
      <c r="F47" s="38">
        <v>985652.59087099996</v>
      </c>
      <c r="G47" s="38">
        <v>1960118.9848</v>
      </c>
      <c r="H47" s="29" t="s">
        <v>48</v>
      </c>
      <c r="I47" s="29" t="s">
        <v>229</v>
      </c>
      <c r="J47" s="29" t="s">
        <v>230</v>
      </c>
      <c r="K47" s="29" t="s">
        <v>90</v>
      </c>
      <c r="L47" s="29" t="s">
        <v>65</v>
      </c>
      <c r="M47" s="29" t="s">
        <v>56</v>
      </c>
    </row>
    <row r="48" spans="1:13" customFormat="1" ht="18.75">
      <c r="A48" s="29" t="s">
        <v>275</v>
      </c>
      <c r="B48" s="33">
        <v>46055</v>
      </c>
      <c r="C48" s="36">
        <v>1.1299999999999999</v>
      </c>
      <c r="D48" s="38">
        <v>13.89607</v>
      </c>
      <c r="E48" s="38">
        <v>102.08334000000001</v>
      </c>
      <c r="F48" s="38">
        <v>833264.66538300004</v>
      </c>
      <c r="G48" s="38">
        <v>1538387.31803</v>
      </c>
      <c r="H48" s="29" t="s">
        <v>48</v>
      </c>
      <c r="I48" s="29" t="s">
        <v>165</v>
      </c>
      <c r="J48" s="29" t="s">
        <v>91</v>
      </c>
      <c r="K48" s="29" t="s">
        <v>92</v>
      </c>
      <c r="L48" s="29" t="s">
        <v>50</v>
      </c>
      <c r="M48" s="29" t="s">
        <v>56</v>
      </c>
    </row>
    <row r="49" spans="1:13" customFormat="1" ht="18.75">
      <c r="A49" s="29" t="s">
        <v>276</v>
      </c>
      <c r="B49" s="33">
        <v>46055</v>
      </c>
      <c r="C49" s="36">
        <v>2.5099999999999998</v>
      </c>
      <c r="D49" s="38">
        <v>14.678990000000001</v>
      </c>
      <c r="E49" s="38">
        <v>100.85045</v>
      </c>
      <c r="F49" s="38">
        <v>699261.26915399998</v>
      </c>
      <c r="G49" s="38">
        <v>1623636.9457100001</v>
      </c>
      <c r="H49" s="29" t="s">
        <v>48</v>
      </c>
      <c r="I49" s="29" t="s">
        <v>177</v>
      </c>
      <c r="J49" s="29" t="s">
        <v>176</v>
      </c>
      <c r="K49" s="29" t="s">
        <v>171</v>
      </c>
      <c r="L49" s="29" t="s">
        <v>50</v>
      </c>
      <c r="M49" s="29" t="s">
        <v>56</v>
      </c>
    </row>
    <row r="50" spans="1:13" customFormat="1" ht="18.75">
      <c r="A50" s="29" t="s">
        <v>277</v>
      </c>
      <c r="B50" s="33">
        <v>46055</v>
      </c>
      <c r="C50" s="36">
        <v>1.1299999999999999</v>
      </c>
      <c r="D50" s="38">
        <v>14.6294</v>
      </c>
      <c r="E50" s="38">
        <v>101.09774</v>
      </c>
      <c r="F50" s="38">
        <v>725950.78228000004</v>
      </c>
      <c r="G50" s="38">
        <v>1618381.6807200001</v>
      </c>
      <c r="H50" s="29" t="s">
        <v>48</v>
      </c>
      <c r="I50" s="29" t="s">
        <v>169</v>
      </c>
      <c r="J50" s="29" t="s">
        <v>170</v>
      </c>
      <c r="K50" s="29" t="s">
        <v>171</v>
      </c>
      <c r="L50" s="29" t="s">
        <v>50</v>
      </c>
      <c r="M50" s="29" t="s">
        <v>56</v>
      </c>
    </row>
    <row r="51" spans="1:13" customFormat="1" ht="18.75">
      <c r="A51" s="29" t="s">
        <v>278</v>
      </c>
      <c r="B51" s="33">
        <v>46055</v>
      </c>
      <c r="C51" s="36">
        <v>1.1299999999999999</v>
      </c>
      <c r="D51" s="38">
        <v>14.631830000000001</v>
      </c>
      <c r="E51" s="38">
        <v>101.0754</v>
      </c>
      <c r="F51" s="38">
        <v>723541.11561900005</v>
      </c>
      <c r="G51" s="38">
        <v>1618628.44481</v>
      </c>
      <c r="H51" s="29" t="s">
        <v>48</v>
      </c>
      <c r="I51" s="29" t="s">
        <v>169</v>
      </c>
      <c r="J51" s="29" t="s">
        <v>170</v>
      </c>
      <c r="K51" s="29" t="s">
        <v>171</v>
      </c>
      <c r="L51" s="29" t="s">
        <v>50</v>
      </c>
      <c r="M51" s="29" t="s">
        <v>56</v>
      </c>
    </row>
    <row r="52" spans="1:13" customFormat="1" ht="18.75">
      <c r="A52" s="29" t="s">
        <v>279</v>
      </c>
      <c r="B52" s="33">
        <v>46055</v>
      </c>
      <c r="C52" s="36">
        <v>1.1299999999999999</v>
      </c>
      <c r="D52" s="38">
        <v>14.63884</v>
      </c>
      <c r="E52" s="38">
        <v>101.12303</v>
      </c>
      <c r="F52" s="38">
        <v>728666.11113500001</v>
      </c>
      <c r="G52" s="38">
        <v>1619451.7461099999</v>
      </c>
      <c r="H52" s="29" t="s">
        <v>48</v>
      </c>
      <c r="I52" s="29" t="s">
        <v>169</v>
      </c>
      <c r="J52" s="29" t="s">
        <v>170</v>
      </c>
      <c r="K52" s="29" t="s">
        <v>171</v>
      </c>
      <c r="L52" s="29" t="s">
        <v>50</v>
      </c>
      <c r="M52" s="29" t="s">
        <v>56</v>
      </c>
    </row>
    <row r="53" spans="1:13" customFormat="1" ht="18.75">
      <c r="A53" s="29" t="s">
        <v>280</v>
      </c>
      <c r="B53" s="33">
        <v>46055</v>
      </c>
      <c r="C53" s="36">
        <v>1.1299999999999999</v>
      </c>
      <c r="D53" s="38">
        <v>14.64814</v>
      </c>
      <c r="E53" s="38">
        <v>101.03809</v>
      </c>
      <c r="F53" s="38">
        <v>719504.72277899995</v>
      </c>
      <c r="G53" s="38">
        <v>1620396.8794100001</v>
      </c>
      <c r="H53" s="29" t="s">
        <v>48</v>
      </c>
      <c r="I53" s="29" t="s">
        <v>174</v>
      </c>
      <c r="J53" s="29" t="s">
        <v>170</v>
      </c>
      <c r="K53" s="29" t="s">
        <v>171</v>
      </c>
      <c r="L53" s="29" t="s">
        <v>50</v>
      </c>
      <c r="M53" s="29" t="s">
        <v>56</v>
      </c>
    </row>
    <row r="54" spans="1:13" customFormat="1" ht="18.75">
      <c r="A54" s="29" t="s">
        <v>281</v>
      </c>
      <c r="B54" s="33">
        <v>46055</v>
      </c>
      <c r="C54" s="36">
        <v>1.1299999999999999</v>
      </c>
      <c r="D54" s="38">
        <v>14.67366</v>
      </c>
      <c r="E54" s="38">
        <v>100.80377</v>
      </c>
      <c r="F54" s="38">
        <v>694237.87458299997</v>
      </c>
      <c r="G54" s="38">
        <v>1623006.53911</v>
      </c>
      <c r="H54" s="29" t="s">
        <v>48</v>
      </c>
      <c r="I54" s="29" t="s">
        <v>175</v>
      </c>
      <c r="J54" s="29" t="s">
        <v>176</v>
      </c>
      <c r="K54" s="29" t="s">
        <v>171</v>
      </c>
      <c r="L54" s="29" t="s">
        <v>50</v>
      </c>
      <c r="M54" s="29" t="s">
        <v>56</v>
      </c>
    </row>
    <row r="55" spans="1:13" customFormat="1" ht="18.75">
      <c r="A55" s="29" t="s">
        <v>282</v>
      </c>
      <c r="B55" s="33">
        <v>46055</v>
      </c>
      <c r="C55" s="36">
        <v>1.1299999999999999</v>
      </c>
      <c r="D55" s="38">
        <v>14.72845</v>
      </c>
      <c r="E55" s="38">
        <v>100.8669</v>
      </c>
      <c r="F55" s="38">
        <v>700987.91643099999</v>
      </c>
      <c r="G55" s="38">
        <v>1629124.41921</v>
      </c>
      <c r="H55" s="29" t="s">
        <v>48</v>
      </c>
      <c r="I55" s="29" t="s">
        <v>178</v>
      </c>
      <c r="J55" s="29" t="s">
        <v>176</v>
      </c>
      <c r="K55" s="29" t="s">
        <v>171</v>
      </c>
      <c r="L55" s="29" t="s">
        <v>50</v>
      </c>
      <c r="M55" s="29" t="s">
        <v>56</v>
      </c>
    </row>
    <row r="56" spans="1:13" customFormat="1" ht="18.75">
      <c r="A56" s="29" t="s">
        <v>283</v>
      </c>
      <c r="B56" s="33">
        <v>46055</v>
      </c>
      <c r="C56" s="36">
        <v>1.1299999999999999</v>
      </c>
      <c r="D56" s="38">
        <v>14.72888</v>
      </c>
      <c r="E56" s="38">
        <v>100.86612</v>
      </c>
      <c r="F56" s="38">
        <v>700903.52250700002</v>
      </c>
      <c r="G56" s="38">
        <v>1629171.3041600001</v>
      </c>
      <c r="H56" s="29" t="s">
        <v>48</v>
      </c>
      <c r="I56" s="29" t="s">
        <v>178</v>
      </c>
      <c r="J56" s="29" t="s">
        <v>176</v>
      </c>
      <c r="K56" s="29" t="s">
        <v>171</v>
      </c>
      <c r="L56" s="29" t="s">
        <v>50</v>
      </c>
      <c r="M56" s="29" t="s">
        <v>56</v>
      </c>
    </row>
    <row r="57" spans="1:13" customFormat="1" ht="18.75">
      <c r="A57" s="29" t="s">
        <v>284</v>
      </c>
      <c r="B57" s="33">
        <v>46055</v>
      </c>
      <c r="C57" s="36">
        <v>2.4900000000000002</v>
      </c>
      <c r="D57" s="38">
        <v>17.060410000000001</v>
      </c>
      <c r="E57" s="38">
        <v>102.27677</v>
      </c>
      <c r="F57" s="38">
        <v>848836.57817899995</v>
      </c>
      <c r="G57" s="38">
        <v>1889166.68086</v>
      </c>
      <c r="H57" s="29" t="s">
        <v>48</v>
      </c>
      <c r="I57" s="29" t="s">
        <v>218</v>
      </c>
      <c r="J57" s="29" t="s">
        <v>219</v>
      </c>
      <c r="K57" s="29" t="s">
        <v>138</v>
      </c>
      <c r="L57" s="29" t="s">
        <v>65</v>
      </c>
      <c r="M57" s="29" t="s">
        <v>56</v>
      </c>
    </row>
    <row r="58" spans="1:13" customFormat="1" ht="18.75">
      <c r="A58" s="29" t="s">
        <v>285</v>
      </c>
      <c r="B58" s="33">
        <v>46055</v>
      </c>
      <c r="C58" s="36">
        <v>2.4900000000000002</v>
      </c>
      <c r="D58" s="38">
        <v>17.066410000000001</v>
      </c>
      <c r="E58" s="38">
        <v>102.27548</v>
      </c>
      <c r="F58" s="38">
        <v>848687.96139800001</v>
      </c>
      <c r="G58" s="38">
        <v>1889829.0313200001</v>
      </c>
      <c r="H58" s="29" t="s">
        <v>48</v>
      </c>
      <c r="I58" s="29" t="s">
        <v>218</v>
      </c>
      <c r="J58" s="29" t="s">
        <v>219</v>
      </c>
      <c r="K58" s="29" t="s">
        <v>138</v>
      </c>
      <c r="L58" s="29" t="s">
        <v>65</v>
      </c>
      <c r="M58" s="29" t="s">
        <v>56</v>
      </c>
    </row>
    <row r="59" spans="1:13" customFormat="1" ht="18.75">
      <c r="A59" s="29" t="s">
        <v>286</v>
      </c>
      <c r="B59" s="33">
        <v>46055</v>
      </c>
      <c r="C59" s="36">
        <v>1.1000000000000001</v>
      </c>
      <c r="D59" s="38">
        <v>17.039619999999999</v>
      </c>
      <c r="E59" s="38">
        <v>102.34846</v>
      </c>
      <c r="F59" s="38">
        <v>856515.19389</v>
      </c>
      <c r="G59" s="38">
        <v>1886993.22049</v>
      </c>
      <c r="H59" s="29" t="s">
        <v>48</v>
      </c>
      <c r="I59" s="29" t="s">
        <v>216</v>
      </c>
      <c r="J59" s="29" t="s">
        <v>217</v>
      </c>
      <c r="K59" s="29" t="s">
        <v>138</v>
      </c>
      <c r="L59" s="29" t="s">
        <v>65</v>
      </c>
      <c r="M59" s="29" t="s">
        <v>58</v>
      </c>
    </row>
    <row r="60" spans="1:13" customFormat="1" ht="18.75">
      <c r="A60" s="29" t="s">
        <v>287</v>
      </c>
      <c r="B60" s="33">
        <v>46055</v>
      </c>
      <c r="C60" s="36">
        <v>1.1000000000000001</v>
      </c>
      <c r="D60" s="38">
        <v>17.267209999999999</v>
      </c>
      <c r="E60" s="38">
        <v>102.30341</v>
      </c>
      <c r="F60" s="38">
        <v>851284.988778</v>
      </c>
      <c r="G60" s="38">
        <v>1912123.81742</v>
      </c>
      <c r="H60" s="29" t="s">
        <v>48</v>
      </c>
      <c r="I60" s="29" t="s">
        <v>225</v>
      </c>
      <c r="J60" s="29" t="s">
        <v>217</v>
      </c>
      <c r="K60" s="29" t="s">
        <v>138</v>
      </c>
      <c r="L60" s="29" t="s">
        <v>65</v>
      </c>
      <c r="M60" s="29" t="s">
        <v>56</v>
      </c>
    </row>
    <row r="61" spans="1:13" customFormat="1" ht="18.75">
      <c r="A61" s="29" t="s">
        <v>288</v>
      </c>
      <c r="B61" s="33">
        <v>46055</v>
      </c>
      <c r="C61" s="36">
        <v>1.1000000000000001</v>
      </c>
      <c r="D61" s="38">
        <v>17.473949999999999</v>
      </c>
      <c r="E61" s="38">
        <v>102.17513</v>
      </c>
      <c r="F61" s="38">
        <v>837252.58097699995</v>
      </c>
      <c r="G61" s="38">
        <v>1934794.97798</v>
      </c>
      <c r="H61" s="29" t="s">
        <v>48</v>
      </c>
      <c r="I61" s="29" t="s">
        <v>226</v>
      </c>
      <c r="J61" s="29" t="s">
        <v>227</v>
      </c>
      <c r="K61" s="29" t="s">
        <v>138</v>
      </c>
      <c r="L61" s="29" t="s">
        <v>65</v>
      </c>
      <c r="M61" s="29" t="s">
        <v>56</v>
      </c>
    </row>
    <row r="62" spans="1:13" customFormat="1" ht="18.75">
      <c r="A62" s="29" t="s">
        <v>289</v>
      </c>
      <c r="B62" s="33">
        <v>46055</v>
      </c>
      <c r="C62" s="36">
        <v>1.1000000000000001</v>
      </c>
      <c r="D62" s="38">
        <v>17.58173</v>
      </c>
      <c r="E62" s="38">
        <v>102.32066</v>
      </c>
      <c r="F62" s="38">
        <v>852515.65847799997</v>
      </c>
      <c r="G62" s="38">
        <v>1946998.9219800001</v>
      </c>
      <c r="H62" s="29" t="s">
        <v>48</v>
      </c>
      <c r="I62" s="29" t="s">
        <v>228</v>
      </c>
      <c r="J62" s="29" t="s">
        <v>141</v>
      </c>
      <c r="K62" s="29" t="s">
        <v>138</v>
      </c>
      <c r="L62" s="29" t="s">
        <v>65</v>
      </c>
      <c r="M62" s="29" t="s">
        <v>56</v>
      </c>
    </row>
    <row r="63" spans="1:13" customFormat="1" ht="18.75">
      <c r="A63" s="29" t="s">
        <v>290</v>
      </c>
      <c r="B63" s="33">
        <v>46055</v>
      </c>
      <c r="C63" s="36">
        <v>1.1000000000000001</v>
      </c>
      <c r="D63" s="38">
        <v>16.983180000000001</v>
      </c>
      <c r="E63" s="38">
        <v>102.82308</v>
      </c>
      <c r="F63" s="38">
        <v>907229.64865900006</v>
      </c>
      <c r="G63" s="38">
        <v>1881666.9807899999</v>
      </c>
      <c r="H63" s="29" t="s">
        <v>48</v>
      </c>
      <c r="I63" s="29" t="s">
        <v>212</v>
      </c>
      <c r="J63" s="29" t="s">
        <v>213</v>
      </c>
      <c r="K63" s="29" t="s">
        <v>74</v>
      </c>
      <c r="L63" s="29" t="s">
        <v>65</v>
      </c>
      <c r="M63" s="29" t="s">
        <v>56</v>
      </c>
    </row>
    <row r="64" spans="1:13" customFormat="1" ht="18.75">
      <c r="A64" s="29" t="s">
        <v>291</v>
      </c>
      <c r="B64" s="33">
        <v>46055</v>
      </c>
      <c r="C64" s="36">
        <v>1.1000000000000001</v>
      </c>
      <c r="D64" s="38">
        <v>17.005199999999999</v>
      </c>
      <c r="E64" s="38">
        <v>103.32007</v>
      </c>
      <c r="F64" s="38">
        <v>960193.51772700006</v>
      </c>
      <c r="G64" s="38">
        <v>1885211.10513</v>
      </c>
      <c r="H64" s="29" t="s">
        <v>48</v>
      </c>
      <c r="I64" s="29" t="s">
        <v>214</v>
      </c>
      <c r="J64" s="29" t="s">
        <v>215</v>
      </c>
      <c r="K64" s="29" t="s">
        <v>74</v>
      </c>
      <c r="L64" s="29" t="s">
        <v>65</v>
      </c>
      <c r="M64" s="29" t="s">
        <v>56</v>
      </c>
    </row>
    <row r="65" spans="1:13" customFormat="1" ht="18.75">
      <c r="A65" s="29" t="s">
        <v>292</v>
      </c>
      <c r="B65" s="33">
        <v>46055</v>
      </c>
      <c r="C65" s="36">
        <v>1.1000000000000001</v>
      </c>
      <c r="D65" s="38">
        <v>17.007110000000001</v>
      </c>
      <c r="E65" s="38">
        <v>103.32285</v>
      </c>
      <c r="F65" s="38">
        <v>960485.44264699996</v>
      </c>
      <c r="G65" s="38">
        <v>1885429.4569900001</v>
      </c>
      <c r="H65" s="29" t="s">
        <v>48</v>
      </c>
      <c r="I65" s="29" t="s">
        <v>214</v>
      </c>
      <c r="J65" s="29" t="s">
        <v>215</v>
      </c>
      <c r="K65" s="29" t="s">
        <v>74</v>
      </c>
      <c r="L65" s="29" t="s">
        <v>65</v>
      </c>
      <c r="M65" s="29" t="s">
        <v>56</v>
      </c>
    </row>
    <row r="66" spans="1:13" customFormat="1" ht="18.75">
      <c r="A66" s="29" t="s">
        <v>293</v>
      </c>
      <c r="B66" s="33">
        <v>46055</v>
      </c>
      <c r="C66" s="36">
        <v>1.1000000000000001</v>
      </c>
      <c r="D66" s="38">
        <v>17.007480000000001</v>
      </c>
      <c r="E66" s="38">
        <v>103.31935</v>
      </c>
      <c r="F66" s="38">
        <v>960111.113365</v>
      </c>
      <c r="G66" s="38">
        <v>1885462.2322800001</v>
      </c>
      <c r="H66" s="29" t="s">
        <v>48</v>
      </c>
      <c r="I66" s="29" t="s">
        <v>214</v>
      </c>
      <c r="J66" s="29" t="s">
        <v>215</v>
      </c>
      <c r="K66" s="29" t="s">
        <v>74</v>
      </c>
      <c r="L66" s="29" t="s">
        <v>65</v>
      </c>
      <c r="M66" s="29" t="s">
        <v>56</v>
      </c>
    </row>
    <row r="67" spans="1:13" customFormat="1" ht="18.75">
      <c r="A67" s="29" t="s">
        <v>294</v>
      </c>
      <c r="B67" s="33">
        <v>46055</v>
      </c>
      <c r="C67" s="36">
        <v>1.1000000000000001</v>
      </c>
      <c r="D67" s="38">
        <v>17.05143</v>
      </c>
      <c r="E67" s="38">
        <v>102.74897</v>
      </c>
      <c r="F67" s="38">
        <v>899180.98730100004</v>
      </c>
      <c r="G67" s="38">
        <v>1889077.8766900001</v>
      </c>
      <c r="H67" s="29" t="s">
        <v>48</v>
      </c>
      <c r="I67" s="29" t="s">
        <v>205</v>
      </c>
      <c r="J67" s="29" t="s">
        <v>213</v>
      </c>
      <c r="K67" s="29" t="s">
        <v>74</v>
      </c>
      <c r="L67" s="29" t="s">
        <v>65</v>
      </c>
      <c r="M67" s="29" t="s">
        <v>56</v>
      </c>
    </row>
    <row r="68" spans="1:13" customFormat="1" ht="18.75">
      <c r="A68" s="29" t="s">
        <v>295</v>
      </c>
      <c r="B68" s="33">
        <v>46055</v>
      </c>
      <c r="C68" s="36">
        <v>1.1000000000000001</v>
      </c>
      <c r="D68" s="38">
        <v>17.066870000000002</v>
      </c>
      <c r="E68" s="38">
        <v>103.22671</v>
      </c>
      <c r="F68" s="38">
        <v>950085.09116099996</v>
      </c>
      <c r="G68" s="38">
        <v>1891831.2016799999</v>
      </c>
      <c r="H68" s="29" t="s">
        <v>48</v>
      </c>
      <c r="I68" s="29" t="s">
        <v>220</v>
      </c>
      <c r="J68" s="29" t="s">
        <v>215</v>
      </c>
      <c r="K68" s="29" t="s">
        <v>74</v>
      </c>
      <c r="L68" s="29" t="s">
        <v>65</v>
      </c>
      <c r="M68" s="29" t="s">
        <v>56</v>
      </c>
    </row>
    <row r="69" spans="1:13" customFormat="1" ht="18.75">
      <c r="A69" s="29" t="s">
        <v>296</v>
      </c>
      <c r="B69" s="33">
        <v>46055</v>
      </c>
      <c r="C69" s="36">
        <v>1.1000000000000001</v>
      </c>
      <c r="D69" s="38">
        <v>17.144480000000001</v>
      </c>
      <c r="E69" s="38">
        <v>103.48342</v>
      </c>
      <c r="F69" s="38">
        <v>977267.78335899999</v>
      </c>
      <c r="G69" s="38">
        <v>1901050.8420599999</v>
      </c>
      <c r="H69" s="29" t="s">
        <v>48</v>
      </c>
      <c r="I69" s="29" t="s">
        <v>224</v>
      </c>
      <c r="J69" s="29" t="s">
        <v>73</v>
      </c>
      <c r="K69" s="29" t="s">
        <v>74</v>
      </c>
      <c r="L69" s="29" t="s">
        <v>65</v>
      </c>
      <c r="M69" s="29" t="s">
        <v>56</v>
      </c>
    </row>
    <row r="70" spans="1:13" customFormat="1" ht="18.75">
      <c r="A70" s="29" t="s">
        <v>297</v>
      </c>
      <c r="B70" s="33">
        <v>46055</v>
      </c>
      <c r="C70" s="36">
        <v>1.1000000000000001</v>
      </c>
      <c r="D70" s="38">
        <v>17.706959999999999</v>
      </c>
      <c r="E70" s="38">
        <v>102.41352000000001</v>
      </c>
      <c r="F70" s="38">
        <v>862132.14000899997</v>
      </c>
      <c r="G70" s="38">
        <v>1961048.9701100001</v>
      </c>
      <c r="H70" s="29" t="s">
        <v>48</v>
      </c>
      <c r="I70" s="29" t="s">
        <v>93</v>
      </c>
      <c r="J70" s="29" t="s">
        <v>93</v>
      </c>
      <c r="K70" s="29" t="s">
        <v>74</v>
      </c>
      <c r="L70" s="29" t="s">
        <v>65</v>
      </c>
      <c r="M70" s="29" t="s">
        <v>56</v>
      </c>
    </row>
    <row r="71" spans="1:13" customFormat="1" ht="18.75">
      <c r="A71" s="29" t="s">
        <v>413</v>
      </c>
      <c r="B71" s="42">
        <v>46055</v>
      </c>
      <c r="C71" s="43">
        <v>14.01</v>
      </c>
      <c r="D71" s="44">
        <v>15.87236</v>
      </c>
      <c r="E71" s="44">
        <v>100.89972</v>
      </c>
      <c r="F71" s="44">
        <v>703414.47146699997</v>
      </c>
      <c r="G71" s="44">
        <v>1755739.1709199999</v>
      </c>
      <c r="H71" s="45" t="s">
        <v>48</v>
      </c>
      <c r="I71" s="45" t="s">
        <v>191</v>
      </c>
      <c r="J71" s="45" t="s">
        <v>129</v>
      </c>
      <c r="K71" s="45" t="s">
        <v>66</v>
      </c>
      <c r="L71" s="45" t="s">
        <v>59</v>
      </c>
      <c r="M71" s="45" t="s">
        <v>56</v>
      </c>
    </row>
    <row r="72" spans="1:13" customFormat="1" ht="18.75">
      <c r="A72" s="29" t="s">
        <v>414</v>
      </c>
      <c r="B72" s="42">
        <v>46055</v>
      </c>
      <c r="C72" s="43">
        <v>14.01</v>
      </c>
      <c r="D72" s="44">
        <v>15.954190000000001</v>
      </c>
      <c r="E72" s="44">
        <v>100.87247000000001</v>
      </c>
      <c r="F72" s="44">
        <v>700414.58137399994</v>
      </c>
      <c r="G72" s="44">
        <v>1764768.5255799999</v>
      </c>
      <c r="H72" s="45" t="s">
        <v>48</v>
      </c>
      <c r="I72" s="45" t="s">
        <v>192</v>
      </c>
      <c r="J72" s="45" t="s">
        <v>193</v>
      </c>
      <c r="K72" s="45" t="s">
        <v>66</v>
      </c>
      <c r="L72" s="45" t="s">
        <v>59</v>
      </c>
      <c r="M72" s="45" t="s">
        <v>304</v>
      </c>
    </row>
    <row r="73" spans="1:13" customFormat="1" ht="18.75">
      <c r="A73" s="29" t="s">
        <v>415</v>
      </c>
      <c r="B73" s="42">
        <v>46055</v>
      </c>
      <c r="C73" s="43">
        <v>14.01</v>
      </c>
      <c r="D73" s="44">
        <v>16.736039999999999</v>
      </c>
      <c r="E73" s="44">
        <v>101.20396</v>
      </c>
      <c r="F73" s="44">
        <v>734971.226119</v>
      </c>
      <c r="G73" s="44">
        <v>1851656.6758399999</v>
      </c>
      <c r="H73" s="45" t="s">
        <v>48</v>
      </c>
      <c r="I73" s="45" t="s">
        <v>416</v>
      </c>
      <c r="J73" s="45" t="s">
        <v>417</v>
      </c>
      <c r="K73" s="45" t="s">
        <v>66</v>
      </c>
      <c r="L73" s="45" t="s">
        <v>59</v>
      </c>
      <c r="M73" s="45" t="s">
        <v>56</v>
      </c>
    </row>
    <row r="74" spans="1:13" customFormat="1" ht="18.75">
      <c r="A74" s="29" t="s">
        <v>418</v>
      </c>
      <c r="B74" s="42">
        <v>46055</v>
      </c>
      <c r="C74" s="43">
        <v>14.01</v>
      </c>
      <c r="D74" s="44">
        <v>13.834820000000001</v>
      </c>
      <c r="E74" s="44">
        <v>99.152410000000003</v>
      </c>
      <c r="F74" s="44">
        <v>516470.579769</v>
      </c>
      <c r="G74" s="44">
        <v>1529463.58076</v>
      </c>
      <c r="H74" s="45" t="s">
        <v>48</v>
      </c>
      <c r="I74" s="45" t="s">
        <v>419</v>
      </c>
      <c r="J74" s="45" t="s">
        <v>336</v>
      </c>
      <c r="K74" s="45" t="s">
        <v>75</v>
      </c>
      <c r="L74" s="45" t="s">
        <v>50</v>
      </c>
      <c r="M74" s="45" t="s">
        <v>56</v>
      </c>
    </row>
    <row r="75" spans="1:13" customFormat="1" ht="18.75">
      <c r="A75" s="29" t="s">
        <v>420</v>
      </c>
      <c r="B75" s="42">
        <v>46055</v>
      </c>
      <c r="C75" s="43">
        <v>14.01</v>
      </c>
      <c r="D75" s="44">
        <v>14.09592</v>
      </c>
      <c r="E75" s="44">
        <v>99.765799999999999</v>
      </c>
      <c r="F75" s="44">
        <v>582667.10531899997</v>
      </c>
      <c r="G75" s="44">
        <v>1558469.17811</v>
      </c>
      <c r="H75" s="45" t="s">
        <v>48</v>
      </c>
      <c r="I75" s="45" t="s">
        <v>421</v>
      </c>
      <c r="J75" s="45" t="s">
        <v>422</v>
      </c>
      <c r="K75" s="45" t="s">
        <v>75</v>
      </c>
      <c r="L75" s="45" t="s">
        <v>50</v>
      </c>
      <c r="M75" s="45" t="s">
        <v>304</v>
      </c>
    </row>
    <row r="76" spans="1:13" customFormat="1" ht="18.75">
      <c r="A76" s="29" t="s">
        <v>423</v>
      </c>
      <c r="B76" s="42">
        <v>46055</v>
      </c>
      <c r="C76" s="43">
        <v>14.01</v>
      </c>
      <c r="D76" s="44">
        <v>16.483029999999999</v>
      </c>
      <c r="E76" s="44">
        <v>103.28619</v>
      </c>
      <c r="F76" s="44">
        <v>957829.04221999994</v>
      </c>
      <c r="G76" s="44">
        <v>1827232.0116600001</v>
      </c>
      <c r="H76" s="45" t="s">
        <v>48</v>
      </c>
      <c r="I76" s="45" t="s">
        <v>424</v>
      </c>
      <c r="J76" s="45" t="s">
        <v>425</v>
      </c>
      <c r="K76" s="45" t="s">
        <v>77</v>
      </c>
      <c r="L76" s="45" t="s">
        <v>65</v>
      </c>
      <c r="M76" s="45" t="s">
        <v>56</v>
      </c>
    </row>
    <row r="77" spans="1:13" customFormat="1" ht="18.75">
      <c r="A77" s="29" t="s">
        <v>426</v>
      </c>
      <c r="B77" s="42">
        <v>46055</v>
      </c>
      <c r="C77" s="43">
        <v>14.01</v>
      </c>
      <c r="D77" s="44">
        <v>16.537019999999998</v>
      </c>
      <c r="E77" s="44">
        <v>99.527950000000004</v>
      </c>
      <c r="F77" s="44">
        <v>556333.53277299996</v>
      </c>
      <c r="G77" s="44">
        <v>1828412.9075499999</v>
      </c>
      <c r="H77" s="45" t="s">
        <v>48</v>
      </c>
      <c r="I77" s="45" t="s">
        <v>427</v>
      </c>
      <c r="J77" s="45" t="s">
        <v>428</v>
      </c>
      <c r="K77" s="45" t="s">
        <v>374</v>
      </c>
      <c r="L77" s="45" t="s">
        <v>59</v>
      </c>
      <c r="M77" s="45" t="s">
        <v>56</v>
      </c>
    </row>
    <row r="78" spans="1:13" customFormat="1" ht="18.75">
      <c r="A78" s="29" t="s">
        <v>429</v>
      </c>
      <c r="B78" s="42">
        <v>46055</v>
      </c>
      <c r="C78" s="43">
        <v>14.01</v>
      </c>
      <c r="D78" s="44">
        <v>12.72695</v>
      </c>
      <c r="E78" s="44">
        <v>100.96168</v>
      </c>
      <c r="F78" s="44">
        <v>712995.23854299996</v>
      </c>
      <c r="G78" s="44">
        <v>1407743.9823799999</v>
      </c>
      <c r="H78" s="45" t="s">
        <v>48</v>
      </c>
      <c r="I78" s="45" t="s">
        <v>430</v>
      </c>
      <c r="J78" s="45" t="s">
        <v>431</v>
      </c>
      <c r="K78" s="45" t="s">
        <v>49</v>
      </c>
      <c r="L78" s="45" t="s">
        <v>50</v>
      </c>
      <c r="M78" s="45" t="s">
        <v>56</v>
      </c>
    </row>
    <row r="79" spans="1:13" customFormat="1" ht="18.75">
      <c r="A79" s="29" t="s">
        <v>432</v>
      </c>
      <c r="B79" s="42">
        <v>46055</v>
      </c>
      <c r="C79" s="43">
        <v>14.01</v>
      </c>
      <c r="D79" s="44">
        <v>13.112</v>
      </c>
      <c r="E79" s="44">
        <v>100.96213</v>
      </c>
      <c r="F79" s="44">
        <v>712717.78425000003</v>
      </c>
      <c r="G79" s="44">
        <v>1450347.95248</v>
      </c>
      <c r="H79" s="45" t="s">
        <v>48</v>
      </c>
      <c r="I79" s="45" t="s">
        <v>79</v>
      </c>
      <c r="J79" s="45" t="s">
        <v>80</v>
      </c>
      <c r="K79" s="45" t="s">
        <v>49</v>
      </c>
      <c r="L79" s="45" t="s">
        <v>50</v>
      </c>
      <c r="M79" s="45" t="s">
        <v>56</v>
      </c>
    </row>
    <row r="80" spans="1:13" customFormat="1" ht="18.75">
      <c r="A80" s="29" t="s">
        <v>433</v>
      </c>
      <c r="B80" s="42">
        <v>46055</v>
      </c>
      <c r="C80" s="43">
        <v>14.01</v>
      </c>
      <c r="D80" s="44">
        <v>13.23542</v>
      </c>
      <c r="E80" s="44">
        <v>101.30601</v>
      </c>
      <c r="F80" s="44">
        <v>749889.86500600004</v>
      </c>
      <c r="G80" s="44">
        <v>1464321.9653</v>
      </c>
      <c r="H80" s="45" t="s">
        <v>48</v>
      </c>
      <c r="I80" s="45" t="s">
        <v>434</v>
      </c>
      <c r="J80" s="45" t="s">
        <v>435</v>
      </c>
      <c r="K80" s="45" t="s">
        <v>49</v>
      </c>
      <c r="L80" s="45" t="s">
        <v>50</v>
      </c>
      <c r="M80" s="45" t="s">
        <v>56</v>
      </c>
    </row>
    <row r="81" spans="1:13" customFormat="1" ht="18.75">
      <c r="A81" s="29" t="s">
        <v>436</v>
      </c>
      <c r="B81" s="42">
        <v>46055</v>
      </c>
      <c r="C81" s="43">
        <v>14.01</v>
      </c>
      <c r="D81" s="44">
        <v>15.12635</v>
      </c>
      <c r="E81" s="44">
        <v>99.902109999999993</v>
      </c>
      <c r="F81" s="44">
        <v>596929.86236100004</v>
      </c>
      <c r="G81" s="44">
        <v>1672500.0756999999</v>
      </c>
      <c r="H81" s="45" t="s">
        <v>48</v>
      </c>
      <c r="I81" s="45" t="s">
        <v>186</v>
      </c>
      <c r="J81" s="45" t="s">
        <v>69</v>
      </c>
      <c r="K81" s="45" t="s">
        <v>68</v>
      </c>
      <c r="L81" s="45" t="s">
        <v>50</v>
      </c>
      <c r="M81" s="45" t="s">
        <v>304</v>
      </c>
    </row>
    <row r="82" spans="1:13" customFormat="1" ht="18.75">
      <c r="A82" s="29" t="s">
        <v>437</v>
      </c>
      <c r="B82" s="42">
        <v>46055</v>
      </c>
      <c r="C82" s="43">
        <v>14.01</v>
      </c>
      <c r="D82" s="44">
        <v>15.12856</v>
      </c>
      <c r="E82" s="44">
        <v>99.899630000000002</v>
      </c>
      <c r="F82" s="44">
        <v>596662.37059800001</v>
      </c>
      <c r="G82" s="44">
        <v>1672743.4469699999</v>
      </c>
      <c r="H82" s="45" t="s">
        <v>48</v>
      </c>
      <c r="I82" s="45" t="s">
        <v>186</v>
      </c>
      <c r="J82" s="45" t="s">
        <v>69</v>
      </c>
      <c r="K82" s="45" t="s">
        <v>68</v>
      </c>
      <c r="L82" s="45" t="s">
        <v>50</v>
      </c>
      <c r="M82" s="45" t="s">
        <v>56</v>
      </c>
    </row>
    <row r="83" spans="1:13" customFormat="1" ht="18.75">
      <c r="A83" s="29" t="s">
        <v>438</v>
      </c>
      <c r="B83" s="42">
        <v>46055</v>
      </c>
      <c r="C83" s="43">
        <v>14.01</v>
      </c>
      <c r="D83" s="44">
        <v>15.12923</v>
      </c>
      <c r="E83" s="44">
        <v>99.904849999999996</v>
      </c>
      <c r="F83" s="44">
        <v>597222.97785899998</v>
      </c>
      <c r="G83" s="44">
        <v>1672819.86623</v>
      </c>
      <c r="H83" s="45" t="s">
        <v>48</v>
      </c>
      <c r="I83" s="45" t="s">
        <v>186</v>
      </c>
      <c r="J83" s="45" t="s">
        <v>69</v>
      </c>
      <c r="K83" s="45" t="s">
        <v>68</v>
      </c>
      <c r="L83" s="45" t="s">
        <v>50</v>
      </c>
      <c r="M83" s="45" t="s">
        <v>56</v>
      </c>
    </row>
    <row r="84" spans="1:13" customFormat="1" ht="18.75">
      <c r="A84" s="29" t="s">
        <v>439</v>
      </c>
      <c r="B84" s="42">
        <v>46055</v>
      </c>
      <c r="C84" s="43">
        <v>14.01</v>
      </c>
      <c r="D84" s="44">
        <v>15.13029</v>
      </c>
      <c r="E84" s="44">
        <v>99.901510000000002</v>
      </c>
      <c r="F84" s="44">
        <v>596863.59912499995</v>
      </c>
      <c r="G84" s="44">
        <v>1672935.6441800001</v>
      </c>
      <c r="H84" s="45" t="s">
        <v>48</v>
      </c>
      <c r="I84" s="45" t="s">
        <v>186</v>
      </c>
      <c r="J84" s="45" t="s">
        <v>69</v>
      </c>
      <c r="K84" s="45" t="s">
        <v>68</v>
      </c>
      <c r="L84" s="45" t="s">
        <v>50</v>
      </c>
      <c r="M84" s="45" t="s">
        <v>56</v>
      </c>
    </row>
    <row r="85" spans="1:13" customFormat="1" ht="18.75">
      <c r="A85" s="29" t="s">
        <v>440</v>
      </c>
      <c r="B85" s="42">
        <v>46055</v>
      </c>
      <c r="C85" s="43">
        <v>14.01</v>
      </c>
      <c r="D85" s="44">
        <v>15.13252</v>
      </c>
      <c r="E85" s="44">
        <v>99.899159999999995</v>
      </c>
      <c r="F85" s="44">
        <v>596610.07249799999</v>
      </c>
      <c r="G85" s="44">
        <v>1673181.2855499999</v>
      </c>
      <c r="H85" s="45" t="s">
        <v>48</v>
      </c>
      <c r="I85" s="45" t="s">
        <v>186</v>
      </c>
      <c r="J85" s="45" t="s">
        <v>69</v>
      </c>
      <c r="K85" s="45" t="s">
        <v>68</v>
      </c>
      <c r="L85" s="45" t="s">
        <v>50</v>
      </c>
      <c r="M85" s="45" t="s">
        <v>56</v>
      </c>
    </row>
    <row r="86" spans="1:13" customFormat="1" ht="18.75">
      <c r="A86" s="29" t="s">
        <v>441</v>
      </c>
      <c r="B86" s="42">
        <v>46055</v>
      </c>
      <c r="C86" s="43">
        <v>14.01</v>
      </c>
      <c r="D86" s="44">
        <v>15.133559999999999</v>
      </c>
      <c r="E86" s="44">
        <v>99.895899999999997</v>
      </c>
      <c r="F86" s="44">
        <v>596259.30790999997</v>
      </c>
      <c r="G86" s="44">
        <v>1673294.89515</v>
      </c>
      <c r="H86" s="45" t="s">
        <v>48</v>
      </c>
      <c r="I86" s="45" t="s">
        <v>186</v>
      </c>
      <c r="J86" s="45" t="s">
        <v>69</v>
      </c>
      <c r="K86" s="45" t="s">
        <v>68</v>
      </c>
      <c r="L86" s="45" t="s">
        <v>50</v>
      </c>
      <c r="M86" s="45" t="s">
        <v>56</v>
      </c>
    </row>
    <row r="87" spans="1:13" customFormat="1" ht="18.75">
      <c r="A87" s="29" t="s">
        <v>442</v>
      </c>
      <c r="B87" s="42">
        <v>46055</v>
      </c>
      <c r="C87" s="43">
        <v>14.01</v>
      </c>
      <c r="D87" s="44">
        <v>16.174679999999999</v>
      </c>
      <c r="E87" s="44">
        <v>101.52782999999999</v>
      </c>
      <c r="F87" s="44">
        <v>770294.86721599998</v>
      </c>
      <c r="G87" s="44">
        <v>1789919.4106099999</v>
      </c>
      <c r="H87" s="45" t="s">
        <v>48</v>
      </c>
      <c r="I87" s="45" t="s">
        <v>443</v>
      </c>
      <c r="J87" s="45" t="s">
        <v>82</v>
      </c>
      <c r="K87" s="45" t="s">
        <v>64</v>
      </c>
      <c r="L87" s="45" t="s">
        <v>65</v>
      </c>
      <c r="M87" s="45" t="s">
        <v>56</v>
      </c>
    </row>
    <row r="88" spans="1:13" customFormat="1" ht="18.75">
      <c r="A88" s="29" t="s">
        <v>444</v>
      </c>
      <c r="B88" s="42">
        <v>46055</v>
      </c>
      <c r="C88" s="43">
        <v>14.01</v>
      </c>
      <c r="D88" s="44">
        <v>16.178550000000001</v>
      </c>
      <c r="E88" s="44">
        <v>101.52249</v>
      </c>
      <c r="F88" s="44">
        <v>769718.30096599995</v>
      </c>
      <c r="G88" s="44">
        <v>1790340.82993</v>
      </c>
      <c r="H88" s="45" t="s">
        <v>48</v>
      </c>
      <c r="I88" s="45" t="s">
        <v>81</v>
      </c>
      <c r="J88" s="45" t="s">
        <v>82</v>
      </c>
      <c r="K88" s="45" t="s">
        <v>64</v>
      </c>
      <c r="L88" s="45" t="s">
        <v>65</v>
      </c>
      <c r="M88" s="45" t="s">
        <v>58</v>
      </c>
    </row>
    <row r="89" spans="1:13" customFormat="1" ht="18.75">
      <c r="A89" s="29" t="s">
        <v>445</v>
      </c>
      <c r="B89" s="42">
        <v>46055</v>
      </c>
      <c r="C89" s="43">
        <v>14.01</v>
      </c>
      <c r="D89" s="44">
        <v>16.179130000000001</v>
      </c>
      <c r="E89" s="44">
        <v>101.52715000000001</v>
      </c>
      <c r="F89" s="44">
        <v>770216.05842200003</v>
      </c>
      <c r="G89" s="44">
        <v>1790411.16582</v>
      </c>
      <c r="H89" s="45" t="s">
        <v>48</v>
      </c>
      <c r="I89" s="45" t="s">
        <v>443</v>
      </c>
      <c r="J89" s="45" t="s">
        <v>82</v>
      </c>
      <c r="K89" s="45" t="s">
        <v>64</v>
      </c>
      <c r="L89" s="45" t="s">
        <v>65</v>
      </c>
      <c r="M89" s="45" t="s">
        <v>56</v>
      </c>
    </row>
    <row r="90" spans="1:13" customFormat="1" ht="18.75">
      <c r="A90" s="29" t="s">
        <v>446</v>
      </c>
      <c r="B90" s="42">
        <v>46055</v>
      </c>
      <c r="C90" s="43">
        <v>14.01</v>
      </c>
      <c r="D90" s="44">
        <v>16.180319999999998</v>
      </c>
      <c r="E90" s="44">
        <v>101.53661</v>
      </c>
      <c r="F90" s="44">
        <v>771226.50584999996</v>
      </c>
      <c r="G90" s="44">
        <v>1790555.37895</v>
      </c>
      <c r="H90" s="45" t="s">
        <v>48</v>
      </c>
      <c r="I90" s="45" t="s">
        <v>443</v>
      </c>
      <c r="J90" s="45" t="s">
        <v>82</v>
      </c>
      <c r="K90" s="45" t="s">
        <v>64</v>
      </c>
      <c r="L90" s="45" t="s">
        <v>65</v>
      </c>
      <c r="M90" s="45" t="s">
        <v>56</v>
      </c>
    </row>
    <row r="91" spans="1:13" customFormat="1" ht="18.75">
      <c r="A91" s="29" t="s">
        <v>447</v>
      </c>
      <c r="B91" s="42">
        <v>46055</v>
      </c>
      <c r="C91" s="43">
        <v>14.01</v>
      </c>
      <c r="D91" s="44">
        <v>16.18244</v>
      </c>
      <c r="E91" s="44">
        <v>101.51739999999999</v>
      </c>
      <c r="F91" s="44">
        <v>769168.47612200002</v>
      </c>
      <c r="G91" s="44">
        <v>1790764.80311</v>
      </c>
      <c r="H91" s="45" t="s">
        <v>48</v>
      </c>
      <c r="I91" s="45" t="s">
        <v>81</v>
      </c>
      <c r="J91" s="45" t="s">
        <v>82</v>
      </c>
      <c r="K91" s="45" t="s">
        <v>64</v>
      </c>
      <c r="L91" s="45" t="s">
        <v>65</v>
      </c>
      <c r="M91" s="45" t="s">
        <v>56</v>
      </c>
    </row>
    <row r="92" spans="1:13" customFormat="1" ht="18.75">
      <c r="A92" s="29" t="s">
        <v>448</v>
      </c>
      <c r="B92" s="42">
        <v>46055</v>
      </c>
      <c r="C92" s="43">
        <v>14.01</v>
      </c>
      <c r="D92" s="44">
        <v>16.183019999999999</v>
      </c>
      <c r="E92" s="44">
        <v>101.52197</v>
      </c>
      <c r="F92" s="44">
        <v>769656.59517700004</v>
      </c>
      <c r="G92" s="44">
        <v>1790835.0095299999</v>
      </c>
      <c r="H92" s="45" t="s">
        <v>48</v>
      </c>
      <c r="I92" s="45" t="s">
        <v>81</v>
      </c>
      <c r="J92" s="45" t="s">
        <v>82</v>
      </c>
      <c r="K92" s="45" t="s">
        <v>64</v>
      </c>
      <c r="L92" s="45" t="s">
        <v>65</v>
      </c>
      <c r="M92" s="45" t="s">
        <v>56</v>
      </c>
    </row>
    <row r="93" spans="1:13" customFormat="1" ht="18.75">
      <c r="A93" s="29" t="s">
        <v>449</v>
      </c>
      <c r="B93" s="42">
        <v>46055</v>
      </c>
      <c r="C93" s="43">
        <v>14.01</v>
      </c>
      <c r="D93" s="44">
        <v>15.780379999999999</v>
      </c>
      <c r="E93" s="44">
        <v>99.378010000000003</v>
      </c>
      <c r="F93" s="44">
        <v>540488.01779299998</v>
      </c>
      <c r="G93" s="44">
        <v>1744678.80498</v>
      </c>
      <c r="H93" s="45" t="s">
        <v>48</v>
      </c>
      <c r="I93" s="45" t="s">
        <v>450</v>
      </c>
      <c r="J93" s="45" t="s">
        <v>451</v>
      </c>
      <c r="K93" s="45" t="s">
        <v>452</v>
      </c>
      <c r="L93" s="45" t="s">
        <v>59</v>
      </c>
      <c r="M93" s="45" t="s">
        <v>56</v>
      </c>
    </row>
    <row r="94" spans="1:13" customFormat="1" ht="18.75">
      <c r="A94" s="29" t="s">
        <v>453</v>
      </c>
      <c r="B94" s="42">
        <v>46055</v>
      </c>
      <c r="C94" s="43">
        <v>14.01</v>
      </c>
      <c r="D94" s="44">
        <v>15.84834</v>
      </c>
      <c r="E94" s="44">
        <v>100.6459</v>
      </c>
      <c r="F94" s="44">
        <v>676250.410714</v>
      </c>
      <c r="G94" s="44">
        <v>1752851.1847600001</v>
      </c>
      <c r="H94" s="45" t="s">
        <v>48</v>
      </c>
      <c r="I94" s="45" t="s">
        <v>454</v>
      </c>
      <c r="J94" s="45" t="s">
        <v>454</v>
      </c>
      <c r="K94" s="45" t="s">
        <v>452</v>
      </c>
      <c r="L94" s="45" t="s">
        <v>59</v>
      </c>
      <c r="M94" s="45" t="s">
        <v>56</v>
      </c>
    </row>
    <row r="95" spans="1:13" customFormat="1" ht="18.75">
      <c r="A95" s="29" t="s">
        <v>455</v>
      </c>
      <c r="B95" s="42">
        <v>46055</v>
      </c>
      <c r="C95" s="43">
        <v>14.01</v>
      </c>
      <c r="D95" s="44">
        <v>15.84934</v>
      </c>
      <c r="E95" s="44">
        <v>100.65362</v>
      </c>
      <c r="F95" s="44">
        <v>677076.42699800001</v>
      </c>
      <c r="G95" s="44">
        <v>1752968.3410400001</v>
      </c>
      <c r="H95" s="45" t="s">
        <v>48</v>
      </c>
      <c r="I95" s="45" t="s">
        <v>454</v>
      </c>
      <c r="J95" s="45" t="s">
        <v>454</v>
      </c>
      <c r="K95" s="45" t="s">
        <v>452</v>
      </c>
      <c r="L95" s="45" t="s">
        <v>59</v>
      </c>
      <c r="M95" s="45" t="s">
        <v>56</v>
      </c>
    </row>
    <row r="96" spans="1:13" customFormat="1" ht="18.75">
      <c r="A96" s="29" t="s">
        <v>456</v>
      </c>
      <c r="B96" s="42">
        <v>46055</v>
      </c>
      <c r="C96" s="43">
        <v>14.01</v>
      </c>
      <c r="D96" s="44">
        <v>15.84985</v>
      </c>
      <c r="E96" s="44">
        <v>100.65756</v>
      </c>
      <c r="F96" s="44">
        <v>677497.99310800002</v>
      </c>
      <c r="G96" s="44">
        <v>1753028.1051400001</v>
      </c>
      <c r="H96" s="45" t="s">
        <v>48</v>
      </c>
      <c r="I96" s="45" t="s">
        <v>454</v>
      </c>
      <c r="J96" s="45" t="s">
        <v>454</v>
      </c>
      <c r="K96" s="45" t="s">
        <v>452</v>
      </c>
      <c r="L96" s="45" t="s">
        <v>59</v>
      </c>
      <c r="M96" s="45" t="s">
        <v>56</v>
      </c>
    </row>
    <row r="97" spans="1:13" customFormat="1" ht="18.75">
      <c r="A97" s="29" t="s">
        <v>457</v>
      </c>
      <c r="B97" s="42">
        <v>46055</v>
      </c>
      <c r="C97" s="43">
        <v>14.01</v>
      </c>
      <c r="D97" s="44">
        <v>5.9840099999999996</v>
      </c>
      <c r="E97" s="44">
        <v>101.90564000000001</v>
      </c>
      <c r="F97" s="44">
        <v>821710.72901500005</v>
      </c>
      <c r="G97" s="44">
        <v>662287.97247499996</v>
      </c>
      <c r="H97" s="45" t="s">
        <v>48</v>
      </c>
      <c r="I97" s="45" t="s">
        <v>458</v>
      </c>
      <c r="J97" s="45" t="s">
        <v>459</v>
      </c>
      <c r="K97" s="45" t="s">
        <v>460</v>
      </c>
      <c r="L97" s="45" t="s">
        <v>461</v>
      </c>
      <c r="M97" s="45" t="s">
        <v>56</v>
      </c>
    </row>
    <row r="98" spans="1:13" customFormat="1" ht="18.75">
      <c r="A98" s="29" t="s">
        <v>462</v>
      </c>
      <c r="B98" s="42">
        <v>46055</v>
      </c>
      <c r="C98" s="43">
        <v>14.01</v>
      </c>
      <c r="D98" s="44">
        <v>17.952580000000001</v>
      </c>
      <c r="E98" s="44">
        <v>103.93335999999999</v>
      </c>
      <c r="F98" s="44">
        <v>1022924.85809</v>
      </c>
      <c r="G98" s="44">
        <v>1991890.54584</v>
      </c>
      <c r="H98" s="45" t="s">
        <v>48</v>
      </c>
      <c r="I98" s="45" t="s">
        <v>463</v>
      </c>
      <c r="J98" s="45" t="s">
        <v>463</v>
      </c>
      <c r="K98" s="45" t="s">
        <v>464</v>
      </c>
      <c r="L98" s="45" t="s">
        <v>65</v>
      </c>
      <c r="M98" s="45" t="s">
        <v>56</v>
      </c>
    </row>
    <row r="99" spans="1:13" customFormat="1" ht="18.75">
      <c r="A99" s="29" t="s">
        <v>465</v>
      </c>
      <c r="B99" s="42">
        <v>46055</v>
      </c>
      <c r="C99" s="43">
        <v>14.01</v>
      </c>
      <c r="D99" s="44">
        <v>18.34656</v>
      </c>
      <c r="E99" s="44">
        <v>103.51035</v>
      </c>
      <c r="F99" s="44">
        <v>976933.79454799998</v>
      </c>
      <c r="G99" s="44">
        <v>2034445.7845999999</v>
      </c>
      <c r="H99" s="45" t="s">
        <v>48</v>
      </c>
      <c r="I99" s="45" t="s">
        <v>466</v>
      </c>
      <c r="J99" s="45" t="s">
        <v>464</v>
      </c>
      <c r="K99" s="45" t="s">
        <v>464</v>
      </c>
      <c r="L99" s="45" t="s">
        <v>65</v>
      </c>
      <c r="M99" s="45" t="s">
        <v>56</v>
      </c>
    </row>
    <row r="100" spans="1:13" customFormat="1" ht="18.75">
      <c r="A100" s="29" t="s">
        <v>467</v>
      </c>
      <c r="B100" s="42">
        <v>46055</v>
      </c>
      <c r="C100" s="43">
        <v>14.01</v>
      </c>
      <c r="D100" s="44">
        <v>14.04139</v>
      </c>
      <c r="E100" s="44">
        <v>101.42512000000001</v>
      </c>
      <c r="F100" s="44">
        <v>761913.12550099997</v>
      </c>
      <c r="G100" s="44">
        <v>1553649.2668000001</v>
      </c>
      <c r="H100" s="45" t="s">
        <v>48</v>
      </c>
      <c r="I100" s="45" t="s">
        <v>468</v>
      </c>
      <c r="J100" s="45" t="s">
        <v>469</v>
      </c>
      <c r="K100" s="45" t="s">
        <v>470</v>
      </c>
      <c r="L100" s="45" t="s">
        <v>50</v>
      </c>
      <c r="M100" s="45" t="s">
        <v>56</v>
      </c>
    </row>
    <row r="101" spans="1:13" customFormat="1" ht="18.75">
      <c r="A101" s="29" t="s">
        <v>471</v>
      </c>
      <c r="B101" s="42">
        <v>46055</v>
      </c>
      <c r="C101" s="43">
        <v>14.01</v>
      </c>
      <c r="D101" s="44">
        <v>14.04335</v>
      </c>
      <c r="E101" s="44">
        <v>101.42497</v>
      </c>
      <c r="F101" s="44">
        <v>761894.68770100002</v>
      </c>
      <c r="G101" s="44">
        <v>1553866.0398200001</v>
      </c>
      <c r="H101" s="45" t="s">
        <v>48</v>
      </c>
      <c r="I101" s="45" t="s">
        <v>468</v>
      </c>
      <c r="J101" s="45" t="s">
        <v>469</v>
      </c>
      <c r="K101" s="45" t="s">
        <v>470</v>
      </c>
      <c r="L101" s="45" t="s">
        <v>50</v>
      </c>
      <c r="M101" s="45" t="s">
        <v>56</v>
      </c>
    </row>
    <row r="102" spans="1:13" customFormat="1" ht="18.75">
      <c r="A102" s="29" t="s">
        <v>472</v>
      </c>
      <c r="B102" s="42">
        <v>46055</v>
      </c>
      <c r="C102" s="43">
        <v>14.01</v>
      </c>
      <c r="D102" s="44">
        <v>14.904680000000001</v>
      </c>
      <c r="E102" s="44">
        <v>100.50413</v>
      </c>
      <c r="F102" s="44">
        <v>661792.85386100004</v>
      </c>
      <c r="G102" s="44">
        <v>1648329.55308</v>
      </c>
      <c r="H102" s="45" t="s">
        <v>48</v>
      </c>
      <c r="I102" s="45" t="s">
        <v>473</v>
      </c>
      <c r="J102" s="45" t="s">
        <v>474</v>
      </c>
      <c r="K102" s="45" t="s">
        <v>71</v>
      </c>
      <c r="L102" s="45" t="s">
        <v>50</v>
      </c>
      <c r="M102" s="45" t="s">
        <v>56</v>
      </c>
    </row>
    <row r="103" spans="1:13" customFormat="1" ht="18.75">
      <c r="A103" s="29" t="s">
        <v>475</v>
      </c>
      <c r="B103" s="42">
        <v>46055</v>
      </c>
      <c r="C103" s="43">
        <v>14.01</v>
      </c>
      <c r="D103" s="44">
        <v>14.90878</v>
      </c>
      <c r="E103" s="44">
        <v>100.50355999999999</v>
      </c>
      <c r="F103" s="44">
        <v>661728.46619499999</v>
      </c>
      <c r="G103" s="44">
        <v>1648782.7498999999</v>
      </c>
      <c r="H103" s="45" t="s">
        <v>48</v>
      </c>
      <c r="I103" s="45" t="s">
        <v>473</v>
      </c>
      <c r="J103" s="45" t="s">
        <v>474</v>
      </c>
      <c r="K103" s="45" t="s">
        <v>71</v>
      </c>
      <c r="L103" s="45" t="s">
        <v>50</v>
      </c>
      <c r="M103" s="45" t="s">
        <v>56</v>
      </c>
    </row>
    <row r="104" spans="1:13" customFormat="1" ht="18.75">
      <c r="A104" s="29" t="s">
        <v>476</v>
      </c>
      <c r="B104" s="42">
        <v>46055</v>
      </c>
      <c r="C104" s="43">
        <v>14.01</v>
      </c>
      <c r="D104" s="44">
        <v>14.91647</v>
      </c>
      <c r="E104" s="44">
        <v>100.71120999999999</v>
      </c>
      <c r="F104" s="44">
        <v>684062.97531699995</v>
      </c>
      <c r="G104" s="44">
        <v>1649794.91955</v>
      </c>
      <c r="H104" s="45" t="s">
        <v>48</v>
      </c>
      <c r="I104" s="45" t="s">
        <v>477</v>
      </c>
      <c r="J104" s="45" t="s">
        <v>478</v>
      </c>
      <c r="K104" s="45" t="s">
        <v>71</v>
      </c>
      <c r="L104" s="45" t="s">
        <v>50</v>
      </c>
      <c r="M104" s="45" t="s">
        <v>56</v>
      </c>
    </row>
    <row r="105" spans="1:13" customFormat="1" ht="18.75">
      <c r="A105" s="29" t="s">
        <v>479</v>
      </c>
      <c r="B105" s="42">
        <v>46055</v>
      </c>
      <c r="C105" s="43">
        <v>14.01</v>
      </c>
      <c r="D105" s="44">
        <v>14.91699</v>
      </c>
      <c r="E105" s="44">
        <v>100.71510000000001</v>
      </c>
      <c r="F105" s="44">
        <v>684481.06116699998</v>
      </c>
      <c r="G105" s="44">
        <v>1649855.6781899999</v>
      </c>
      <c r="H105" s="45" t="s">
        <v>48</v>
      </c>
      <c r="I105" s="45" t="s">
        <v>477</v>
      </c>
      <c r="J105" s="45" t="s">
        <v>478</v>
      </c>
      <c r="K105" s="45" t="s">
        <v>71</v>
      </c>
      <c r="L105" s="45" t="s">
        <v>50</v>
      </c>
      <c r="M105" s="45" t="s">
        <v>304</v>
      </c>
    </row>
    <row r="106" spans="1:13" customFormat="1" ht="18.75">
      <c r="A106" s="29" t="s">
        <v>480</v>
      </c>
      <c r="B106" s="42">
        <v>46055</v>
      </c>
      <c r="C106" s="43">
        <v>14.01</v>
      </c>
      <c r="D106" s="44">
        <v>14.9175</v>
      </c>
      <c r="E106" s="44">
        <v>100.71893</v>
      </c>
      <c r="F106" s="44">
        <v>684892.69882599998</v>
      </c>
      <c r="G106" s="44">
        <v>1649915.2880200001</v>
      </c>
      <c r="H106" s="45" t="s">
        <v>48</v>
      </c>
      <c r="I106" s="45" t="s">
        <v>477</v>
      </c>
      <c r="J106" s="45" t="s">
        <v>478</v>
      </c>
      <c r="K106" s="45" t="s">
        <v>71</v>
      </c>
      <c r="L106" s="45" t="s">
        <v>50</v>
      </c>
      <c r="M106" s="45" t="s">
        <v>56</v>
      </c>
    </row>
    <row r="107" spans="1:13" customFormat="1" ht="18.75">
      <c r="A107" s="29" t="s">
        <v>481</v>
      </c>
      <c r="B107" s="42">
        <v>46055</v>
      </c>
      <c r="C107" s="43">
        <v>14.01</v>
      </c>
      <c r="D107" s="44">
        <v>14.918290000000001</v>
      </c>
      <c r="E107" s="44">
        <v>100.71087</v>
      </c>
      <c r="F107" s="44">
        <v>684024.84596599999</v>
      </c>
      <c r="G107" s="44">
        <v>1649996.0152799999</v>
      </c>
      <c r="H107" s="45" t="s">
        <v>48</v>
      </c>
      <c r="I107" s="45" t="s">
        <v>477</v>
      </c>
      <c r="J107" s="45" t="s">
        <v>478</v>
      </c>
      <c r="K107" s="45" t="s">
        <v>71</v>
      </c>
      <c r="L107" s="45" t="s">
        <v>50</v>
      </c>
      <c r="M107" s="45" t="s">
        <v>56</v>
      </c>
    </row>
    <row r="108" spans="1:13" customFormat="1" ht="18.75">
      <c r="A108" s="29" t="s">
        <v>482</v>
      </c>
      <c r="B108" s="42">
        <v>46055</v>
      </c>
      <c r="C108" s="43">
        <v>14.01</v>
      </c>
      <c r="D108" s="44">
        <v>14.919269999999999</v>
      </c>
      <c r="E108" s="44">
        <v>100.71862</v>
      </c>
      <c r="F108" s="44">
        <v>684857.83285400004</v>
      </c>
      <c r="G108" s="44">
        <v>1650110.87576</v>
      </c>
      <c r="H108" s="45" t="s">
        <v>48</v>
      </c>
      <c r="I108" s="45" t="s">
        <v>477</v>
      </c>
      <c r="J108" s="45" t="s">
        <v>478</v>
      </c>
      <c r="K108" s="45" t="s">
        <v>71</v>
      </c>
      <c r="L108" s="45" t="s">
        <v>50</v>
      </c>
      <c r="M108" s="45" t="s">
        <v>56</v>
      </c>
    </row>
    <row r="109" spans="1:13" customFormat="1" ht="18.75">
      <c r="A109" s="29" t="s">
        <v>483</v>
      </c>
      <c r="B109" s="42">
        <v>46055</v>
      </c>
      <c r="C109" s="43">
        <v>14.01</v>
      </c>
      <c r="D109" s="44">
        <v>14.921139999999999</v>
      </c>
      <c r="E109" s="44">
        <v>100.71451</v>
      </c>
      <c r="F109" s="44">
        <v>684414.04388500005</v>
      </c>
      <c r="G109" s="44">
        <v>1650314.3736699999</v>
      </c>
      <c r="H109" s="45" t="s">
        <v>48</v>
      </c>
      <c r="I109" s="45" t="s">
        <v>477</v>
      </c>
      <c r="J109" s="45" t="s">
        <v>478</v>
      </c>
      <c r="K109" s="45" t="s">
        <v>71</v>
      </c>
      <c r="L109" s="45" t="s">
        <v>50</v>
      </c>
      <c r="M109" s="45" t="s">
        <v>56</v>
      </c>
    </row>
    <row r="110" spans="1:13" customFormat="1" ht="18.75">
      <c r="A110" s="29" t="s">
        <v>484</v>
      </c>
      <c r="B110" s="42">
        <v>46055</v>
      </c>
      <c r="C110" s="43">
        <v>14.01</v>
      </c>
      <c r="D110" s="44">
        <v>14.922940000000001</v>
      </c>
      <c r="E110" s="44">
        <v>100.71419</v>
      </c>
      <c r="F110" s="44">
        <v>684378.080617</v>
      </c>
      <c r="G110" s="44">
        <v>1650513.2727900001</v>
      </c>
      <c r="H110" s="45" t="s">
        <v>48</v>
      </c>
      <c r="I110" s="45" t="s">
        <v>477</v>
      </c>
      <c r="J110" s="45" t="s">
        <v>478</v>
      </c>
      <c r="K110" s="45" t="s">
        <v>71</v>
      </c>
      <c r="L110" s="45" t="s">
        <v>50</v>
      </c>
      <c r="M110" s="45" t="s">
        <v>56</v>
      </c>
    </row>
    <row r="111" spans="1:13" customFormat="1" ht="18.75">
      <c r="A111" s="29" t="s">
        <v>485</v>
      </c>
      <c r="B111" s="42">
        <v>46055</v>
      </c>
      <c r="C111" s="43">
        <v>14.01</v>
      </c>
      <c r="D111" s="44">
        <v>14.92342</v>
      </c>
      <c r="E111" s="44">
        <v>100.71805000000001</v>
      </c>
      <c r="F111" s="44">
        <v>684792.96009199996</v>
      </c>
      <c r="G111" s="44">
        <v>1650569.58761</v>
      </c>
      <c r="H111" s="45" t="s">
        <v>48</v>
      </c>
      <c r="I111" s="45" t="s">
        <v>477</v>
      </c>
      <c r="J111" s="45" t="s">
        <v>478</v>
      </c>
      <c r="K111" s="45" t="s">
        <v>71</v>
      </c>
      <c r="L111" s="45" t="s">
        <v>50</v>
      </c>
      <c r="M111" s="45" t="s">
        <v>304</v>
      </c>
    </row>
    <row r="112" spans="1:13" customFormat="1" ht="18.75">
      <c r="A112" s="29" t="s">
        <v>486</v>
      </c>
      <c r="B112" s="42">
        <v>46055</v>
      </c>
      <c r="C112" s="43">
        <v>14.01</v>
      </c>
      <c r="D112" s="44">
        <v>14.92529</v>
      </c>
      <c r="E112" s="44">
        <v>100.71393999999999</v>
      </c>
      <c r="F112" s="44">
        <v>684349.17983200005</v>
      </c>
      <c r="G112" s="44">
        <v>1650773.0858</v>
      </c>
      <c r="H112" s="45" t="s">
        <v>48</v>
      </c>
      <c r="I112" s="45" t="s">
        <v>477</v>
      </c>
      <c r="J112" s="45" t="s">
        <v>478</v>
      </c>
      <c r="K112" s="45" t="s">
        <v>71</v>
      </c>
      <c r="L112" s="45" t="s">
        <v>50</v>
      </c>
      <c r="M112" s="45" t="s">
        <v>56</v>
      </c>
    </row>
    <row r="113" spans="1:255" customFormat="1" ht="18.75">
      <c r="A113" s="29" t="s">
        <v>487</v>
      </c>
      <c r="B113" s="42">
        <v>46055</v>
      </c>
      <c r="C113" s="43">
        <v>14.01</v>
      </c>
      <c r="D113" s="44">
        <v>14.93317</v>
      </c>
      <c r="E113" s="44">
        <v>100.66181</v>
      </c>
      <c r="F113" s="44">
        <v>678734.23272199999</v>
      </c>
      <c r="G113" s="44">
        <v>1651602.3973999999</v>
      </c>
      <c r="H113" s="45" t="s">
        <v>48</v>
      </c>
      <c r="I113" s="45" t="s">
        <v>477</v>
      </c>
      <c r="J113" s="45" t="s">
        <v>478</v>
      </c>
      <c r="K113" s="45" t="s">
        <v>71</v>
      </c>
      <c r="L113" s="45" t="s">
        <v>50</v>
      </c>
      <c r="M113" s="45" t="s">
        <v>304</v>
      </c>
    </row>
    <row r="114" spans="1:255" customFormat="1" ht="18.75">
      <c r="A114" s="29" t="s">
        <v>488</v>
      </c>
      <c r="B114" s="42">
        <v>46055</v>
      </c>
      <c r="C114" s="43">
        <v>14.01</v>
      </c>
      <c r="D114" s="44">
        <v>14.9581</v>
      </c>
      <c r="E114" s="44">
        <v>100.82446</v>
      </c>
      <c r="F114" s="44">
        <v>696210.15396999998</v>
      </c>
      <c r="G114" s="44">
        <v>1654498.2035999999</v>
      </c>
      <c r="H114" s="45" t="s">
        <v>48</v>
      </c>
      <c r="I114" s="45" t="s">
        <v>489</v>
      </c>
      <c r="J114" s="45" t="s">
        <v>185</v>
      </c>
      <c r="K114" s="45" t="s">
        <v>71</v>
      </c>
      <c r="L114" s="45" t="s">
        <v>50</v>
      </c>
      <c r="M114" s="45" t="s">
        <v>56</v>
      </c>
    </row>
    <row r="115" spans="1:255" customFormat="1" ht="18.75">
      <c r="A115" s="29" t="s">
        <v>490</v>
      </c>
      <c r="B115" s="42">
        <v>46055</v>
      </c>
      <c r="C115" s="43">
        <v>14.01</v>
      </c>
      <c r="D115" s="44">
        <v>15.06026</v>
      </c>
      <c r="E115" s="44">
        <v>100.78667</v>
      </c>
      <c r="F115" s="44">
        <v>692053.57693800004</v>
      </c>
      <c r="G115" s="44">
        <v>1665769.2748700001</v>
      </c>
      <c r="H115" s="45" t="s">
        <v>48</v>
      </c>
      <c r="I115" s="45" t="s">
        <v>184</v>
      </c>
      <c r="J115" s="45" t="s">
        <v>185</v>
      </c>
      <c r="K115" s="45" t="s">
        <v>71</v>
      </c>
      <c r="L115" s="45" t="s">
        <v>50</v>
      </c>
      <c r="M115" s="45" t="s">
        <v>56</v>
      </c>
    </row>
    <row r="116" spans="1:255" customFormat="1" ht="18.75">
      <c r="A116" s="29" t="s">
        <v>491</v>
      </c>
      <c r="B116" s="42">
        <v>46055</v>
      </c>
      <c r="C116" s="43">
        <v>14.01</v>
      </c>
      <c r="D116" s="44">
        <v>15.064450000000001</v>
      </c>
      <c r="E116" s="44">
        <v>100.78618</v>
      </c>
      <c r="F116" s="44">
        <v>691997.13347</v>
      </c>
      <c r="G116" s="44">
        <v>1666232.47918</v>
      </c>
      <c r="H116" s="45" t="s">
        <v>48</v>
      </c>
      <c r="I116" s="45" t="s">
        <v>184</v>
      </c>
      <c r="J116" s="45" t="s">
        <v>185</v>
      </c>
      <c r="K116" s="45" t="s">
        <v>71</v>
      </c>
      <c r="L116" s="45" t="s">
        <v>50</v>
      </c>
      <c r="M116" s="45" t="s">
        <v>56</v>
      </c>
    </row>
    <row r="117" spans="1:255" customFormat="1" ht="18.75">
      <c r="A117" s="29" t="s">
        <v>492</v>
      </c>
      <c r="B117" s="42">
        <v>46055</v>
      </c>
      <c r="C117" s="43">
        <v>14.01</v>
      </c>
      <c r="D117" s="44">
        <v>15.447240000000001</v>
      </c>
      <c r="E117" s="44">
        <v>100.82803</v>
      </c>
      <c r="F117" s="44">
        <v>696141.19431599998</v>
      </c>
      <c r="G117" s="44">
        <v>1708627.3057500001</v>
      </c>
      <c r="H117" s="45" t="s">
        <v>48</v>
      </c>
      <c r="I117" s="45" t="s">
        <v>70</v>
      </c>
      <c r="J117" s="45" t="s">
        <v>70</v>
      </c>
      <c r="K117" s="45" t="s">
        <v>71</v>
      </c>
      <c r="L117" s="45" t="s">
        <v>50</v>
      </c>
      <c r="M117" s="45" t="s">
        <v>304</v>
      </c>
    </row>
    <row r="118" spans="1:255" customFormat="1" ht="18.75">
      <c r="A118" s="29" t="s">
        <v>493</v>
      </c>
      <c r="B118" s="42">
        <v>46055</v>
      </c>
      <c r="C118" s="43">
        <v>14.01</v>
      </c>
      <c r="D118" s="44">
        <v>6.7862099999999996</v>
      </c>
      <c r="E118" s="44">
        <v>100.28411</v>
      </c>
      <c r="F118" s="44">
        <v>641906.46526600001</v>
      </c>
      <c r="G118" s="44">
        <v>750303.15835000004</v>
      </c>
      <c r="H118" s="45" t="s">
        <v>48</v>
      </c>
      <c r="I118" s="45" t="s">
        <v>494</v>
      </c>
      <c r="J118" s="45" t="s">
        <v>494</v>
      </c>
      <c r="K118" s="45" t="s">
        <v>495</v>
      </c>
      <c r="L118" s="45" t="s">
        <v>461</v>
      </c>
      <c r="M118" s="45" t="s">
        <v>56</v>
      </c>
    </row>
    <row r="119" spans="1:255" customFormat="1" ht="18.75">
      <c r="A119" s="29" t="s">
        <v>496</v>
      </c>
      <c r="B119" s="42">
        <v>46055</v>
      </c>
      <c r="C119" s="43">
        <v>14.01</v>
      </c>
      <c r="D119" s="44">
        <v>6.6908799999999999</v>
      </c>
      <c r="E119" s="44">
        <v>100.03886</v>
      </c>
      <c r="F119" s="44">
        <v>614823.16582600004</v>
      </c>
      <c r="G119" s="44">
        <v>739698.23737800005</v>
      </c>
      <c r="H119" s="45" t="s">
        <v>48</v>
      </c>
      <c r="I119" s="45" t="s">
        <v>497</v>
      </c>
      <c r="J119" s="45" t="s">
        <v>498</v>
      </c>
      <c r="K119" s="45" t="s">
        <v>499</v>
      </c>
      <c r="L119" s="45" t="s">
        <v>461</v>
      </c>
      <c r="M119" s="45" t="s">
        <v>56</v>
      </c>
    </row>
    <row r="120" spans="1:255" customFormat="1" ht="18.75">
      <c r="A120" s="29" t="s">
        <v>500</v>
      </c>
      <c r="B120" s="42">
        <v>46055</v>
      </c>
      <c r="C120" s="43">
        <v>14.01</v>
      </c>
      <c r="D120" s="44">
        <v>14.63036</v>
      </c>
      <c r="E120" s="44">
        <v>101.07738000000001</v>
      </c>
      <c r="F120" s="44">
        <v>723755.95379399997</v>
      </c>
      <c r="G120" s="44">
        <v>1618467.72153</v>
      </c>
      <c r="H120" s="45" t="s">
        <v>48</v>
      </c>
      <c r="I120" s="45" t="s">
        <v>169</v>
      </c>
      <c r="J120" s="45" t="s">
        <v>170</v>
      </c>
      <c r="K120" s="45" t="s">
        <v>171</v>
      </c>
      <c r="L120" s="45" t="s">
        <v>50</v>
      </c>
      <c r="M120" s="45" t="s">
        <v>304</v>
      </c>
    </row>
    <row r="121" spans="1:255" customFormat="1" ht="18.75">
      <c r="A121" s="29" t="s">
        <v>501</v>
      </c>
      <c r="B121" s="42">
        <v>46055</v>
      </c>
      <c r="C121" s="43">
        <v>14.01</v>
      </c>
      <c r="D121" s="44">
        <v>14.80775</v>
      </c>
      <c r="E121" s="44">
        <v>99.575609999999998</v>
      </c>
      <c r="F121" s="44">
        <v>561938.22838900005</v>
      </c>
      <c r="G121" s="44">
        <v>1637141.98722</v>
      </c>
      <c r="H121" s="45" t="s">
        <v>48</v>
      </c>
      <c r="I121" s="45" t="s">
        <v>397</v>
      </c>
      <c r="J121" s="45" t="s">
        <v>397</v>
      </c>
      <c r="K121" s="45" t="s">
        <v>398</v>
      </c>
      <c r="L121" s="45" t="s">
        <v>50</v>
      </c>
      <c r="M121" s="45" t="s">
        <v>56</v>
      </c>
    </row>
    <row r="122" spans="1:255" customFormat="1" ht="18.75">
      <c r="A122" s="29" t="s">
        <v>502</v>
      </c>
      <c r="B122" s="42">
        <v>46055</v>
      </c>
      <c r="C122" s="43">
        <v>14.01</v>
      </c>
      <c r="D122" s="44">
        <v>14.816369999999999</v>
      </c>
      <c r="E122" s="44">
        <v>99.640270000000001</v>
      </c>
      <c r="F122" s="44">
        <v>568893.45233999996</v>
      </c>
      <c r="G122" s="44">
        <v>1638114.3033</v>
      </c>
      <c r="H122" s="45" t="s">
        <v>48</v>
      </c>
      <c r="I122" s="45" t="s">
        <v>397</v>
      </c>
      <c r="J122" s="45" t="s">
        <v>397</v>
      </c>
      <c r="K122" s="45" t="s">
        <v>398</v>
      </c>
      <c r="L122" s="45" t="s">
        <v>50</v>
      </c>
      <c r="M122" s="45" t="s">
        <v>56</v>
      </c>
    </row>
    <row r="123" spans="1:255" customFormat="1" ht="18.75">
      <c r="A123" s="29" t="s">
        <v>503</v>
      </c>
      <c r="B123" s="42">
        <v>46055</v>
      </c>
      <c r="C123" s="43">
        <v>14.01</v>
      </c>
      <c r="D123" s="44">
        <v>14.82024</v>
      </c>
      <c r="E123" s="44">
        <v>99.639719999999997</v>
      </c>
      <c r="F123" s="44">
        <v>568833.04745399999</v>
      </c>
      <c r="G123" s="44">
        <v>1638542.18998</v>
      </c>
      <c r="H123" s="45" t="s">
        <v>48</v>
      </c>
      <c r="I123" s="45" t="s">
        <v>397</v>
      </c>
      <c r="J123" s="45" t="s">
        <v>397</v>
      </c>
      <c r="K123" s="45" t="s">
        <v>398</v>
      </c>
      <c r="L123" s="45" t="s">
        <v>50</v>
      </c>
      <c r="M123" s="45" t="s">
        <v>56</v>
      </c>
    </row>
    <row r="124" spans="1:255" customFormat="1" ht="18.75">
      <c r="A124" s="29" t="s">
        <v>504</v>
      </c>
      <c r="B124" s="42">
        <v>46055</v>
      </c>
      <c r="C124" s="43">
        <v>14.01</v>
      </c>
      <c r="D124" s="44">
        <v>8.5649899999999999</v>
      </c>
      <c r="E124" s="44">
        <v>99.293639999999996</v>
      </c>
      <c r="F124" s="44">
        <v>532312.91203999997</v>
      </c>
      <c r="G124" s="44">
        <v>946771.57375700003</v>
      </c>
      <c r="H124" s="45" t="s">
        <v>48</v>
      </c>
      <c r="I124" s="45" t="s">
        <v>505</v>
      </c>
      <c r="J124" s="45" t="s">
        <v>506</v>
      </c>
      <c r="K124" s="45" t="s">
        <v>507</v>
      </c>
      <c r="L124" s="45" t="s">
        <v>461</v>
      </c>
      <c r="M124" s="45" t="s">
        <v>56</v>
      </c>
    </row>
    <row r="125" spans="1:255" customFormat="1" ht="18.75">
      <c r="A125" s="29" t="s">
        <v>508</v>
      </c>
      <c r="B125" s="42">
        <v>46055</v>
      </c>
      <c r="C125" s="43">
        <v>14.01</v>
      </c>
      <c r="D125" s="44">
        <v>8.5685300000000009</v>
      </c>
      <c r="E125" s="44">
        <v>99.293130000000005</v>
      </c>
      <c r="F125" s="44">
        <v>532256.49157299998</v>
      </c>
      <c r="G125" s="44">
        <v>947162.89944800001</v>
      </c>
      <c r="H125" s="45" t="s">
        <v>48</v>
      </c>
      <c r="I125" s="45" t="s">
        <v>505</v>
      </c>
      <c r="J125" s="45" t="s">
        <v>506</v>
      </c>
      <c r="K125" s="45" t="s">
        <v>507</v>
      </c>
      <c r="L125" s="45" t="s">
        <v>461</v>
      </c>
      <c r="M125" s="45" t="s">
        <v>56</v>
      </c>
    </row>
    <row r="126" spans="1:255" customFormat="1" ht="18.75">
      <c r="A126" s="29" t="s">
        <v>509</v>
      </c>
      <c r="B126" s="42">
        <v>46055</v>
      </c>
      <c r="C126" s="43">
        <v>14.01</v>
      </c>
      <c r="D126" s="44">
        <v>17.427050000000001</v>
      </c>
      <c r="E126" s="44">
        <v>103.16775</v>
      </c>
      <c r="F126" s="44">
        <v>942934.58480499999</v>
      </c>
      <c r="G126" s="44">
        <v>1931629.25544</v>
      </c>
      <c r="H126" s="45" t="s">
        <v>48</v>
      </c>
      <c r="I126" s="45" t="s">
        <v>510</v>
      </c>
      <c r="J126" s="45" t="s">
        <v>511</v>
      </c>
      <c r="K126" s="45" t="s">
        <v>74</v>
      </c>
      <c r="L126" s="45" t="s">
        <v>65</v>
      </c>
      <c r="M126" s="45" t="s">
        <v>56</v>
      </c>
    </row>
    <row r="127" spans="1:255"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</row>
    <row r="128" spans="1:255" ht="18.75">
      <c r="A128" s="12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</row>
    <row r="129" spans="1:13" ht="18.75">
      <c r="A129" s="25"/>
    </row>
    <row r="131" spans="1:13" ht="18.75">
      <c r="A131" s="41" t="s">
        <v>44</v>
      </c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</row>
  </sheetData>
  <sortState xmlns:xlrd2="http://schemas.microsoft.com/office/spreadsheetml/2017/richdata2" ref="A4:M70">
    <sortCondition ref="K3:K70"/>
  </sortState>
  <mergeCells count="2">
    <mergeCell ref="A131:M131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2026-02-02T10:56:40Z</dcterms:modified>
</cp:coreProperties>
</file>