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7111FDA-745C-4428-BB4A-C6BED61CAE9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<sst xmlns="http://schemas.openxmlformats.org/spreadsheetml/2006/main" count="166" uniqueCount="84">
  <si>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</si>
  <si>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</si>
  <si>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</si>
  <si>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</si>
  <si>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</si>
  <si>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</si>
  <si>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</si>
  <si>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</si>
  <si>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</si>
  <si>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</si>
  <si>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</si>
  <si>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</si>
  <si>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</si>
  <si>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</si>
  <si>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</si>
  <si>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</si>
  <si>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</si>
  <si>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</si>
  <si>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</si>
  <si>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</si>
  <si>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</si>
  <si>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</si>
  <si>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</si>
  <si>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</si>
  <si>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</si>
  <si>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</si>
  <si>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</si>
  <si>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</si>
  <si>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</si>
  <si>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</si>
  <si>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</si>
  <si>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</si>
  <si>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</si>
  <si>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</si>
  <si>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</si>
  <si>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</si>
  <si>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</si>
  <si>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</si>
  <si>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</si>
  <si>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</si>
  <si>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</si>
  <si>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</si>
  <si>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</si>
  <si>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</si>
  <si>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</si>
  <si>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</si>
  <si>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13 มิถุนายน 2567</t>
  </si>
  <si>
    <t>ข้อมูล Hotspot ในพื้นที่ป่าสงวนแห่งชาติ ประจำวันที่ 13 มิถุนายน 2567</t>
  </si>
  <si>
    <t>ข้อมูล Hotspot นอกพื้นที่ป่าฯ ประจำวันที่ 13 มิถุนายน 2567</t>
  </si>
  <si>
    <t>Suomi NPP</t>
  </si>
  <si>
    <t>เขาตอก</t>
  </si>
  <si>
    <t>เคียนซา</t>
  </si>
  <si>
    <t>สุราษฎร์ธานี</t>
  </si>
  <si>
    <t>ภาคใต้</t>
  </si>
  <si>
    <t>หนองทุ่งทอง</t>
  </si>
  <si>
    <t>เขตห้ามล่าสัตว์ป่า</t>
  </si>
  <si>
    <t xml:space="preserve"> </t>
  </si>
  <si>
    <t>สำนักบริหารพื้นที่อนุรักษ์ที่ 4 (สุราษฎร์ธานี)</t>
  </si>
  <si>
    <t>nominal</t>
  </si>
  <si>
    <t>ป่าคงสภาพ</t>
  </si>
  <si>
    <t>ประสงค์</t>
  </si>
  <si>
    <t>ท่าชนะ</t>
  </si>
  <si>
    <t>ป่าท่าชนะ</t>
  </si>
  <si>
    <t>ทมอ</t>
  </si>
  <si>
    <t>ปราสาท</t>
  </si>
  <si>
    <t>สุรินทร์</t>
  </si>
  <si>
    <t>ภาคตะวันออกเฉียงเหนือ</t>
  </si>
  <si>
    <t>ไม้ฝาด</t>
  </si>
  <si>
    <t>สิเกา</t>
  </si>
  <si>
    <t>ตรัง</t>
  </si>
  <si>
    <t>ป่าสายควนหละ และป่าเขาหวาง</t>
  </si>
  <si>
    <t>เหนือคลอง</t>
  </si>
  <si>
    <t>กระบี่</t>
  </si>
  <si>
    <t>แม่หวาด</t>
  </si>
  <si>
    <t>ธารโต</t>
  </si>
  <si>
    <t>ยะลา</t>
  </si>
  <si>
    <t>ปุโรง</t>
  </si>
  <si>
    <t>กรงปินัง</t>
  </si>
  <si>
    <t>บ้านป่า</t>
  </si>
  <si>
    <t>แก่งคอย</t>
  </si>
  <si>
    <t>สระบุรี</t>
  </si>
  <si>
    <t>ภาคกลางและตะวันออก</t>
  </si>
  <si>
    <t>เทพรักษา</t>
  </si>
  <si>
    <t>สังขะ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</si>
</sst>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4"/>
  <sheetViews>
    <sheetView zoomScaleNormal="100" workbookViewId="0">
      <selection activeCell="O21" sqref="O21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6384" width="7.42578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45456</v>
      </c>
      <c r="B4" s="32">
        <v>14.24</v>
      </c>
      <c r="C4" s="33">
        <v>8.8404699999999998</v>
      </c>
      <c r="D4" s="33">
        <v>99.229640000000003</v>
      </c>
      <c r="E4" s="34">
        <v>525251.67385499994</v>
      </c>
      <c r="F4" s="34">
        <v>977222.837955</v>
      </c>
      <c r="G4" s="29" t="s">
        <v>49</v>
      </c>
      <c r="H4" s="29" t="s">
        <v>50</v>
      </c>
      <c r="I4" s="29" t="s">
        <v>51</v>
      </c>
      <c r="J4" s="29" t="s">
        <v>52</v>
      </c>
      <c r="K4" s="29" t="s">
        <v>53</v>
      </c>
      <c r="L4" s="29" t="s">
        <v>54</v>
      </c>
      <c r="M4" s="29" t="s">
        <v>55</v>
      </c>
      <c r="N4" s="29" t="s">
        <v>56</v>
      </c>
      <c r="O4" s="29" t="s">
        <v>57</v>
      </c>
      <c r="P4" s="29" t="s">
        <v>58</v>
      </c>
      <c r="Q4" s="29" t="s">
        <v>59</v>
      </c>
      <c r="R4" s="30" t="str">
        <f t="shared" ref="R4:R5" si="0">HYPERLINK(CONCATENATE("http://maps.google.com/maps?q=",C4,",",D4))</f>
        <v>http://maps.google.com/maps?q=8.84047,99.22964</v>
      </c>
    </row>
    <row r="5" spans="1:18" s="28" customFormat="1">
      <c r="A5" s="31">
        <v>45456</v>
      </c>
      <c r="B5" s="32">
        <v>14.24</v>
      </c>
      <c r="C5" s="33">
        <v>8.84084</v>
      </c>
      <c r="D5" s="33">
        <v>99.229389999999995</v>
      </c>
      <c r="E5" s="34">
        <v>525224.15804400004</v>
      </c>
      <c r="F5" s="34">
        <v>977263.72716400004</v>
      </c>
      <c r="G5" s="29" t="s">
        <v>49</v>
      </c>
      <c r="H5" s="29" t="s">
        <v>50</v>
      </c>
      <c r="I5" s="29" t="s">
        <v>51</v>
      </c>
      <c r="J5" s="29" t="s">
        <v>52</v>
      </c>
      <c r="K5" s="29" t="s">
        <v>53</v>
      </c>
      <c r="L5" s="29" t="s">
        <v>54</v>
      </c>
      <c r="M5" s="29" t="s">
        <v>55</v>
      </c>
      <c r="N5" s="29" t="s">
        <v>56</v>
      </c>
      <c r="O5" s="29" t="s">
        <v>57</v>
      </c>
      <c r="P5" s="29" t="s">
        <v>58</v>
      </c>
      <c r="Q5" s="29" t="s">
        <v>59</v>
      </c>
      <c r="R5" s="30" t="str">
        <f t="shared" si="0"/>
        <v>http://maps.google.com/maps?q=8.84084,99.22939</v>
      </c>
    </row>
    <row r="6" spans="1:18" s="13" customFormat="1">
      <c r="A6" s="27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</row>
    <row r="7" spans="1:18" s="13" customFormat="1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</row>
    <row r="8" spans="1:18" s="13" customFormat="1">
      <c r="A8" s="37" t="s">
        <v>45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 ht="20.25" customHeigh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customFormat="1" ht="21" customHeight="1">
      <c r="A380" s="13"/>
      <c r="B380" s="19"/>
      <c r="C380" s="20"/>
      <c r="D380" s="20"/>
      <c r="E380" s="21"/>
      <c r="F380" s="21"/>
      <c r="G380" s="13"/>
      <c r="H380" s="13"/>
      <c r="I380" s="13"/>
      <c r="J380" s="13"/>
      <c r="K380" s="13"/>
      <c r="L380" s="13"/>
      <c r="M380" s="13"/>
      <c r="N380" s="13"/>
      <c r="O380" s="14"/>
      <c r="P380" s="14"/>
      <c r="Q380" s="14"/>
      <c r="R380" s="14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zoomScaleNormal="100" workbookViewId="0">
      <selection activeCell="D13" sqref="D13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6.140625" style="13" bestFit="1" customWidth="1"/>
    <col min="10" max="10" width="9.7109375" style="13" bestFit="1" customWidth="1"/>
    <col min="11" max="11" width="5.7109375" style="13" bestFit="1" customWidth="1"/>
    <col min="12" max="12" width="8.140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45456</v>
      </c>
      <c r="B4" s="32">
        <v>1.38</v>
      </c>
      <c r="C4" s="33">
        <v>7.5267600000000003</v>
      </c>
      <c r="D4" s="33">
        <v>99.353409999999997</v>
      </c>
      <c r="E4" s="34">
        <v>538989.32598600001</v>
      </c>
      <c r="F4" s="34">
        <v>831996.77465899999</v>
      </c>
      <c r="G4" s="29" t="s">
        <v>49</v>
      </c>
      <c r="H4" s="29" t="s">
        <v>67</v>
      </c>
      <c r="I4" s="29" t="s">
        <v>68</v>
      </c>
      <c r="J4" s="29" t="s">
        <v>69</v>
      </c>
      <c r="K4" s="29" t="s">
        <v>53</v>
      </c>
      <c r="L4" s="29" t="s">
        <v>70</v>
      </c>
      <c r="M4" s="29" t="s">
        <v>58</v>
      </c>
    </row>
    <row r="5" spans="1:13" s="28" customFormat="1" ht="18.75">
      <c r="A5" s="31">
        <v>45456</v>
      </c>
      <c r="B5" s="32">
        <v>1.38</v>
      </c>
      <c r="C5" s="33">
        <v>9.5252700000000008</v>
      </c>
      <c r="D5" s="33">
        <v>99.02637</v>
      </c>
      <c r="E5" s="34">
        <v>502894.12983799999</v>
      </c>
      <c r="F5" s="34">
        <v>1052925.5163100001</v>
      </c>
      <c r="G5" s="29" t="s">
        <v>49</v>
      </c>
      <c r="H5" s="29" t="s">
        <v>60</v>
      </c>
      <c r="I5" s="29" t="s">
        <v>61</v>
      </c>
      <c r="J5" s="29" t="s">
        <v>52</v>
      </c>
      <c r="K5" s="29" t="s">
        <v>53</v>
      </c>
      <c r="L5" s="29" t="s">
        <v>62</v>
      </c>
      <c r="M5" s="29" t="s">
        <v>58</v>
      </c>
    </row>
    <row r="6" spans="1:13" s="28" customFormat="1" ht="18.75">
      <c r="A6" s="31">
        <v>45456</v>
      </c>
      <c r="B6" s="32">
        <v>14.24</v>
      </c>
      <c r="C6" s="33">
        <v>9.5271799999999995</v>
      </c>
      <c r="D6" s="33">
        <v>99.026039999999995</v>
      </c>
      <c r="E6" s="34">
        <v>502857.89617199998</v>
      </c>
      <c r="F6" s="34">
        <v>1053136.68405</v>
      </c>
      <c r="G6" s="29" t="s">
        <v>49</v>
      </c>
      <c r="H6" s="29" t="s">
        <v>60</v>
      </c>
      <c r="I6" s="29" t="s">
        <v>61</v>
      </c>
      <c r="J6" s="29" t="s">
        <v>52</v>
      </c>
      <c r="K6" s="29" t="s">
        <v>53</v>
      </c>
      <c r="L6" s="29" t="s">
        <v>62</v>
      </c>
      <c r="M6" s="29" t="s">
        <v>58</v>
      </c>
    </row>
    <row r="7" spans="1:13" s="13" customFormat="1" ht="20.45" customHeight="1">
      <c r="A7" s="27"/>
      <c r="B7" s="15"/>
      <c r="C7" s="16"/>
      <c r="D7" s="16"/>
      <c r="E7" s="17"/>
      <c r="F7" s="17"/>
      <c r="G7" s="18"/>
      <c r="H7" s="18"/>
      <c r="I7" s="18"/>
      <c r="J7" s="18"/>
      <c r="K7" s="18"/>
      <c r="L7" s="18"/>
      <c r="M7" s="17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A9" s="37" t="s">
        <v>45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mergeCells count="2">
    <mergeCell ref="A1:M1"/>
    <mergeCell ref="A9:M9"/>
  </mergeCells>
  <conditionalFormatting sqref="E3 E6:E7">
    <cfRule type="duplicateValues" dxfId="1" priority="171"/>
  </conditionalFormatting>
  <conditionalFormatting sqref="E4:E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tabSelected="1" zoomScaleNormal="100" workbookViewId="0">
      <selection activeCell="F6" sqref="F6"/>
    </sheetView>
  </sheetViews>
  <sheetFormatPr defaultColWidth="7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8.7109375" style="21" bestFit="1" customWidth="1"/>
    <col min="10" max="10" width="6.14062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45456</v>
      </c>
      <c r="B4" s="32">
        <v>1.38</v>
      </c>
      <c r="C4" s="33">
        <v>8.0774299999999997</v>
      </c>
      <c r="D4" s="33">
        <v>99.008679999999998</v>
      </c>
      <c r="E4" s="34">
        <v>500956.347603</v>
      </c>
      <c r="F4" s="34">
        <v>892857.88374600001</v>
      </c>
      <c r="G4" s="29" t="s">
        <v>49</v>
      </c>
      <c r="H4" s="29" t="s">
        <v>71</v>
      </c>
      <c r="I4" s="29" t="s">
        <v>71</v>
      </c>
      <c r="J4" s="29" t="s">
        <v>72</v>
      </c>
      <c r="K4" s="29" t="s">
        <v>53</v>
      </c>
      <c r="L4" s="29" t="s">
        <v>58</v>
      </c>
    </row>
    <row r="5" spans="1:12" s="28" customFormat="1">
      <c r="A5" s="31">
        <v>45456</v>
      </c>
      <c r="B5" s="32">
        <v>1.38</v>
      </c>
      <c r="C5" s="33">
        <v>7.5274200000000002</v>
      </c>
      <c r="D5" s="33">
        <v>99.355249999999998</v>
      </c>
      <c r="E5" s="34">
        <v>539192.26395399997</v>
      </c>
      <c r="F5" s="34">
        <v>832069.90286799998</v>
      </c>
      <c r="G5" s="29" t="s">
        <v>49</v>
      </c>
      <c r="H5" s="29" t="s">
        <v>67</v>
      </c>
      <c r="I5" s="29" t="s">
        <v>68</v>
      </c>
      <c r="J5" s="29" t="s">
        <v>69</v>
      </c>
      <c r="K5" s="29" t="s">
        <v>53</v>
      </c>
      <c r="L5" s="29" t="s">
        <v>58</v>
      </c>
    </row>
    <row r="6" spans="1:12" s="28" customFormat="1">
      <c r="A6" s="31">
        <v>45456</v>
      </c>
      <c r="B6" s="32">
        <v>1.38</v>
      </c>
      <c r="C6" s="33">
        <v>6.0508499999999996</v>
      </c>
      <c r="D6" s="33">
        <v>101.3578</v>
      </c>
      <c r="E6" s="34">
        <v>760984.63008799998</v>
      </c>
      <c r="F6" s="34">
        <v>669391.93473099999</v>
      </c>
      <c r="G6" s="29" t="s">
        <v>49</v>
      </c>
      <c r="H6" s="29" t="s">
        <v>73</v>
      </c>
      <c r="I6" s="29" t="s">
        <v>74</v>
      </c>
      <c r="J6" s="29" t="s">
        <v>75</v>
      </c>
      <c r="K6" s="29" t="s">
        <v>53</v>
      </c>
      <c r="L6" s="29" t="s">
        <v>58</v>
      </c>
    </row>
    <row r="7" spans="1:12" s="28" customFormat="1">
      <c r="A7" s="31">
        <v>45456</v>
      </c>
      <c r="B7" s="32">
        <v>1.38</v>
      </c>
      <c r="C7" s="33">
        <v>6.4687200000000002</v>
      </c>
      <c r="D7" s="33">
        <v>101.24672</v>
      </c>
      <c r="E7" s="34">
        <v>748485.08215100004</v>
      </c>
      <c r="F7" s="34">
        <v>715567.43149500003</v>
      </c>
      <c r="G7" s="29" t="s">
        <v>49</v>
      </c>
      <c r="H7" s="29" t="s">
        <v>76</v>
      </c>
      <c r="I7" s="29" t="s">
        <v>77</v>
      </c>
      <c r="J7" s="29" t="s">
        <v>75</v>
      </c>
      <c r="K7" s="29" t="s">
        <v>53</v>
      </c>
      <c r="L7" s="29" t="s">
        <v>58</v>
      </c>
    </row>
    <row r="8" spans="1:12" s="28" customFormat="1">
      <c r="A8" s="31">
        <v>45456</v>
      </c>
      <c r="B8" s="32">
        <v>1.38</v>
      </c>
      <c r="C8" s="33">
        <v>14.6464</v>
      </c>
      <c r="D8" s="33">
        <v>101.0402</v>
      </c>
      <c r="E8" s="34">
        <v>719733.79113000003</v>
      </c>
      <c r="F8" s="34">
        <v>1620206.3733099999</v>
      </c>
      <c r="G8" s="29" t="s">
        <v>49</v>
      </c>
      <c r="H8" s="29" t="s">
        <v>78</v>
      </c>
      <c r="I8" s="29" t="s">
        <v>79</v>
      </c>
      <c r="J8" s="29" t="s">
        <v>80</v>
      </c>
      <c r="K8" s="29" t="s">
        <v>81</v>
      </c>
      <c r="L8" s="29" t="s">
        <v>58</v>
      </c>
    </row>
    <row r="9" spans="1:12" s="28" customFormat="1">
      <c r="A9" s="31">
        <v>45456</v>
      </c>
      <c r="B9" s="32">
        <v>1.38</v>
      </c>
      <c r="C9" s="33">
        <v>14.485989999999999</v>
      </c>
      <c r="D9" s="33">
        <v>103.86587</v>
      </c>
      <c r="E9" s="34">
        <v>1024901.9458700001</v>
      </c>
      <c r="F9" s="34">
        <v>1607060.6557799999</v>
      </c>
      <c r="G9" s="29" t="s">
        <v>49</v>
      </c>
      <c r="H9" s="29" t="s">
        <v>82</v>
      </c>
      <c r="I9" s="29" t="s">
        <v>83</v>
      </c>
      <c r="J9" s="29" t="s">
        <v>65</v>
      </c>
      <c r="K9" s="29" t="s">
        <v>66</v>
      </c>
      <c r="L9" s="29" t="s">
        <v>58</v>
      </c>
    </row>
    <row r="10" spans="1:12" s="28" customFormat="1">
      <c r="A10" s="31">
        <v>45456</v>
      </c>
      <c r="B10" s="32">
        <v>12.44</v>
      </c>
      <c r="C10" s="33">
        <v>14.72179</v>
      </c>
      <c r="D10" s="33">
        <v>103.47751</v>
      </c>
      <c r="E10" s="34">
        <v>982413.10573199997</v>
      </c>
      <c r="F10" s="34">
        <v>1632352.39934</v>
      </c>
      <c r="G10" s="29" t="s">
        <v>49</v>
      </c>
      <c r="H10" s="29" t="s">
        <v>63</v>
      </c>
      <c r="I10" s="29" t="s">
        <v>64</v>
      </c>
      <c r="J10" s="29" t="s">
        <v>65</v>
      </c>
      <c r="K10" s="29" t="s">
        <v>66</v>
      </c>
      <c r="L10" s="29" t="s">
        <v>58</v>
      </c>
    </row>
    <row r="13" spans="1:12">
      <c r="A13" s="37" t="s">
        <v>45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</sheetData>
  <mergeCells count="2">
    <mergeCell ref="A1:L1"/>
    <mergeCell ref="A13:L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2024-06-14T01:50:24Z</dcterms:modified>
</cp:coreProperties>
</file>