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733B92F1-0217-436C-8467-35D49A40EE3D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T5" i="4" l="1"/>
  <c r="T4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<sst xmlns="http://schemas.openxmlformats.org/spreadsheetml/2006/main" count="1067" uniqueCount="440">
  <si>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</si>
  <si>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</si>
  <si>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</si>
  <si>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</si>
  <si>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</si>
  <si>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</si>
  <si>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</si>
  <si>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</si>
  <si>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</si>
  <si>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</si>
  <si>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</si>
  <si>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</si>
  <si>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</si>
  <si>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</si>
  <si>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</si>
  <si>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</si>
  <si>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</si>
  <si>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</si>
  <si>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</si>
  <si>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</si>
  <si>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</si>
  <si>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</si>
  <si>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</si>
  <si>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</si>
  <si>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</si>
  <si>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</si>
  <si>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</si>
  <si>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</si>
  <si>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</si>
  <si>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</si>
  <si>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</si>
  <si>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</si>
  <si>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</si>
  <si>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</si>
  <si>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</si>
  <si>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</si>
  <si>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</si>
  <si>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</si>
  <si>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</si>
  <si>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</si>
  <si>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</si>
  <si>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</si>
  <si>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</si>
  <si>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</si>
  <si>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</si>
  <si>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</si>
  <si>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</si>
  <si>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</si>
  <si>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ข้อมูล Hotspot ในพื้นที่ป่าสงวนแห่งชาติ ประจำวันที่ 16 ธันวาคม 2568</t>
  </si>
  <si>
    <t>ข้อมูล Hotspot นอกพื้นที่ป่าฯ ประจำวันที่ 16 ธันวาคม 2568</t>
  </si>
  <si>
    <t>ข้อมูล Hotspot ในพื้นที่ป่าอนุรักษ์ ประจำวันที่ 16 ธันวาคม 2568</t>
  </si>
  <si>
    <t>R_320</t>
  </si>
  <si>
    <t>A_2617</t>
  </si>
  <si>
    <t>Suomi NPP</t>
  </si>
  <si>
    <t>ท่าก๊อ</t>
  </si>
  <si>
    <t>แม่สรวย</t>
  </si>
  <si>
    <t>เชียงราย</t>
  </si>
  <si>
    <t>ภาคเหนือ</t>
  </si>
  <si>
    <t>ดอยหลวง</t>
  </si>
  <si>
    <t>อุทยานแห่งชาติ</t>
  </si>
  <si>
    <t xml:space="preserve"> </t>
  </si>
  <si>
    <t>สำนักบริหารพื้นที่อนุรักษ์ที่ 15 (เชียงราย)</t>
  </si>
  <si>
    <t>nominal</t>
  </si>
  <si>
    <t>พื้นที่ราษฎรทำกิน</t>
  </si>
  <si>
    <t>หมอกจำแป่</t>
  </si>
  <si>
    <t>เมืองแม่ฮ่องสอน</t>
  </si>
  <si>
    <t>แม่ฮ่องสอน</t>
  </si>
  <si>
    <t>ถ้ำปลา-น้ำตกผาเสื่อ</t>
  </si>
  <si>
    <t>สถานีควบคุมไฟป่าปางตองอันเนื่องมาจากพระราชดำริ จังหวัดแม่ฮ่องสอน</t>
  </si>
  <si>
    <t>สำนักบริหารพื้นที่อนุรักษ์ที่ 16 สาขาแม่สะเรียง</t>
  </si>
  <si>
    <t>ป่าคงสภาพ</t>
  </si>
  <si>
    <t>D_33</t>
  </si>
  <si>
    <t>D_34</t>
  </si>
  <si>
    <t>ป่าแม่ลาวฝั่งซ้าย</t>
  </si>
  <si>
    <t>แม่ยาว</t>
  </si>
  <si>
    <t>เมืองเชียงราย</t>
  </si>
  <si>
    <t>ป่าดอยบ่อ</t>
  </si>
  <si>
    <t>low</t>
  </si>
  <si>
    <t>ป่าโปง</t>
  </si>
  <si>
    <t>สบเมย</t>
  </si>
  <si>
    <t>ป่าแม่ยวมฝั่งซ้าย</t>
  </si>
  <si>
    <t>ขุนยวม</t>
  </si>
  <si>
    <t>ป่าแม่เงา และป่าแม่สำเพ็ง</t>
  </si>
  <si>
    <t>ป่าแม่ปายฝั่งขวา</t>
  </si>
  <si>
    <t>มหาวัน</t>
  </si>
  <si>
    <t>แม่สอด</t>
  </si>
  <si>
    <t>ตาก</t>
  </si>
  <si>
    <t>ป่าช่องแคบ และป่าแม่โกนเกน</t>
  </si>
  <si>
    <t>เมืองลี่</t>
  </si>
  <si>
    <t>นาหมื่น</t>
  </si>
  <si>
    <t>น่าน</t>
  </si>
  <si>
    <t>ป่าฝั่งขวาแม่น้ำน่านตอนใต้</t>
  </si>
  <si>
    <t>แม่ลาว</t>
  </si>
  <si>
    <t>เชียงคำ</t>
  </si>
  <si>
    <t>พะเยา</t>
  </si>
  <si>
    <t>ป่าน้ำเปื๋อย ป่าน้ำหย่วน และป่าน้ำลาว</t>
  </si>
  <si>
    <t>ปงดอน</t>
  </si>
  <si>
    <t>แจ้ห่ม</t>
  </si>
  <si>
    <t>ลำปาง</t>
  </si>
  <si>
    <t>ป่าขุนวัง แปลงที่หนึ่ง</t>
  </si>
  <si>
    <t>R_321</t>
  </si>
  <si>
    <t>R_322</t>
  </si>
  <si>
    <t>R_323</t>
  </si>
  <si>
    <t>R_324</t>
  </si>
  <si>
    <t>R_325</t>
  </si>
  <si>
    <t>R_326</t>
  </si>
  <si>
    <t>R_327</t>
  </si>
  <si>
    <t>R_328</t>
  </si>
  <si>
    <t>R_329</t>
  </si>
  <si>
    <t>สบเปิง</t>
  </si>
  <si>
    <t>แม่แตง</t>
  </si>
  <si>
    <t>เชียงใหม่</t>
  </si>
  <si>
    <t>บ้านหลวง</t>
  </si>
  <si>
    <t>แม่อาย</t>
  </si>
  <si>
    <t>ป่าแงะ</t>
  </si>
  <si>
    <t>ป่าแดด</t>
  </si>
  <si>
    <t>ห้วยซ้อ</t>
  </si>
  <si>
    <t>เชียงของ</t>
  </si>
  <si>
    <t>คลองกระจัง</t>
  </si>
  <si>
    <t>ศรีเทพ</t>
  </si>
  <si>
    <t>เพชรบูรณ์</t>
  </si>
  <si>
    <t>วังโป่ง</t>
  </si>
  <si>
    <t>ดงมูลเหล็ก</t>
  </si>
  <si>
    <t>เมืองเพชรบูรณ์</t>
  </si>
  <si>
    <t>วัดป่า</t>
  </si>
  <si>
    <t>หล่มสัก</t>
  </si>
  <si>
    <t>กลอนโด</t>
  </si>
  <si>
    <t>ด่านมะขามเตี้ย</t>
  </si>
  <si>
    <t>กาญจนบุรี</t>
  </si>
  <si>
    <t>ภาคกลางและตะวันออก</t>
  </si>
  <si>
    <t>ธัญญา</t>
  </si>
  <si>
    <t>กมลาไสย</t>
  </si>
  <si>
    <t>กาฬสินธุ์</t>
  </si>
  <si>
    <t>ภาคตะวันออกเฉียงเหนือ</t>
  </si>
  <si>
    <t>หลักเมือง</t>
  </si>
  <si>
    <t>บัวบาน</t>
  </si>
  <si>
    <t>ยางตลาด</t>
  </si>
  <si>
    <t>ระหาน</t>
  </si>
  <si>
    <t>บึงสามัคคี</t>
  </si>
  <si>
    <t>กำแพงเพชร</t>
  </si>
  <si>
    <t>หนองหลวง</t>
  </si>
  <si>
    <t>ลานกระบือ</t>
  </si>
  <si>
    <t>ลานดอกไม้</t>
  </si>
  <si>
    <t>เมืองกำแพงเพชร</t>
  </si>
  <si>
    <t>หนองขาม</t>
  </si>
  <si>
    <t>ศรีราชา</t>
  </si>
  <si>
    <t>ชลบุรี</t>
  </si>
  <si>
    <t>ห้วยกรดพัฒนา</t>
  </si>
  <si>
    <t>สรรคบุรี</t>
  </si>
  <si>
    <t>ชัยนาท</t>
  </si>
  <si>
    <t>สามง่ามท่าโบสถ์</t>
  </si>
  <si>
    <t>หันคา</t>
  </si>
  <si>
    <t>นางลือ</t>
  </si>
  <si>
    <t>เมืองชัยนาท</t>
  </si>
  <si>
    <t>บ้านยาง</t>
  </si>
  <si>
    <t>เกษตรสมบูรณ์</t>
  </si>
  <si>
    <t>ชัยภูมิ</t>
  </si>
  <si>
    <t>พระธาตุผาแดง</t>
  </si>
  <si>
    <t>เทพาลัย</t>
  </si>
  <si>
    <t>คง</t>
  </si>
  <si>
    <t>นครราชสีมา</t>
  </si>
  <si>
    <t>ควนทอง</t>
  </si>
  <si>
    <t>ขนอม</t>
  </si>
  <si>
    <t>นครศรีธรรมราช</t>
  </si>
  <si>
    <t>ภาคใต้</t>
  </si>
  <si>
    <t>หนองหม้อ</t>
  </si>
  <si>
    <t>ตาคลี</t>
  </si>
  <si>
    <t>นครสวรรค์</t>
  </si>
  <si>
    <t>สำโรงชัย</t>
  </si>
  <si>
    <t>ไพศาลี</t>
  </si>
  <si>
    <t>ดอนคา</t>
  </si>
  <si>
    <t>ท่าตะโก</t>
  </si>
  <si>
    <t>ห้วยน้ำหอม</t>
  </si>
  <si>
    <t>ลาดยาว</t>
  </si>
  <si>
    <t>อ่างทอง</t>
  </si>
  <si>
    <t>บรรพตพิสัย</t>
  </si>
  <si>
    <t>หนองกลับ</t>
  </si>
  <si>
    <t>หนองบัว</t>
  </si>
  <si>
    <t>บางตาหงาย</t>
  </si>
  <si>
    <t>ด่านช้าง</t>
  </si>
  <si>
    <t>บึงปลาทู</t>
  </si>
  <si>
    <t>หนองตางู</t>
  </si>
  <si>
    <t>หนองกี่</t>
  </si>
  <si>
    <t>กบินทร์บุรี</t>
  </si>
  <si>
    <t>ปราจีนบุรี</t>
  </si>
  <si>
    <t>สนับทึบ</t>
  </si>
  <si>
    <t>วังน้อย</t>
  </si>
  <si>
    <t>พระนครศรีอยุธยา</t>
  </si>
  <si>
    <t>โพสาวหาญ</t>
  </si>
  <si>
    <t>อุทัย</t>
  </si>
  <si>
    <t>โคกม่วง</t>
  </si>
  <si>
    <t>ภาชี</t>
  </si>
  <si>
    <t>บ้านชุ้ง</t>
  </si>
  <si>
    <t>นครหลวง</t>
  </si>
  <si>
    <t>พระธาตุขิงแกง</t>
  </si>
  <si>
    <t>จุน</t>
  </si>
  <si>
    <t>ห้วยยางขาม</t>
  </si>
  <si>
    <t>ห้วยแก้ว</t>
  </si>
  <si>
    <t>ภูกามยาว</t>
  </si>
  <si>
    <t>ทุ่งรวงทอง</t>
  </si>
  <si>
    <t>ห้วยร่วม</t>
  </si>
  <si>
    <t>ดงเจริญ</t>
  </si>
  <si>
    <t>พิจิตร</t>
  </si>
  <si>
    <t>วังสำโรง</t>
  </si>
  <si>
    <t>บางมูลนาก</t>
  </si>
  <si>
    <t>ท่าบัว</t>
  </si>
  <si>
    <t>โพทะเล</t>
  </si>
  <si>
    <t>บ้านน้อย</t>
  </si>
  <si>
    <t>โพธิ์ไทรงาม</t>
  </si>
  <si>
    <t>บึงนาราง</t>
  </si>
  <si>
    <t>บางลาย</t>
  </si>
  <si>
    <t>แหลมรัง</t>
  </si>
  <si>
    <t>ตะพานหิน</t>
  </si>
  <si>
    <t>เนินสว่าง</t>
  </si>
  <si>
    <t>โพธิ์ประทับช้าง</t>
  </si>
  <si>
    <t>บ้านบุ่ง</t>
  </si>
  <si>
    <t>เมืองพิจิตร</t>
  </si>
  <si>
    <t>วังโมกข์</t>
  </si>
  <si>
    <t>วชิรบารมี</t>
  </si>
  <si>
    <t>วังวน</t>
  </si>
  <si>
    <t>พรหมพิราม</t>
  </si>
  <si>
    <t>พิษณุโลก</t>
  </si>
  <si>
    <t>โพนเมือง</t>
  </si>
  <si>
    <t>อาจสามารถ</t>
  </si>
  <si>
    <t>ร้อยเอ็ด</t>
  </si>
  <si>
    <t>โคกตูม</t>
  </si>
  <si>
    <t>เมืองลพบุรี</t>
  </si>
  <si>
    <t>ลพบุรี</t>
  </si>
  <si>
    <t>แม่ทะ</t>
  </si>
  <si>
    <t>หนองตะเคียนบอน</t>
  </si>
  <si>
    <t>วัฒนานคร</t>
  </si>
  <si>
    <t>สระแก้ว</t>
  </si>
  <si>
    <t>ชำผักแพว</t>
  </si>
  <si>
    <t>แก่งคอย</t>
  </si>
  <si>
    <t>สระบุรี</t>
  </si>
  <si>
    <t>ทับกวาง</t>
  </si>
  <si>
    <t>พักทัน</t>
  </si>
  <si>
    <t>บางระจัน</t>
  </si>
  <si>
    <t>สิงห์บุรี</t>
  </si>
  <si>
    <t>ปากน้ำ</t>
  </si>
  <si>
    <t>สวรรคโลก</t>
  </si>
  <si>
    <t>สุโขทัย</t>
  </si>
  <si>
    <t>นาทุ่ง</t>
  </si>
  <si>
    <t>ราษฎรพัฒนา</t>
  </si>
  <si>
    <t>สามโก้</t>
  </si>
  <si>
    <t>พญาแมน</t>
  </si>
  <si>
    <t>พิชัย</t>
  </si>
  <si>
    <t>อุตรดิตถ์</t>
  </si>
  <si>
    <t>ท่ามะเฟือง</t>
  </si>
  <si>
    <t>คอรุม</t>
  </si>
  <si>
    <t>นายาง</t>
  </si>
  <si>
    <t>ท่าสัก</t>
  </si>
  <si>
    <t>วังแดง</t>
  </si>
  <si>
    <t>ตรอน</t>
  </si>
  <si>
    <t>ไผ่ล้อม</t>
  </si>
  <si>
    <t>ลับแล</t>
  </si>
  <si>
    <t>วังกะพี้</t>
  </si>
  <si>
    <t>เมืองอุตรดิตถ์</t>
  </si>
  <si>
    <t>น้ำพี้</t>
  </si>
  <si>
    <t>ทองแสนขัน</t>
  </si>
  <si>
    <t>A_2618</t>
  </si>
  <si>
    <t>A_2619</t>
  </si>
  <si>
    <t>A_2620</t>
  </si>
  <si>
    <t>A_2621</t>
  </si>
  <si>
    <t>A_2622</t>
  </si>
  <si>
    <t>A_2623</t>
  </si>
  <si>
    <t>A_2624</t>
  </si>
  <si>
    <t>A_2625</t>
  </si>
  <si>
    <t>A_2626</t>
  </si>
  <si>
    <t>A_2627</t>
  </si>
  <si>
    <t>A_2628</t>
  </si>
  <si>
    <t>A_2629</t>
  </si>
  <si>
    <t>A_2630</t>
  </si>
  <si>
    <t>A_2631</t>
  </si>
  <si>
    <t>A_2632</t>
  </si>
  <si>
    <t>A_2633</t>
  </si>
  <si>
    <t>A_2634</t>
  </si>
  <si>
    <t>A_2635</t>
  </si>
  <si>
    <t>A_2636</t>
  </si>
  <si>
    <t>A_2637</t>
  </si>
  <si>
    <t>A_2638</t>
  </si>
  <si>
    <t>A_2639</t>
  </si>
  <si>
    <t>A_2640</t>
  </si>
  <si>
    <t>A_2641</t>
  </si>
  <si>
    <t>A_2642</t>
  </si>
  <si>
    <t>A_2643</t>
  </si>
  <si>
    <t>A_2644</t>
  </si>
  <si>
    <t>A_2645</t>
  </si>
  <si>
    <t>A_2646</t>
  </si>
  <si>
    <t>A_2647</t>
  </si>
  <si>
    <t>A_2648</t>
  </si>
  <si>
    <t>A_2649</t>
  </si>
  <si>
    <t>A_2650</t>
  </si>
  <si>
    <t>A_2651</t>
  </si>
  <si>
    <t>A_2652</t>
  </si>
  <si>
    <t>A_2653</t>
  </si>
  <si>
    <t>A_2654</t>
  </si>
  <si>
    <t>A_2655</t>
  </si>
  <si>
    <t>A_2656</t>
  </si>
  <si>
    <t>A_2657</t>
  </si>
  <si>
    <t>A_2658</t>
  </si>
  <si>
    <t>A_2659</t>
  </si>
  <si>
    <t>A_2660</t>
  </si>
  <si>
    <t>A_2661</t>
  </si>
  <si>
    <t>A_2662</t>
  </si>
  <si>
    <t>A_2663</t>
  </si>
  <si>
    <t>A_2664</t>
  </si>
  <si>
    <t>A_2665</t>
  </si>
  <si>
    <t>A_2666</t>
  </si>
  <si>
    <t>A_2667</t>
  </si>
  <si>
    <t>A_2668</t>
  </si>
  <si>
    <t>A_2669</t>
  </si>
  <si>
    <t>A_2670</t>
  </si>
  <si>
    <t>A_2671</t>
  </si>
  <si>
    <t>A_2672</t>
  </si>
  <si>
    <t>A_2673</t>
  </si>
  <si>
    <t>A_2674</t>
  </si>
  <si>
    <t>A_2675</t>
  </si>
  <si>
    <t>A_2676</t>
  </si>
  <si>
    <t>A_2677</t>
  </si>
  <si>
    <t>A_2678</t>
  </si>
  <si>
    <t>A_2679</t>
  </si>
  <si>
    <t>A_2680</t>
  </si>
  <si>
    <t>A_2681</t>
  </si>
  <si>
    <t>A_2682</t>
  </si>
  <si>
    <t>A_2683</t>
  </si>
  <si>
    <t>A_2684</t>
  </si>
  <si>
    <t>A_2685</t>
  </si>
  <si>
    <t>A_2686</t>
  </si>
  <si>
    <t>A_2687</t>
  </si>
  <si>
    <t>A_2688</t>
  </si>
  <si>
    <t>A_2689</t>
  </si>
  <si>
    <t>A_2690</t>
  </si>
  <si>
    <t>A_2691</t>
  </si>
  <si>
    <t>A_2692</t>
  </si>
  <si>
    <t>A_2693</t>
  </si>
  <si>
    <t>A_2694</t>
  </si>
  <si>
    <t>A_2695</t>
  </si>
  <si>
    <t>A_2696</t>
  </si>
  <si>
    <t>A_2697</t>
  </si>
  <si>
    <t>A_2698</t>
  </si>
  <si>
    <t>A_2699</t>
  </si>
  <si>
    <t>A_2700</t>
  </si>
  <si>
    <t>A_2701</t>
  </si>
  <si>
    <t>A_2702</t>
  </si>
  <si>
    <t>A_2703</t>
  </si>
  <si>
    <t>A_2704</t>
  </si>
  <si>
    <t>A_2705</t>
  </si>
  <si>
    <t>A_2706</t>
  </si>
  <si>
    <t>A_2707</t>
  </si>
  <si>
    <t>A_2708</t>
  </si>
  <si>
    <t>A_2709</t>
  </si>
  <si>
    <t>R_319</t>
  </si>
  <si>
    <t>กลางหมื่น</t>
  </si>
  <si>
    <t>เมืองกาฬสินธุ์</t>
  </si>
  <si>
    <t>ป่าโคกกลางหมื่น</t>
  </si>
  <si>
    <t>A_2586</t>
  </si>
  <si>
    <t>A_2587</t>
  </si>
  <si>
    <t>นามน</t>
  </si>
  <si>
    <t>A_2588</t>
  </si>
  <si>
    <t>หัวหิน</t>
  </si>
  <si>
    <t>ห้วยเม็ก</t>
  </si>
  <si>
    <t>A_2589</t>
  </si>
  <si>
    <t>ภูแล่นช้าง</t>
  </si>
  <si>
    <t>นาคู</t>
  </si>
  <si>
    <t>A_2590</t>
  </si>
  <si>
    <t>ห้วยม่วง</t>
  </si>
  <si>
    <t>ภูผาม่าน</t>
  </si>
  <si>
    <t>ขอนแก่น</t>
  </si>
  <si>
    <t>A_2591</t>
  </si>
  <si>
    <t>บ่อ</t>
  </si>
  <si>
    <t>ขลุง</t>
  </si>
  <si>
    <t>จันทบุรี</t>
  </si>
  <si>
    <t>A_2592</t>
  </si>
  <si>
    <t>ทุ่งสุขลา</t>
  </si>
  <si>
    <t>A_2593</t>
  </si>
  <si>
    <t>ละหาน</t>
  </si>
  <si>
    <t>จัตุรัส</t>
  </si>
  <si>
    <t>A_2594</t>
  </si>
  <si>
    <t>A_2595</t>
  </si>
  <si>
    <t>ศรีสำราญ</t>
  </si>
  <si>
    <t>คอนสวรรค์</t>
  </si>
  <si>
    <t>A_2596</t>
  </si>
  <si>
    <t>A_2597</t>
  </si>
  <si>
    <t>โคกเพชรพัฒนา</t>
  </si>
  <si>
    <t>บำเหน็จณรงค์</t>
  </si>
  <si>
    <t>A_2598</t>
  </si>
  <si>
    <t>A_2599</t>
  </si>
  <si>
    <t>ถลุงเหล็ก</t>
  </si>
  <si>
    <t>เมืองบุรีรัมย์</t>
  </si>
  <si>
    <t>บุรีรัมย์</t>
  </si>
  <si>
    <t>A_2600</t>
  </si>
  <si>
    <t>หน้าไม้</t>
  </si>
  <si>
    <t>ลาดหลุมแก้ว</t>
  </si>
  <si>
    <t>ปทุมธานี</t>
  </si>
  <si>
    <t>A_2601</t>
  </si>
  <si>
    <t>เนินเพิ่ม</t>
  </si>
  <si>
    <t>นครไทย</t>
  </si>
  <si>
    <t>A_2602</t>
  </si>
  <si>
    <t>บ่อโพธิ์</t>
  </si>
  <si>
    <t>A_2603</t>
  </si>
  <si>
    <t>โพธิ์ศรี</t>
  </si>
  <si>
    <t>โพธิ์ชัย</t>
  </si>
  <si>
    <t>A_2604</t>
  </si>
  <si>
    <t>คำพอุง</t>
  </si>
  <si>
    <t>A_2605</t>
  </si>
  <si>
    <t>หนองละลอก</t>
  </si>
  <si>
    <t>บ้านค่าย</t>
  </si>
  <si>
    <t>ระยอง</t>
  </si>
  <si>
    <t>A_2606</t>
  </si>
  <si>
    <t>ป่าหวาย</t>
  </si>
  <si>
    <t>สวนผึ้ง</t>
  </si>
  <si>
    <t>ราชบุรี</t>
  </si>
  <si>
    <t>A_2607</t>
  </si>
  <si>
    <t>ทรัพย์ไพวัลย์</t>
  </si>
  <si>
    <t>เอราวัณ</t>
  </si>
  <si>
    <t>เลย</t>
  </si>
  <si>
    <t>A_2608</t>
  </si>
  <si>
    <t>บ้านครัว</t>
  </si>
  <si>
    <t>บ้านหมอ</t>
  </si>
  <si>
    <t>A_2609</t>
  </si>
  <si>
    <t>A_2610</t>
  </si>
  <si>
    <t>บ้านป่า</t>
  </si>
  <si>
    <t>A_2611</t>
  </si>
  <si>
    <t>เขาวง</t>
  </si>
  <si>
    <t>พระพุทธบาท</t>
  </si>
  <si>
    <t>A_2612</t>
  </si>
  <si>
    <t>ศรีสุข</t>
  </si>
  <si>
    <t>สำโรงทาบ</t>
  </si>
  <si>
    <t>สุรินทร์</t>
  </si>
  <si>
    <t>A_2613</t>
  </si>
  <si>
    <t>โคกกลาง</t>
  </si>
  <si>
    <t>โนนสะอาด</t>
  </si>
  <si>
    <t>อุดรธานี</t>
  </si>
  <si>
    <t>A_2614</t>
  </si>
  <si>
    <t>A_2615</t>
  </si>
  <si>
    <t>หนองนกเขียน</t>
  </si>
  <si>
    <t>ศรีธาตุ</t>
  </si>
  <si>
    <t>A_2616</t>
  </si>
  <si>
    <t>หนองกุงศรี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</si>
</sst>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  <font>
      <u/>
      <sz val="14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58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67" fontId="36" fillId="0" borderId="0" xfId="0" applyNumberFormat="1" applyFont="1" applyAlignment="1">
      <alignment horizontal="center" vertical="center"/>
    </xf>
    <xf numFmtId="167" fontId="26" fillId="0" borderId="1" xfId="0" applyNumberFormat="1" applyFont="1" applyBorder="1" applyAlignment="1">
      <alignment horizontal="center" vertical="center"/>
    </xf>
    <xf numFmtId="167" fontId="37" fillId="0" borderId="0" xfId="0" applyNumberFormat="1" applyFont="1" applyAlignment="1">
      <alignment horizontal="center" vertical="center"/>
    </xf>
    <xf numFmtId="166" fontId="27" fillId="0" borderId="0" xfId="0" applyNumberFormat="1" applyFont="1"/>
    <xf numFmtId="0" fontId="27" fillId="0" borderId="0" xfId="0" applyFont="1"/>
    <xf numFmtId="167" fontId="27" fillId="0" borderId="0" xfId="0" applyNumberFormat="1" applyFont="1"/>
    <xf numFmtId="0" fontId="27" fillId="0" borderId="1" xfId="0" applyFont="1" applyBorder="1" applyAlignment="1">
      <alignment horizontal="center" vertical="center"/>
    </xf>
    <xf numFmtId="0" fontId="42" fillId="0" borderId="0" xfId="0" applyFont="1"/>
    <xf numFmtId="167" fontId="27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29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0" fontId="26" fillId="0" borderId="1" xfId="0" applyFont="1" applyFill="1" applyBorder="1" applyAlignment="1">
      <alignment horizontal="center" vertical="center"/>
    </xf>
    <xf numFmtId="14" fontId="26" fillId="0" borderId="1" xfId="0" applyNumberFormat="1" applyFont="1" applyFill="1" applyBorder="1" applyAlignment="1">
      <alignment horizontal="center" vertical="center"/>
    </xf>
    <xf numFmtId="2" fontId="26" fillId="0" borderId="1" xfId="0" applyNumberFormat="1" applyFont="1" applyFill="1" applyBorder="1" applyAlignment="1">
      <alignment horizontal="center" vertical="center"/>
    </xf>
    <xf numFmtId="167" fontId="26" fillId="0" borderId="1" xfId="0" applyNumberFormat="1" applyFont="1" applyFill="1" applyBorder="1" applyAlignment="1">
      <alignment horizontal="center" vertical="center"/>
    </xf>
    <xf numFmtId="1" fontId="26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/>
    </xf>
    <xf numFmtId="166" fontId="27" fillId="0" borderId="1" xfId="0" applyNumberFormat="1" applyFont="1" applyFill="1" applyBorder="1" applyAlignment="1">
      <alignment horizontal="center"/>
    </xf>
    <xf numFmtId="2" fontId="27" fillId="0" borderId="1" xfId="0" applyNumberFormat="1" applyFont="1" applyFill="1" applyBorder="1" applyAlignment="1">
      <alignment horizontal="center"/>
    </xf>
    <xf numFmtId="167" fontId="27" fillId="0" borderId="1" xfId="0" applyNumberFormat="1" applyFont="1" applyFill="1" applyBorder="1" applyAlignment="1">
      <alignment horizontal="center"/>
    </xf>
    <xf numFmtId="0" fontId="43" fillId="0" borderId="1" xfId="46" applyFont="1" applyFill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3" xfId="67" xr:uid="{00000000-0005-0000-0000-00001D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4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29000000}"/>
    <cellStyle name="Normal 11" xfId="66" xr:uid="{00000000-0005-0000-0000-00002A000000}"/>
    <cellStyle name="Normal 11 2" xfId="74" xr:uid="{00000000-0005-0000-0000-00002B000000}"/>
    <cellStyle name="Normal 11 3" xfId="69" xr:uid="{00000000-0005-0000-0000-00002C000000}"/>
    <cellStyle name="Normal 12" xfId="75" xr:uid="{00000000-0005-0000-0000-00002D000000}"/>
    <cellStyle name="Normal 13" xfId="76" xr:uid="{00000000-0005-0000-0000-00002E000000}"/>
    <cellStyle name="Normal 2" xfId="37" xr:uid="{00000000-0005-0000-0000-00002F000000}"/>
    <cellStyle name="Normal 2 2" xfId="54" xr:uid="{00000000-0005-0000-0000-000030000000}"/>
    <cellStyle name="Normal 2 3" xfId="55" xr:uid="{00000000-0005-0000-0000-000031000000}"/>
    <cellStyle name="Normal 2 3 2" xfId="71" xr:uid="{00000000-0005-0000-0000-000032000000}"/>
    <cellStyle name="Normal 3" xfId="38" xr:uid="{00000000-0005-0000-0000-000033000000}"/>
    <cellStyle name="Normal 3 2" xfId="57" xr:uid="{00000000-0005-0000-0000-000034000000}"/>
    <cellStyle name="Normal 3 3" xfId="56" xr:uid="{00000000-0005-0000-0000-000035000000}"/>
    <cellStyle name="Normal 3 4" xfId="48" xr:uid="{00000000-0005-0000-0000-000036000000}"/>
    <cellStyle name="Normal 4" xfId="39" xr:uid="{00000000-0005-0000-0000-000037000000}"/>
    <cellStyle name="Normal 4 2" xfId="58" xr:uid="{00000000-0005-0000-0000-000038000000}"/>
    <cellStyle name="Normal 4 3" xfId="49" xr:uid="{00000000-0005-0000-0000-000039000000}"/>
    <cellStyle name="Normal 5" xfId="45" xr:uid="{00000000-0005-0000-0000-00003A000000}"/>
    <cellStyle name="Normal 5 2" xfId="63" xr:uid="{00000000-0005-0000-0000-00003B000000}"/>
    <cellStyle name="Normal 5 3" xfId="59" xr:uid="{00000000-0005-0000-0000-00003C000000}"/>
    <cellStyle name="Normal 6" xfId="47" xr:uid="{00000000-0005-0000-0000-00003D000000}"/>
    <cellStyle name="Normal 6 2" xfId="60" xr:uid="{00000000-0005-0000-0000-00003E000000}"/>
    <cellStyle name="Normal 6 3" xfId="53" xr:uid="{00000000-0005-0000-0000-00003F000000}"/>
    <cellStyle name="Normal 7" xfId="52" xr:uid="{00000000-0005-0000-0000-000040000000}"/>
    <cellStyle name="Normal 7 2" xfId="61" xr:uid="{00000000-0005-0000-0000-000041000000}"/>
    <cellStyle name="Normal 8" xfId="62" xr:uid="{00000000-0005-0000-0000-000042000000}"/>
    <cellStyle name="Normal 8 2" xfId="72" xr:uid="{00000000-0005-0000-0000-000043000000}"/>
    <cellStyle name="Normal 9" xfId="64" xr:uid="{00000000-0005-0000-0000-000044000000}"/>
    <cellStyle name="Normal 9 2" xfId="73" xr:uid="{00000000-0005-0000-0000-000045000000}"/>
    <cellStyle name="Normal 9 3" xfId="68" xr:uid="{00000000-0005-0000-0000-000046000000}"/>
    <cellStyle name="Note" xfId="40" builtinId="10" customBuiltin="1"/>
    <cellStyle name="Output" xfId="41" builtinId="21" customBuiltin="1"/>
    <cellStyle name="Title 2" xfId="42" xr:uid="{00000000-0005-0000-0000-000049000000}"/>
    <cellStyle name="Total" xfId="43" builtinId="25" customBuiltin="1"/>
    <cellStyle name="Warning Text" xfId="44" builtinId="11" customBuiltin="1"/>
    <cellStyle name="ปกติ 6" xfId="50" xr:uid="{00000000-0005-0000-0000-00004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1" t="s">
        <v>34</v>
      </c>
      <c r="B1" s="41"/>
      <c r="C1" s="41"/>
      <c r="D1" s="41"/>
      <c r="E1" s="41"/>
      <c r="F1" s="41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9"/>
  <sheetViews>
    <sheetView tabSelected="1" zoomScaleNormal="100" workbookViewId="0">
      <selection activeCell="J21" sqref="J21"/>
    </sheetView>
  </sheetViews>
  <sheetFormatPr defaultColWidth="8.28515625" defaultRowHeight="18.75"/>
  <cols>
    <col min="1" max="1" width="10.7109375" style="22" bestFit="1" customWidth="1"/>
    <col min="2" max="2" width="9.140625" style="13" bestFit="1" customWidth="1"/>
    <col min="3" max="3" width="5.42578125" style="27" bestFit="1" customWidth="1"/>
    <col min="4" max="5" width="8.42578125" style="28" bestFit="1" customWidth="1"/>
    <col min="6" max="6" width="12.42578125" style="29" bestFit="1" customWidth="1"/>
    <col min="7" max="7" width="13.5703125" style="29" bestFit="1" customWidth="1"/>
    <col min="8" max="8" width="9.85546875" style="13" bestFit="1" customWidth="1"/>
    <col min="9" max="9" width="9.28515625" style="13" bestFit="1" customWidth="1"/>
    <col min="10" max="10" width="12.7109375" style="13" bestFit="1" customWidth="1"/>
    <col min="11" max="11" width="9.140625" style="13" bestFit="1" customWidth="1"/>
    <col min="12" max="12" width="7.85546875" style="13" bestFit="1" customWidth="1"/>
    <col min="13" max="13" width="15" style="13" bestFit="1" customWidth="1"/>
    <col min="14" max="14" width="14.140625" style="13" bestFit="1" customWidth="1"/>
    <col min="15" max="15" width="53.7109375" style="13" bestFit="1" customWidth="1"/>
    <col min="16" max="17" width="34.7109375" style="22" bestFit="1" customWidth="1"/>
    <col min="18" max="18" width="12.5703125" style="22" bestFit="1" customWidth="1"/>
    <col min="19" max="19" width="14.42578125" style="22" bestFit="1" customWidth="1"/>
    <col min="20" max="20" width="45.42578125" style="22" bestFit="1" customWidth="1"/>
    <col min="21" max="21" width="8.140625" style="22" bestFit="1" customWidth="1"/>
    <col min="22" max="16384" width="8.28515625" style="22"/>
  </cols>
  <sheetData>
    <row r="1" spans="1:256" ht="28.5" customHeight="1">
      <c r="A1" s="42" t="s">
        <v>50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</row>
    <row r="2" spans="1:256" ht="15.75" customHeight="1">
      <c r="C2" s="23"/>
      <c r="D2" s="24"/>
      <c r="E2" s="24"/>
      <c r="F2" s="25"/>
      <c r="G2" s="25"/>
      <c r="H2" s="26"/>
      <c r="I2" s="26"/>
      <c r="J2" s="26"/>
      <c r="K2" s="26"/>
      <c r="L2" s="26"/>
      <c r="M2" s="26"/>
      <c r="N2" s="26"/>
      <c r="O2" s="26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customFormat="1">
      <c r="A4" s="44" t="s">
        <v>71</v>
      </c>
      <c r="B4" s="45">
        <v>46007</v>
      </c>
      <c r="C4" s="46">
        <v>14.01</v>
      </c>
      <c r="D4" s="47">
        <v>19.474830000000001</v>
      </c>
      <c r="E4" s="47">
        <v>99.501639999999995</v>
      </c>
      <c r="F4" s="47">
        <v>552646.51933499996</v>
      </c>
      <c r="G4" s="47">
        <v>2153444.53743</v>
      </c>
      <c r="H4" s="30" t="s">
        <v>53</v>
      </c>
      <c r="I4" s="30" t="s">
        <v>54</v>
      </c>
      <c r="J4" s="30" t="s">
        <v>55</v>
      </c>
      <c r="K4" s="30" t="s">
        <v>56</v>
      </c>
      <c r="L4" s="30" t="s">
        <v>57</v>
      </c>
      <c r="M4" s="30" t="s">
        <v>58</v>
      </c>
      <c r="N4" s="30" t="s">
        <v>59</v>
      </c>
      <c r="O4" s="30" t="s">
        <v>60</v>
      </c>
      <c r="P4" s="30" t="s">
        <v>61</v>
      </c>
      <c r="Q4" s="30" t="s">
        <v>61</v>
      </c>
      <c r="R4" s="30" t="s">
        <v>62</v>
      </c>
      <c r="S4" s="30" t="s">
        <v>63</v>
      </c>
      <c r="T4" s="57" t="str">
        <f t="shared" ref="T4:T5" si="0">HYPERLINK(CONCATENATE("http://maps.google.com/maps?q=",D4,",",E4))</f>
        <v>http://maps.google.com/maps?q=19.47483,99.50164</v>
      </c>
    </row>
    <row r="5" spans="1:256" customFormat="1">
      <c r="A5" s="44" t="s">
        <v>72</v>
      </c>
      <c r="B5" s="45">
        <v>46007</v>
      </c>
      <c r="C5" s="46">
        <v>14.01</v>
      </c>
      <c r="D5" s="47">
        <v>19.537990000000001</v>
      </c>
      <c r="E5" s="47">
        <v>97.915189999999996</v>
      </c>
      <c r="F5" s="47">
        <v>386190.49395199999</v>
      </c>
      <c r="G5" s="47">
        <v>2160716.95034</v>
      </c>
      <c r="H5" s="30" t="s">
        <v>53</v>
      </c>
      <c r="I5" s="30" t="s">
        <v>64</v>
      </c>
      <c r="J5" s="30" t="s">
        <v>65</v>
      </c>
      <c r="K5" s="30" t="s">
        <v>66</v>
      </c>
      <c r="L5" s="30" t="s">
        <v>57</v>
      </c>
      <c r="M5" s="30" t="s">
        <v>67</v>
      </c>
      <c r="N5" s="30" t="s">
        <v>59</v>
      </c>
      <c r="O5" s="30" t="s">
        <v>68</v>
      </c>
      <c r="P5" s="30" t="s">
        <v>69</v>
      </c>
      <c r="Q5" s="30" t="s">
        <v>69</v>
      </c>
      <c r="R5" s="30" t="s">
        <v>62</v>
      </c>
      <c r="S5" s="30" t="s">
        <v>70</v>
      </c>
      <c r="T5" s="57" t="str">
        <f t="shared" si="0"/>
        <v>http://maps.google.com/maps?q=19.53799,97.91519</v>
      </c>
    </row>
    <row r="6" spans="1:256" customFormat="1">
      <c r="A6" s="22"/>
      <c r="B6" s="13"/>
      <c r="C6" s="27"/>
      <c r="D6" s="28"/>
      <c r="E6" s="28"/>
      <c r="F6" s="29"/>
      <c r="G6" s="29"/>
      <c r="H6" s="13"/>
      <c r="I6" s="13"/>
      <c r="J6" s="13"/>
      <c r="K6" s="13"/>
      <c r="L6" s="13"/>
      <c r="M6" s="13"/>
      <c r="N6" s="13"/>
      <c r="O6" s="13"/>
      <c r="P6" s="22"/>
      <c r="Q6" s="22"/>
      <c r="R6" s="22"/>
      <c r="S6" s="22"/>
      <c r="T6" s="22"/>
    </row>
    <row r="9" spans="1:256">
      <c r="A9" s="43" t="s">
        <v>44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</row>
  </sheetData>
  <mergeCells count="2">
    <mergeCell ref="A1:T1"/>
    <mergeCell ref="A9:T9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F3188"/>
  <sheetViews>
    <sheetView zoomScaleNormal="100" workbookViewId="0">
      <selection activeCell="G28" sqref="G28"/>
    </sheetView>
  </sheetViews>
  <sheetFormatPr defaultColWidth="8.42578125" defaultRowHeight="18" customHeight="1"/>
  <cols>
    <col min="1" max="1" width="10.7109375" style="14" bestFit="1" customWidth="1"/>
    <col min="2" max="2" width="9.140625" style="15" bestFit="1" customWidth="1"/>
    <col min="3" max="3" width="5.42578125" style="16" bestFit="1" customWidth="1"/>
    <col min="4" max="4" width="8.42578125" style="32" bestFit="1" customWidth="1"/>
    <col min="5" max="5" width="9.42578125" style="32" bestFit="1" customWidth="1"/>
    <col min="6" max="6" width="12.42578125" style="32" bestFit="1" customWidth="1"/>
    <col min="7" max="7" width="13.5703125" style="32" bestFit="1" customWidth="1"/>
    <col min="8" max="8" width="9.85546875" style="15" bestFit="1" customWidth="1"/>
    <col min="9" max="9" width="9.28515625" style="15" bestFit="1" customWidth="1"/>
    <col min="10" max="10" width="12.7109375" style="15" bestFit="1" customWidth="1"/>
    <col min="11" max="11" width="9.140625" style="15" bestFit="1" customWidth="1"/>
    <col min="12" max="12" width="7.85546875" style="15" bestFit="1" customWidth="1"/>
    <col min="13" max="13" width="28.28515625" style="15" bestFit="1" customWidth="1"/>
    <col min="14" max="14" width="12.5703125" style="15" bestFit="1" customWidth="1"/>
    <col min="15" max="16384" width="8.42578125" style="14"/>
  </cols>
  <sheetData>
    <row r="1" spans="1:240" ht="27.75" customHeight="1">
      <c r="A1" s="42" t="s">
        <v>48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240" ht="23.25" customHeight="1">
      <c r="N2" s="17"/>
    </row>
    <row r="3" spans="1:240" s="13" customFormat="1" ht="22.5" customHeight="1">
      <c r="A3" s="48" t="s">
        <v>45</v>
      </c>
      <c r="B3" s="49" t="s">
        <v>3</v>
      </c>
      <c r="C3" s="50" t="s">
        <v>9</v>
      </c>
      <c r="D3" s="51" t="s">
        <v>10</v>
      </c>
      <c r="E3" s="51" t="s">
        <v>11</v>
      </c>
      <c r="F3" s="51" t="s">
        <v>0</v>
      </c>
      <c r="G3" s="51" t="s">
        <v>1</v>
      </c>
      <c r="H3" s="48" t="s">
        <v>12</v>
      </c>
      <c r="I3" s="48" t="s">
        <v>13</v>
      </c>
      <c r="J3" s="48" t="s">
        <v>14</v>
      </c>
      <c r="K3" s="48" t="s">
        <v>8</v>
      </c>
      <c r="L3" s="48" t="s">
        <v>40</v>
      </c>
      <c r="M3" s="48" t="s">
        <v>15</v>
      </c>
      <c r="N3" s="52" t="s">
        <v>17</v>
      </c>
    </row>
    <row r="4" spans="1:240" s="36" customFormat="1" ht="18.75">
      <c r="A4" s="30" t="s">
        <v>352</v>
      </c>
      <c r="B4" s="45">
        <v>46007</v>
      </c>
      <c r="C4" s="46">
        <v>1.1000000000000001</v>
      </c>
      <c r="D4" s="47">
        <v>16.497150000000001</v>
      </c>
      <c r="E4" s="47">
        <v>103.64507</v>
      </c>
      <c r="F4" s="47">
        <v>996194.94807799999</v>
      </c>
      <c r="G4" s="47">
        <v>1829649.2842600001</v>
      </c>
      <c r="H4" s="30" t="s">
        <v>53</v>
      </c>
      <c r="I4" s="30" t="s">
        <v>353</v>
      </c>
      <c r="J4" s="30" t="s">
        <v>354</v>
      </c>
      <c r="K4" s="30" t="s">
        <v>132</v>
      </c>
      <c r="L4" s="30" t="s">
        <v>133</v>
      </c>
      <c r="M4" s="30" t="s">
        <v>355</v>
      </c>
      <c r="N4" s="30" t="s">
        <v>62</v>
      </c>
    </row>
    <row r="5" spans="1:240" customFormat="1" ht="18.75">
      <c r="A5" s="53" t="s">
        <v>51</v>
      </c>
      <c r="B5" s="54">
        <v>46007</v>
      </c>
      <c r="C5" s="55">
        <v>14.01</v>
      </c>
      <c r="D5" s="56">
        <v>19.705719999999999</v>
      </c>
      <c r="E5" s="56">
        <v>99.534989999999993</v>
      </c>
      <c r="F5" s="56">
        <v>556066.64674400003</v>
      </c>
      <c r="G5" s="56">
        <v>2179005.0822999999</v>
      </c>
      <c r="H5" s="53" t="s">
        <v>53</v>
      </c>
      <c r="I5" s="53" t="s">
        <v>55</v>
      </c>
      <c r="J5" s="53" t="s">
        <v>55</v>
      </c>
      <c r="K5" s="53" t="s">
        <v>56</v>
      </c>
      <c r="L5" s="53" t="s">
        <v>57</v>
      </c>
      <c r="M5" s="53" t="s">
        <v>73</v>
      </c>
      <c r="N5" s="53" t="s">
        <v>62</v>
      </c>
    </row>
    <row r="6" spans="1:240" customFormat="1" ht="18.75">
      <c r="A6" s="53" t="s">
        <v>100</v>
      </c>
      <c r="B6" s="54">
        <v>46007</v>
      </c>
      <c r="C6" s="55">
        <v>14.01</v>
      </c>
      <c r="D6" s="56">
        <v>19.70983</v>
      </c>
      <c r="E6" s="56">
        <v>99.534509999999997</v>
      </c>
      <c r="F6" s="56">
        <v>556014.91102500004</v>
      </c>
      <c r="G6" s="56">
        <v>2179459.7371100001</v>
      </c>
      <c r="H6" s="53" t="s">
        <v>53</v>
      </c>
      <c r="I6" s="53" t="s">
        <v>55</v>
      </c>
      <c r="J6" s="53" t="s">
        <v>55</v>
      </c>
      <c r="K6" s="53" t="s">
        <v>56</v>
      </c>
      <c r="L6" s="53" t="s">
        <v>57</v>
      </c>
      <c r="M6" s="53" t="s">
        <v>73</v>
      </c>
      <c r="N6" s="53" t="s">
        <v>62</v>
      </c>
    </row>
    <row r="7" spans="1:240" customFormat="1" ht="18.75">
      <c r="A7" s="53" t="s">
        <v>101</v>
      </c>
      <c r="B7" s="54">
        <v>46007</v>
      </c>
      <c r="C7" s="55">
        <v>14.01</v>
      </c>
      <c r="D7" s="56">
        <v>20.04119</v>
      </c>
      <c r="E7" s="56">
        <v>99.614829999999998</v>
      </c>
      <c r="F7" s="56">
        <v>564298.63721700001</v>
      </c>
      <c r="G7" s="56">
        <v>2216157.6330300001</v>
      </c>
      <c r="H7" s="53" t="s">
        <v>53</v>
      </c>
      <c r="I7" s="53" t="s">
        <v>74</v>
      </c>
      <c r="J7" s="53" t="s">
        <v>75</v>
      </c>
      <c r="K7" s="53" t="s">
        <v>56</v>
      </c>
      <c r="L7" s="53" t="s">
        <v>57</v>
      </c>
      <c r="M7" s="53" t="s">
        <v>76</v>
      </c>
      <c r="N7" s="53" t="s">
        <v>77</v>
      </c>
    </row>
    <row r="8" spans="1:240" customFormat="1" ht="18.75">
      <c r="A8" s="53" t="s">
        <v>102</v>
      </c>
      <c r="B8" s="54">
        <v>46007</v>
      </c>
      <c r="C8" s="55">
        <v>14.01</v>
      </c>
      <c r="D8" s="56">
        <v>18.107469999999999</v>
      </c>
      <c r="E8" s="56">
        <v>98.126720000000006</v>
      </c>
      <c r="F8" s="56">
        <v>407605.5478</v>
      </c>
      <c r="G8" s="56">
        <v>2002294.5243599999</v>
      </c>
      <c r="H8" s="53" t="s">
        <v>53</v>
      </c>
      <c r="I8" s="53" t="s">
        <v>78</v>
      </c>
      <c r="J8" s="53" t="s">
        <v>79</v>
      </c>
      <c r="K8" s="53" t="s">
        <v>66</v>
      </c>
      <c r="L8" s="53" t="s">
        <v>57</v>
      </c>
      <c r="M8" s="53" t="s">
        <v>80</v>
      </c>
      <c r="N8" s="53" t="s">
        <v>62</v>
      </c>
    </row>
    <row r="9" spans="1:240" customFormat="1" ht="18.75">
      <c r="A9" s="53" t="s">
        <v>103</v>
      </c>
      <c r="B9" s="54">
        <v>46007</v>
      </c>
      <c r="C9" s="55">
        <v>14.01</v>
      </c>
      <c r="D9" s="56">
        <v>18.852129999999999</v>
      </c>
      <c r="E9" s="56">
        <v>97.923469999999995</v>
      </c>
      <c r="F9" s="56">
        <v>386590.30933100003</v>
      </c>
      <c r="G9" s="56">
        <v>2084810.3896300001</v>
      </c>
      <c r="H9" s="53" t="s">
        <v>53</v>
      </c>
      <c r="I9" s="53" t="s">
        <v>81</v>
      </c>
      <c r="J9" s="53" t="s">
        <v>81</v>
      </c>
      <c r="K9" s="53" t="s">
        <v>66</v>
      </c>
      <c r="L9" s="53" t="s">
        <v>57</v>
      </c>
      <c r="M9" s="53" t="s">
        <v>82</v>
      </c>
      <c r="N9" s="53" t="s">
        <v>62</v>
      </c>
    </row>
    <row r="10" spans="1:240" customFormat="1" ht="18.75">
      <c r="A10" s="53" t="s">
        <v>104</v>
      </c>
      <c r="B10" s="54">
        <v>46007</v>
      </c>
      <c r="C10" s="55">
        <v>14.01</v>
      </c>
      <c r="D10" s="56">
        <v>19.538630000000001</v>
      </c>
      <c r="E10" s="56">
        <v>97.919989999999999</v>
      </c>
      <c r="F10" s="56">
        <v>386694.56448</v>
      </c>
      <c r="G10" s="56">
        <v>2160784.5966599998</v>
      </c>
      <c r="H10" s="53" t="s">
        <v>53</v>
      </c>
      <c r="I10" s="53" t="s">
        <v>64</v>
      </c>
      <c r="J10" s="53" t="s">
        <v>65</v>
      </c>
      <c r="K10" s="53" t="s">
        <v>66</v>
      </c>
      <c r="L10" s="53" t="s">
        <v>57</v>
      </c>
      <c r="M10" s="53" t="s">
        <v>83</v>
      </c>
      <c r="N10" s="53" t="s">
        <v>62</v>
      </c>
    </row>
    <row r="11" spans="1:240" customFormat="1" ht="18.75">
      <c r="A11" s="53" t="s">
        <v>105</v>
      </c>
      <c r="B11" s="54">
        <v>46007</v>
      </c>
      <c r="C11" s="55">
        <v>14.01</v>
      </c>
      <c r="D11" s="56">
        <v>16.56887</v>
      </c>
      <c r="E11" s="56">
        <v>98.633700000000005</v>
      </c>
      <c r="F11" s="56">
        <v>460921.56990399997</v>
      </c>
      <c r="G11" s="56">
        <v>1831897.9073099999</v>
      </c>
      <c r="H11" s="53" t="s">
        <v>53</v>
      </c>
      <c r="I11" s="53" t="s">
        <v>84</v>
      </c>
      <c r="J11" s="53" t="s">
        <v>85</v>
      </c>
      <c r="K11" s="53" t="s">
        <v>86</v>
      </c>
      <c r="L11" s="53" t="s">
        <v>57</v>
      </c>
      <c r="M11" s="53" t="s">
        <v>87</v>
      </c>
      <c r="N11" s="53" t="s">
        <v>62</v>
      </c>
    </row>
    <row r="12" spans="1:240" customFormat="1" ht="18.75">
      <c r="A12" s="53" t="s">
        <v>106</v>
      </c>
      <c r="B12" s="54">
        <v>46007</v>
      </c>
      <c r="C12" s="55">
        <v>14.01</v>
      </c>
      <c r="D12" s="56">
        <v>18.216629999999999</v>
      </c>
      <c r="E12" s="56">
        <v>100.52624</v>
      </c>
      <c r="F12" s="56">
        <v>661388.79069599998</v>
      </c>
      <c r="G12" s="56">
        <v>2014824.9915499999</v>
      </c>
      <c r="H12" s="53" t="s">
        <v>53</v>
      </c>
      <c r="I12" s="53" t="s">
        <v>88</v>
      </c>
      <c r="J12" s="53" t="s">
        <v>89</v>
      </c>
      <c r="K12" s="53" t="s">
        <v>90</v>
      </c>
      <c r="L12" s="53" t="s">
        <v>57</v>
      </c>
      <c r="M12" s="53" t="s">
        <v>91</v>
      </c>
      <c r="N12" s="53" t="s">
        <v>62</v>
      </c>
    </row>
    <row r="13" spans="1:240" customFormat="1" ht="18.75">
      <c r="A13" s="53" t="s">
        <v>107</v>
      </c>
      <c r="B13" s="54">
        <v>46007</v>
      </c>
      <c r="C13" s="55">
        <v>14.01</v>
      </c>
      <c r="D13" s="56">
        <v>19.419219999999999</v>
      </c>
      <c r="E13" s="56">
        <v>100.45363999999999</v>
      </c>
      <c r="F13" s="56">
        <v>652621.07470300002</v>
      </c>
      <c r="G13" s="56">
        <v>2147858.0697699999</v>
      </c>
      <c r="H13" s="53" t="s">
        <v>53</v>
      </c>
      <c r="I13" s="53" t="s">
        <v>92</v>
      </c>
      <c r="J13" s="53" t="s">
        <v>93</v>
      </c>
      <c r="K13" s="53" t="s">
        <v>94</v>
      </c>
      <c r="L13" s="53" t="s">
        <v>57</v>
      </c>
      <c r="M13" s="53" t="s">
        <v>95</v>
      </c>
      <c r="N13" s="53" t="s">
        <v>62</v>
      </c>
    </row>
    <row r="14" spans="1:240" customFormat="1" ht="18.75">
      <c r="A14" s="53" t="s">
        <v>108</v>
      </c>
      <c r="B14" s="54">
        <v>46007</v>
      </c>
      <c r="C14" s="55">
        <v>14.01</v>
      </c>
      <c r="D14" s="56">
        <v>18.86946</v>
      </c>
      <c r="E14" s="56">
        <v>99.6357</v>
      </c>
      <c r="F14" s="56">
        <v>566960.45169599995</v>
      </c>
      <c r="G14" s="56">
        <v>2086503.73058</v>
      </c>
      <c r="H14" s="53" t="s">
        <v>53</v>
      </c>
      <c r="I14" s="53" t="s">
        <v>96</v>
      </c>
      <c r="J14" s="53" t="s">
        <v>97</v>
      </c>
      <c r="K14" s="53" t="s">
        <v>98</v>
      </c>
      <c r="L14" s="53" t="s">
        <v>57</v>
      </c>
      <c r="M14" s="53" t="s">
        <v>99</v>
      </c>
      <c r="N14" s="53" t="s">
        <v>62</v>
      </c>
    </row>
    <row r="15" spans="1:240" customFormat="1" ht="21">
      <c r="A15" s="14"/>
      <c r="B15" s="31"/>
      <c r="C15" s="22"/>
      <c r="D15" s="40"/>
      <c r="E15" s="40"/>
      <c r="F15" s="40"/>
      <c r="G15" s="40"/>
      <c r="H15" s="22"/>
      <c r="I15" s="22"/>
      <c r="J15" s="22"/>
      <c r="K15" s="22"/>
      <c r="L15" s="22"/>
      <c r="M15" s="22"/>
      <c r="N15" s="22"/>
      <c r="O15" s="39"/>
    </row>
    <row r="16" spans="1:240" ht="18" customHeight="1">
      <c r="A16" s="35"/>
      <c r="B16" s="36"/>
      <c r="C16" s="37"/>
      <c r="D16" s="37"/>
      <c r="E16" s="37"/>
      <c r="F16" s="37"/>
      <c r="G16" s="37"/>
      <c r="H16" s="36"/>
      <c r="I16" s="36"/>
      <c r="J16" s="36"/>
      <c r="K16" s="36"/>
      <c r="L16" s="36"/>
      <c r="M16" s="36"/>
      <c r="N16" s="3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</row>
    <row r="17" spans="1:146" ht="18" customHeight="1">
      <c r="N17" s="14"/>
    </row>
    <row r="18" spans="1:146" ht="18" customHeight="1">
      <c r="A18" s="43" t="s">
        <v>44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</row>
    <row r="19" spans="1:146" ht="18" customHeight="1">
      <c r="N19" s="14"/>
    </row>
    <row r="20" spans="1:146" ht="18" customHeight="1">
      <c r="N20" s="14"/>
    </row>
    <row r="21" spans="1:146" ht="18" customHeight="1">
      <c r="N21" s="14"/>
    </row>
    <row r="22" spans="1:146" ht="18" customHeight="1">
      <c r="N22" s="14"/>
    </row>
    <row r="23" spans="1:146" ht="18" customHeight="1">
      <c r="N23" s="14"/>
    </row>
    <row r="24" spans="1:146" ht="18" customHeight="1">
      <c r="N24" s="14"/>
    </row>
    <row r="25" spans="1:146" ht="18" customHeight="1">
      <c r="N25" s="14"/>
    </row>
    <row r="26" spans="1:146" ht="18" customHeight="1">
      <c r="N26" s="14"/>
    </row>
    <row r="27" spans="1:146" ht="18" customHeight="1">
      <c r="N27" s="14"/>
    </row>
    <row r="28" spans="1:146" ht="18" customHeight="1">
      <c r="N28" s="14"/>
    </row>
    <row r="29" spans="1:146" ht="18" customHeight="1">
      <c r="N29" s="14"/>
    </row>
    <row r="30" spans="1:146" ht="18" customHeight="1">
      <c r="N30" s="14"/>
    </row>
    <row r="31" spans="1:146" ht="18" customHeight="1">
      <c r="N31" s="14"/>
    </row>
    <row r="32" spans="1:146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  <row r="3182" spans="14:14" ht="18" customHeight="1">
      <c r="N3182" s="14"/>
    </row>
    <row r="3183" spans="14:14" ht="18" customHeight="1">
      <c r="N3183" s="14"/>
    </row>
    <row r="3184" spans="14:14" ht="18" customHeight="1">
      <c r="N3184" s="14"/>
    </row>
    <row r="3185" spans="14:14" ht="18" customHeight="1">
      <c r="N3185" s="14"/>
    </row>
    <row r="3186" spans="14:14" ht="18" customHeight="1">
      <c r="N3186" s="14"/>
    </row>
    <row r="3187" spans="14:14" ht="18" customHeight="1">
      <c r="N3187" s="14"/>
    </row>
    <row r="3188" spans="14:14" ht="18" customHeight="1">
      <c r="N3188" s="14"/>
    </row>
  </sheetData>
  <sortState xmlns:xlrd2="http://schemas.microsoft.com/office/spreadsheetml/2017/richdata2" ref="A15:N15">
    <sortCondition ref="K3:K15"/>
  </sortState>
  <mergeCells count="2">
    <mergeCell ref="A18:N18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31"/>
  <sheetViews>
    <sheetView topLeftCell="A88" zoomScaleNormal="100" workbookViewId="0">
      <selection activeCell="A4" sqref="A4:XFD34"/>
    </sheetView>
  </sheetViews>
  <sheetFormatPr defaultColWidth="8.42578125" defaultRowHeight="15"/>
  <cols>
    <col min="1" max="1" width="10.7109375" style="18" bestFit="1" customWidth="1"/>
    <col min="2" max="2" width="9.140625" style="19" bestFit="1" customWidth="1"/>
    <col min="3" max="3" width="5.42578125" style="20" bestFit="1" customWidth="1"/>
    <col min="4" max="4" width="8.42578125" style="34" bestFit="1" customWidth="1"/>
    <col min="5" max="5" width="9.42578125" style="34" bestFit="1" customWidth="1"/>
    <col min="6" max="7" width="13.5703125" style="34" bestFit="1" customWidth="1"/>
    <col min="8" max="8" width="9.85546875" style="21" bestFit="1" customWidth="1"/>
    <col min="9" max="9" width="14.28515625" style="21" bestFit="1" customWidth="1"/>
    <col min="10" max="10" width="13.140625" style="21" bestFit="1" customWidth="1"/>
    <col min="11" max="11" width="13.7109375" style="21" bestFit="1" customWidth="1"/>
    <col min="12" max="12" width="18.5703125" style="21" bestFit="1" customWidth="1"/>
    <col min="13" max="13" width="12.5703125" style="20" bestFit="1" customWidth="1"/>
    <col min="14" max="16384" width="8.42578125" style="18"/>
  </cols>
  <sheetData>
    <row r="1" spans="1:13" ht="28.5" customHeight="1">
      <c r="A1" s="42" t="s">
        <v>49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18" customHeight="1">
      <c r="J2" s="18"/>
      <c r="K2" s="18"/>
      <c r="L2" s="18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33" t="s">
        <v>10</v>
      </c>
      <c r="E3" s="33" t="s">
        <v>11</v>
      </c>
      <c r="F3" s="33" t="s">
        <v>0</v>
      </c>
      <c r="G3" s="33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s="36" customFormat="1" ht="18.75">
      <c r="A4" s="38" t="s">
        <v>356</v>
      </c>
      <c r="B4" s="45">
        <v>46007</v>
      </c>
      <c r="C4" s="46">
        <v>1.1000000000000001</v>
      </c>
      <c r="D4" s="47">
        <v>16.497530000000001</v>
      </c>
      <c r="E4" s="47">
        <v>103.64178</v>
      </c>
      <c r="F4" s="47">
        <v>995841.88192800002</v>
      </c>
      <c r="G4" s="47">
        <v>1829683.31537</v>
      </c>
      <c r="H4" s="30" t="s">
        <v>53</v>
      </c>
      <c r="I4" s="30" t="s">
        <v>353</v>
      </c>
      <c r="J4" s="30" t="s">
        <v>354</v>
      </c>
      <c r="K4" s="30" t="s">
        <v>132</v>
      </c>
      <c r="L4" s="30" t="s">
        <v>133</v>
      </c>
      <c r="M4" s="30" t="s">
        <v>62</v>
      </c>
    </row>
    <row r="5" spans="1:13" s="36" customFormat="1" ht="18.75">
      <c r="A5" s="38" t="s">
        <v>357</v>
      </c>
      <c r="B5" s="45">
        <v>46007</v>
      </c>
      <c r="C5" s="46">
        <v>1.1000000000000001</v>
      </c>
      <c r="D5" s="47">
        <v>16.51812</v>
      </c>
      <c r="E5" s="47">
        <v>103.79237999999999</v>
      </c>
      <c r="F5" s="47">
        <v>1011906.0036000001</v>
      </c>
      <c r="G5" s="47">
        <v>1832345.42237</v>
      </c>
      <c r="H5" s="30" t="s">
        <v>53</v>
      </c>
      <c r="I5" s="30" t="s">
        <v>358</v>
      </c>
      <c r="J5" s="30" t="s">
        <v>358</v>
      </c>
      <c r="K5" s="30" t="s">
        <v>132</v>
      </c>
      <c r="L5" s="30" t="s">
        <v>133</v>
      </c>
      <c r="M5" s="30" t="s">
        <v>62</v>
      </c>
    </row>
    <row r="6" spans="1:13" s="36" customFormat="1" ht="18.75">
      <c r="A6" s="38" t="s">
        <v>359</v>
      </c>
      <c r="B6" s="45">
        <v>46007</v>
      </c>
      <c r="C6" s="46">
        <v>1.1000000000000001</v>
      </c>
      <c r="D6" s="47">
        <v>16.57404</v>
      </c>
      <c r="E6" s="47">
        <v>103.33862000000001</v>
      </c>
      <c r="F6" s="47">
        <v>963220.51530800003</v>
      </c>
      <c r="G6" s="47">
        <v>1837443.94704</v>
      </c>
      <c r="H6" s="30" t="s">
        <v>53</v>
      </c>
      <c r="I6" s="30" t="s">
        <v>360</v>
      </c>
      <c r="J6" s="30" t="s">
        <v>361</v>
      </c>
      <c r="K6" s="30" t="s">
        <v>132</v>
      </c>
      <c r="L6" s="30" t="s">
        <v>133</v>
      </c>
      <c r="M6" s="30" t="s">
        <v>62</v>
      </c>
    </row>
    <row r="7" spans="1:13" s="36" customFormat="1" ht="18.75">
      <c r="A7" s="38" t="s">
        <v>362</v>
      </c>
      <c r="B7" s="45">
        <v>46007</v>
      </c>
      <c r="C7" s="46">
        <v>1.1000000000000001</v>
      </c>
      <c r="D7" s="47">
        <v>16.688960000000002</v>
      </c>
      <c r="E7" s="47">
        <v>103.99994</v>
      </c>
      <c r="F7" s="47">
        <v>1033649.46734</v>
      </c>
      <c r="G7" s="47">
        <v>1851845.75917</v>
      </c>
      <c r="H7" s="30" t="s">
        <v>53</v>
      </c>
      <c r="I7" s="30" t="s">
        <v>363</v>
      </c>
      <c r="J7" s="30" t="s">
        <v>364</v>
      </c>
      <c r="K7" s="30" t="s">
        <v>132</v>
      </c>
      <c r="L7" s="30" t="s">
        <v>133</v>
      </c>
      <c r="M7" s="30" t="s">
        <v>62</v>
      </c>
    </row>
    <row r="8" spans="1:13" s="36" customFormat="1" ht="18.75">
      <c r="A8" s="38" t="s">
        <v>365</v>
      </c>
      <c r="B8" s="45">
        <v>46007</v>
      </c>
      <c r="C8" s="46">
        <v>1.1000000000000001</v>
      </c>
      <c r="D8" s="47">
        <v>16.724969999999999</v>
      </c>
      <c r="E8" s="47">
        <v>101.92610000000001</v>
      </c>
      <c r="F8" s="47">
        <v>812028.22109899996</v>
      </c>
      <c r="G8" s="47">
        <v>1851424.60137</v>
      </c>
      <c r="H8" s="30" t="s">
        <v>53</v>
      </c>
      <c r="I8" s="30" t="s">
        <v>366</v>
      </c>
      <c r="J8" s="30" t="s">
        <v>367</v>
      </c>
      <c r="K8" s="30" t="s">
        <v>368</v>
      </c>
      <c r="L8" s="30" t="s">
        <v>133</v>
      </c>
      <c r="M8" s="30" t="s">
        <v>62</v>
      </c>
    </row>
    <row r="9" spans="1:13" s="36" customFormat="1" ht="18.75">
      <c r="A9" s="38" t="s">
        <v>369</v>
      </c>
      <c r="B9" s="45">
        <v>46007</v>
      </c>
      <c r="C9" s="46">
        <v>1.1000000000000001</v>
      </c>
      <c r="D9" s="47">
        <v>12.432550000000001</v>
      </c>
      <c r="E9" s="47">
        <v>102.29603</v>
      </c>
      <c r="F9" s="47">
        <v>858401.18662599998</v>
      </c>
      <c r="G9" s="47">
        <v>1376606.10354</v>
      </c>
      <c r="H9" s="30" t="s">
        <v>53</v>
      </c>
      <c r="I9" s="30" t="s">
        <v>370</v>
      </c>
      <c r="J9" s="30" t="s">
        <v>371</v>
      </c>
      <c r="K9" s="30" t="s">
        <v>372</v>
      </c>
      <c r="L9" s="30" t="s">
        <v>129</v>
      </c>
      <c r="M9" s="30" t="s">
        <v>62</v>
      </c>
    </row>
    <row r="10" spans="1:13" s="36" customFormat="1" ht="18.75">
      <c r="A10" s="38" t="s">
        <v>373</v>
      </c>
      <c r="B10" s="45">
        <v>46007</v>
      </c>
      <c r="C10" s="46">
        <v>1.1000000000000001</v>
      </c>
      <c r="D10" s="47">
        <v>13.11434</v>
      </c>
      <c r="E10" s="47">
        <v>100.90989999999999</v>
      </c>
      <c r="F10" s="47">
        <v>707051.56357600004</v>
      </c>
      <c r="G10" s="47">
        <v>1450563.4207299999</v>
      </c>
      <c r="H10" s="30" t="s">
        <v>53</v>
      </c>
      <c r="I10" s="30" t="s">
        <v>374</v>
      </c>
      <c r="J10" s="30" t="s">
        <v>145</v>
      </c>
      <c r="K10" s="30" t="s">
        <v>146</v>
      </c>
      <c r="L10" s="30" t="s">
        <v>129</v>
      </c>
      <c r="M10" s="30" t="s">
        <v>62</v>
      </c>
    </row>
    <row r="11" spans="1:13" s="36" customFormat="1" ht="18.75">
      <c r="A11" s="38" t="s">
        <v>375</v>
      </c>
      <c r="B11" s="45">
        <v>46007</v>
      </c>
      <c r="C11" s="46">
        <v>1.1000000000000001</v>
      </c>
      <c r="D11" s="47">
        <v>15.64242</v>
      </c>
      <c r="E11" s="47">
        <v>101.95428</v>
      </c>
      <c r="F11" s="47">
        <v>816759.85530399997</v>
      </c>
      <c r="G11" s="47">
        <v>1731585.85833</v>
      </c>
      <c r="H11" s="30" t="s">
        <v>53</v>
      </c>
      <c r="I11" s="30" t="s">
        <v>376</v>
      </c>
      <c r="J11" s="30" t="s">
        <v>377</v>
      </c>
      <c r="K11" s="30" t="s">
        <v>156</v>
      </c>
      <c r="L11" s="30" t="s">
        <v>133</v>
      </c>
      <c r="M11" s="30" t="s">
        <v>62</v>
      </c>
    </row>
    <row r="12" spans="1:13" s="36" customFormat="1" ht="18.75">
      <c r="A12" s="38" t="s">
        <v>378</v>
      </c>
      <c r="B12" s="45">
        <v>46007</v>
      </c>
      <c r="C12" s="46">
        <v>1.1000000000000001</v>
      </c>
      <c r="D12" s="47">
        <v>15.64307</v>
      </c>
      <c r="E12" s="47">
        <v>101.95213</v>
      </c>
      <c r="F12" s="47">
        <v>816528.15429400001</v>
      </c>
      <c r="G12" s="47">
        <v>1731654.62843</v>
      </c>
      <c r="H12" s="30" t="s">
        <v>53</v>
      </c>
      <c r="I12" s="30" t="s">
        <v>376</v>
      </c>
      <c r="J12" s="30" t="s">
        <v>377</v>
      </c>
      <c r="K12" s="30" t="s">
        <v>156</v>
      </c>
      <c r="L12" s="30" t="s">
        <v>133</v>
      </c>
      <c r="M12" s="30" t="s">
        <v>62</v>
      </c>
    </row>
    <row r="13" spans="1:13" s="36" customFormat="1" ht="18.75">
      <c r="A13" s="38" t="s">
        <v>379</v>
      </c>
      <c r="B13" s="45">
        <v>46007</v>
      </c>
      <c r="C13" s="46">
        <v>1.1000000000000001</v>
      </c>
      <c r="D13" s="47">
        <v>16.003209999999999</v>
      </c>
      <c r="E13" s="47">
        <v>102.35357999999999</v>
      </c>
      <c r="F13" s="47">
        <v>858974.07713500003</v>
      </c>
      <c r="G13" s="47">
        <v>1772189.12931</v>
      </c>
      <c r="H13" s="30" t="s">
        <v>53</v>
      </c>
      <c r="I13" s="30" t="s">
        <v>380</v>
      </c>
      <c r="J13" s="30" t="s">
        <v>381</v>
      </c>
      <c r="K13" s="30" t="s">
        <v>156</v>
      </c>
      <c r="L13" s="30" t="s">
        <v>133</v>
      </c>
      <c r="M13" s="30" t="s">
        <v>62</v>
      </c>
    </row>
    <row r="14" spans="1:13" s="36" customFormat="1" ht="18.75">
      <c r="A14" s="38" t="s">
        <v>382</v>
      </c>
      <c r="B14" s="45">
        <v>46007</v>
      </c>
      <c r="C14" s="46">
        <v>1.1000000000000001</v>
      </c>
      <c r="D14" s="47">
        <v>16.008870000000002</v>
      </c>
      <c r="E14" s="47">
        <v>102.35429000000001</v>
      </c>
      <c r="F14" s="47">
        <v>859040.01800499996</v>
      </c>
      <c r="G14" s="47">
        <v>1772817.35329</v>
      </c>
      <c r="H14" s="30" t="s">
        <v>53</v>
      </c>
      <c r="I14" s="30" t="s">
        <v>380</v>
      </c>
      <c r="J14" s="30" t="s">
        <v>381</v>
      </c>
      <c r="K14" s="30" t="s">
        <v>156</v>
      </c>
      <c r="L14" s="30" t="s">
        <v>133</v>
      </c>
      <c r="M14" s="30" t="s">
        <v>62</v>
      </c>
    </row>
    <row r="15" spans="1:13" s="36" customFormat="1" ht="18.75">
      <c r="A15" s="38" t="s">
        <v>383</v>
      </c>
      <c r="B15" s="45">
        <v>46007</v>
      </c>
      <c r="C15" s="46">
        <v>2.4900000000000002</v>
      </c>
      <c r="D15" s="47">
        <v>15.51446</v>
      </c>
      <c r="E15" s="47">
        <v>101.55672</v>
      </c>
      <c r="F15" s="47">
        <v>774276.83739799995</v>
      </c>
      <c r="G15" s="47">
        <v>1716866.5036299999</v>
      </c>
      <c r="H15" s="30" t="s">
        <v>53</v>
      </c>
      <c r="I15" s="30" t="s">
        <v>384</v>
      </c>
      <c r="J15" s="30" t="s">
        <v>385</v>
      </c>
      <c r="K15" s="30" t="s">
        <v>156</v>
      </c>
      <c r="L15" s="30" t="s">
        <v>133</v>
      </c>
      <c r="M15" s="30" t="s">
        <v>62</v>
      </c>
    </row>
    <row r="16" spans="1:13" s="36" customFormat="1" ht="18.75">
      <c r="A16" s="38" t="s">
        <v>386</v>
      </c>
      <c r="B16" s="45">
        <v>46007</v>
      </c>
      <c r="C16" s="46">
        <v>2.4900000000000002</v>
      </c>
      <c r="D16" s="47">
        <v>15.51717</v>
      </c>
      <c r="E16" s="47">
        <v>101.55551</v>
      </c>
      <c r="F16" s="47">
        <v>774143.37621400005</v>
      </c>
      <c r="G16" s="47">
        <v>1717164.9618800001</v>
      </c>
      <c r="H16" s="30" t="s">
        <v>53</v>
      </c>
      <c r="I16" s="30" t="s">
        <v>384</v>
      </c>
      <c r="J16" s="30" t="s">
        <v>385</v>
      </c>
      <c r="K16" s="30" t="s">
        <v>156</v>
      </c>
      <c r="L16" s="30" t="s">
        <v>133</v>
      </c>
      <c r="M16" s="30" t="s">
        <v>62</v>
      </c>
    </row>
    <row r="17" spans="1:13" s="36" customFormat="1" ht="18.75">
      <c r="A17" s="38" t="s">
        <v>387</v>
      </c>
      <c r="B17" s="45">
        <v>46007</v>
      </c>
      <c r="C17" s="46">
        <v>1.1000000000000001</v>
      </c>
      <c r="D17" s="47">
        <v>15.10534</v>
      </c>
      <c r="E17" s="47">
        <v>103.06265999999999</v>
      </c>
      <c r="F17" s="47">
        <v>936870.30845100002</v>
      </c>
      <c r="G17" s="47">
        <v>1674018.26728</v>
      </c>
      <c r="H17" s="30" t="s">
        <v>53</v>
      </c>
      <c r="I17" s="30" t="s">
        <v>388</v>
      </c>
      <c r="J17" s="30" t="s">
        <v>389</v>
      </c>
      <c r="K17" s="30" t="s">
        <v>390</v>
      </c>
      <c r="L17" s="30" t="s">
        <v>133</v>
      </c>
      <c r="M17" s="30" t="s">
        <v>62</v>
      </c>
    </row>
    <row r="18" spans="1:13" s="36" customFormat="1" ht="18.75">
      <c r="A18" s="38" t="s">
        <v>391</v>
      </c>
      <c r="B18" s="45">
        <v>46007</v>
      </c>
      <c r="C18" s="46">
        <v>2.4900000000000002</v>
      </c>
      <c r="D18" s="47">
        <v>14.01562</v>
      </c>
      <c r="E18" s="47">
        <v>100.38057000000001</v>
      </c>
      <c r="F18" s="47">
        <v>649091.574395</v>
      </c>
      <c r="G18" s="47">
        <v>1549888.8833099999</v>
      </c>
      <c r="H18" s="30" t="s">
        <v>53</v>
      </c>
      <c r="I18" s="30" t="s">
        <v>392</v>
      </c>
      <c r="J18" s="30" t="s">
        <v>393</v>
      </c>
      <c r="K18" s="30" t="s">
        <v>394</v>
      </c>
      <c r="L18" s="30" t="s">
        <v>129</v>
      </c>
      <c r="M18" s="30" t="s">
        <v>62</v>
      </c>
    </row>
    <row r="19" spans="1:13" s="36" customFormat="1" ht="18.75">
      <c r="A19" s="38" t="s">
        <v>395</v>
      </c>
      <c r="B19" s="45">
        <v>46007</v>
      </c>
      <c r="C19" s="46">
        <v>1.1000000000000001</v>
      </c>
      <c r="D19" s="47">
        <v>17.13354</v>
      </c>
      <c r="E19" s="47">
        <v>100.93237000000001</v>
      </c>
      <c r="F19" s="47">
        <v>705573.91893199994</v>
      </c>
      <c r="G19" s="47">
        <v>1895349.5353699999</v>
      </c>
      <c r="H19" s="30" t="s">
        <v>53</v>
      </c>
      <c r="I19" s="30" t="s">
        <v>396</v>
      </c>
      <c r="J19" s="30" t="s">
        <v>397</v>
      </c>
      <c r="K19" s="30" t="s">
        <v>221</v>
      </c>
      <c r="L19" s="30" t="s">
        <v>57</v>
      </c>
      <c r="M19" s="30" t="s">
        <v>62</v>
      </c>
    </row>
    <row r="20" spans="1:13" s="36" customFormat="1" ht="18.75">
      <c r="A20" s="38" t="s">
        <v>398</v>
      </c>
      <c r="B20" s="45">
        <v>46007</v>
      </c>
      <c r="C20" s="46">
        <v>1.1000000000000001</v>
      </c>
      <c r="D20" s="47">
        <v>17.13654</v>
      </c>
      <c r="E20" s="47">
        <v>100.93178</v>
      </c>
      <c r="F20" s="47">
        <v>705507.83280099998</v>
      </c>
      <c r="G20" s="47">
        <v>1895680.94777</v>
      </c>
      <c r="H20" s="30" t="s">
        <v>53</v>
      </c>
      <c r="I20" s="30" t="s">
        <v>399</v>
      </c>
      <c r="J20" s="30" t="s">
        <v>397</v>
      </c>
      <c r="K20" s="30" t="s">
        <v>221</v>
      </c>
      <c r="L20" s="30" t="s">
        <v>57</v>
      </c>
      <c r="M20" s="30" t="s">
        <v>62</v>
      </c>
    </row>
    <row r="21" spans="1:13" s="36" customFormat="1" ht="18.75">
      <c r="A21" s="38" t="s">
        <v>400</v>
      </c>
      <c r="B21" s="45">
        <v>46007</v>
      </c>
      <c r="C21" s="46">
        <v>1.1000000000000001</v>
      </c>
      <c r="D21" s="47">
        <v>16.405000000000001</v>
      </c>
      <c r="E21" s="47">
        <v>103.80466</v>
      </c>
      <c r="F21" s="47">
        <v>1013519.25544</v>
      </c>
      <c r="G21" s="47">
        <v>1819826.2875399999</v>
      </c>
      <c r="H21" s="30" t="s">
        <v>53</v>
      </c>
      <c r="I21" s="30" t="s">
        <v>401</v>
      </c>
      <c r="J21" s="30" t="s">
        <v>402</v>
      </c>
      <c r="K21" s="30" t="s">
        <v>224</v>
      </c>
      <c r="L21" s="30" t="s">
        <v>133</v>
      </c>
      <c r="M21" s="30" t="s">
        <v>62</v>
      </c>
    </row>
    <row r="22" spans="1:13" s="36" customFormat="1" ht="18.75">
      <c r="A22" s="38" t="s">
        <v>403</v>
      </c>
      <c r="B22" s="45">
        <v>46007</v>
      </c>
      <c r="C22" s="46">
        <v>1.1000000000000001</v>
      </c>
      <c r="D22" s="47">
        <v>16.405360000000002</v>
      </c>
      <c r="E22" s="47">
        <v>103.80146000000001</v>
      </c>
      <c r="F22" s="47">
        <v>1013175.6150399999</v>
      </c>
      <c r="G22" s="47">
        <v>1819858.09601</v>
      </c>
      <c r="H22" s="30" t="s">
        <v>53</v>
      </c>
      <c r="I22" s="30" t="s">
        <v>404</v>
      </c>
      <c r="J22" s="30" t="s">
        <v>402</v>
      </c>
      <c r="K22" s="30" t="s">
        <v>224</v>
      </c>
      <c r="L22" s="30" t="s">
        <v>133</v>
      </c>
      <c r="M22" s="30" t="s">
        <v>62</v>
      </c>
    </row>
    <row r="23" spans="1:13" s="36" customFormat="1" ht="18.75">
      <c r="A23" s="38" t="s">
        <v>405</v>
      </c>
      <c r="B23" s="45">
        <v>46007</v>
      </c>
      <c r="C23" s="46">
        <v>1.1000000000000001</v>
      </c>
      <c r="D23" s="47">
        <v>12.797599999999999</v>
      </c>
      <c r="E23" s="47">
        <v>101.24348000000001</v>
      </c>
      <c r="F23" s="47">
        <v>743538.17699399998</v>
      </c>
      <c r="G23" s="47">
        <v>1415809.7886300001</v>
      </c>
      <c r="H23" s="30" t="s">
        <v>53</v>
      </c>
      <c r="I23" s="30" t="s">
        <v>406</v>
      </c>
      <c r="J23" s="30" t="s">
        <v>407</v>
      </c>
      <c r="K23" s="30" t="s">
        <v>408</v>
      </c>
      <c r="L23" s="30" t="s">
        <v>129</v>
      </c>
      <c r="M23" s="30" t="s">
        <v>62</v>
      </c>
    </row>
    <row r="24" spans="1:13" s="36" customFormat="1" ht="18.75">
      <c r="A24" s="38" t="s">
        <v>409</v>
      </c>
      <c r="B24" s="45">
        <v>46007</v>
      </c>
      <c r="C24" s="46">
        <v>2.4900000000000002</v>
      </c>
      <c r="D24" s="47">
        <v>13.74968</v>
      </c>
      <c r="E24" s="47">
        <v>99.313199999999995</v>
      </c>
      <c r="F24" s="47">
        <v>533859.15159599995</v>
      </c>
      <c r="G24" s="47">
        <v>1520064.4368799999</v>
      </c>
      <c r="H24" s="30" t="s">
        <v>53</v>
      </c>
      <c r="I24" s="30" t="s">
        <v>410</v>
      </c>
      <c r="J24" s="30" t="s">
        <v>411</v>
      </c>
      <c r="K24" s="30" t="s">
        <v>412</v>
      </c>
      <c r="L24" s="30" t="s">
        <v>129</v>
      </c>
      <c r="M24" s="30" t="s">
        <v>62</v>
      </c>
    </row>
    <row r="25" spans="1:13" s="36" customFormat="1" ht="18.75">
      <c r="A25" s="38" t="s">
        <v>413</v>
      </c>
      <c r="B25" s="45">
        <v>46007</v>
      </c>
      <c r="C25" s="46">
        <v>1.1000000000000001</v>
      </c>
      <c r="D25" s="47">
        <v>17.191859999999998</v>
      </c>
      <c r="E25" s="47">
        <v>102.00905</v>
      </c>
      <c r="F25" s="47">
        <v>820087.60338099999</v>
      </c>
      <c r="G25" s="47">
        <v>1903265.71432</v>
      </c>
      <c r="H25" s="30" t="s">
        <v>53</v>
      </c>
      <c r="I25" s="30" t="s">
        <v>414</v>
      </c>
      <c r="J25" s="30" t="s">
        <v>415</v>
      </c>
      <c r="K25" s="30" t="s">
        <v>416</v>
      </c>
      <c r="L25" s="30" t="s">
        <v>133</v>
      </c>
      <c r="M25" s="30" t="s">
        <v>62</v>
      </c>
    </row>
    <row r="26" spans="1:13" s="36" customFormat="1" ht="18.75">
      <c r="A26" s="38" t="s">
        <v>417</v>
      </c>
      <c r="B26" s="45">
        <v>46007</v>
      </c>
      <c r="C26" s="46">
        <v>1.1000000000000001</v>
      </c>
      <c r="D26" s="47">
        <v>14.57159</v>
      </c>
      <c r="E26" s="47">
        <v>100.76402</v>
      </c>
      <c r="F26" s="47">
        <v>690044.02781999996</v>
      </c>
      <c r="G26" s="47">
        <v>1611679.03201</v>
      </c>
      <c r="H26" s="30" t="s">
        <v>53</v>
      </c>
      <c r="I26" s="30" t="s">
        <v>418</v>
      </c>
      <c r="J26" s="30" t="s">
        <v>419</v>
      </c>
      <c r="K26" s="30" t="s">
        <v>234</v>
      </c>
      <c r="L26" s="30" t="s">
        <v>129</v>
      </c>
      <c r="M26" s="30" t="s">
        <v>62</v>
      </c>
    </row>
    <row r="27" spans="1:13" s="36" customFormat="1" ht="18.75">
      <c r="A27" s="38" t="s">
        <v>420</v>
      </c>
      <c r="B27" s="45">
        <v>46007</v>
      </c>
      <c r="C27" s="46">
        <v>1.1000000000000001</v>
      </c>
      <c r="D27" s="47">
        <v>14.6302</v>
      </c>
      <c r="E27" s="47">
        <v>101.07554</v>
      </c>
      <c r="F27" s="47">
        <v>723557.85207599995</v>
      </c>
      <c r="G27" s="47">
        <v>1618448.1995000001</v>
      </c>
      <c r="H27" s="30" t="s">
        <v>53</v>
      </c>
      <c r="I27" s="30" t="s">
        <v>235</v>
      </c>
      <c r="J27" s="30" t="s">
        <v>233</v>
      </c>
      <c r="K27" s="30" t="s">
        <v>234</v>
      </c>
      <c r="L27" s="30" t="s">
        <v>129</v>
      </c>
      <c r="M27" s="30" t="s">
        <v>62</v>
      </c>
    </row>
    <row r="28" spans="1:13" s="36" customFormat="1" ht="18.75">
      <c r="A28" s="38" t="s">
        <v>421</v>
      </c>
      <c r="B28" s="45">
        <v>46007</v>
      </c>
      <c r="C28" s="46">
        <v>1.1000000000000001</v>
      </c>
      <c r="D28" s="47">
        <v>14.64659</v>
      </c>
      <c r="E28" s="47">
        <v>101.03793</v>
      </c>
      <c r="F28" s="47">
        <v>719489.02761500003</v>
      </c>
      <c r="G28" s="47">
        <v>1620225.1973999999</v>
      </c>
      <c r="H28" s="30" t="s">
        <v>53</v>
      </c>
      <c r="I28" s="30" t="s">
        <v>422</v>
      </c>
      <c r="J28" s="30" t="s">
        <v>233</v>
      </c>
      <c r="K28" s="30" t="s">
        <v>234</v>
      </c>
      <c r="L28" s="30" t="s">
        <v>129</v>
      </c>
      <c r="M28" s="30" t="s">
        <v>62</v>
      </c>
    </row>
    <row r="29" spans="1:13" s="36" customFormat="1" ht="18.75">
      <c r="A29" s="38" t="s">
        <v>423</v>
      </c>
      <c r="B29" s="45">
        <v>46007</v>
      </c>
      <c r="C29" s="46">
        <v>2.4900000000000002</v>
      </c>
      <c r="D29" s="47">
        <v>14.677060000000001</v>
      </c>
      <c r="E29" s="47">
        <v>100.85132</v>
      </c>
      <c r="F29" s="47">
        <v>699356.730721</v>
      </c>
      <c r="G29" s="47">
        <v>1623424.15469</v>
      </c>
      <c r="H29" s="30" t="s">
        <v>53</v>
      </c>
      <c r="I29" s="30" t="s">
        <v>424</v>
      </c>
      <c r="J29" s="30" t="s">
        <v>425</v>
      </c>
      <c r="K29" s="30" t="s">
        <v>234</v>
      </c>
      <c r="L29" s="30" t="s">
        <v>129</v>
      </c>
      <c r="M29" s="30" t="s">
        <v>62</v>
      </c>
    </row>
    <row r="30" spans="1:13" s="36" customFormat="1" ht="18.75">
      <c r="A30" s="38" t="s">
        <v>426</v>
      </c>
      <c r="B30" s="45">
        <v>46007</v>
      </c>
      <c r="C30" s="46">
        <v>1.1000000000000001</v>
      </c>
      <c r="D30" s="47">
        <v>15.090579999999999</v>
      </c>
      <c r="E30" s="47">
        <v>103.92762</v>
      </c>
      <c r="F30" s="47">
        <v>1030101.19432</v>
      </c>
      <c r="G30" s="47">
        <v>1674289.8707699999</v>
      </c>
      <c r="H30" s="30" t="s">
        <v>53</v>
      </c>
      <c r="I30" s="30" t="s">
        <v>427</v>
      </c>
      <c r="J30" s="30" t="s">
        <v>428</v>
      </c>
      <c r="K30" s="30" t="s">
        <v>429</v>
      </c>
      <c r="L30" s="30" t="s">
        <v>133</v>
      </c>
      <c r="M30" s="30" t="s">
        <v>62</v>
      </c>
    </row>
    <row r="31" spans="1:13" s="36" customFormat="1" ht="18.75">
      <c r="A31" s="38" t="s">
        <v>430</v>
      </c>
      <c r="B31" s="45">
        <v>46007</v>
      </c>
      <c r="C31" s="46">
        <v>1.1000000000000001</v>
      </c>
      <c r="D31" s="47">
        <v>16.94369</v>
      </c>
      <c r="E31" s="47">
        <v>102.91185</v>
      </c>
      <c r="F31" s="47">
        <v>916784.78612299997</v>
      </c>
      <c r="G31" s="47">
        <v>1877476.8560899999</v>
      </c>
      <c r="H31" s="30" t="s">
        <v>53</v>
      </c>
      <c r="I31" s="30" t="s">
        <v>431</v>
      </c>
      <c r="J31" s="30" t="s">
        <v>432</v>
      </c>
      <c r="K31" s="30" t="s">
        <v>433</v>
      </c>
      <c r="L31" s="30" t="s">
        <v>133</v>
      </c>
      <c r="M31" s="30" t="s">
        <v>62</v>
      </c>
    </row>
    <row r="32" spans="1:13" s="36" customFormat="1" ht="18.75">
      <c r="A32" s="38" t="s">
        <v>434</v>
      </c>
      <c r="B32" s="45">
        <v>46007</v>
      </c>
      <c r="C32" s="46">
        <v>1.1000000000000001</v>
      </c>
      <c r="D32" s="47">
        <v>16.944089999999999</v>
      </c>
      <c r="E32" s="47">
        <v>102.90813</v>
      </c>
      <c r="F32" s="47">
        <v>916387.04464700003</v>
      </c>
      <c r="G32" s="47">
        <v>1877513.2867999999</v>
      </c>
      <c r="H32" s="30" t="s">
        <v>53</v>
      </c>
      <c r="I32" s="30" t="s">
        <v>431</v>
      </c>
      <c r="J32" s="30" t="s">
        <v>432</v>
      </c>
      <c r="K32" s="30" t="s">
        <v>433</v>
      </c>
      <c r="L32" s="30" t="s">
        <v>133</v>
      </c>
      <c r="M32" s="30" t="s">
        <v>62</v>
      </c>
    </row>
    <row r="33" spans="1:13" s="36" customFormat="1" ht="18.75">
      <c r="A33" s="38" t="s">
        <v>435</v>
      </c>
      <c r="B33" s="45">
        <v>46007</v>
      </c>
      <c r="C33" s="46">
        <v>1.1000000000000001</v>
      </c>
      <c r="D33" s="47">
        <v>17.004339999999999</v>
      </c>
      <c r="E33" s="47">
        <v>103.28201</v>
      </c>
      <c r="F33" s="47">
        <v>956134.94684600004</v>
      </c>
      <c r="G33" s="47">
        <v>1885026.4268100001</v>
      </c>
      <c r="H33" s="30" t="s">
        <v>53</v>
      </c>
      <c r="I33" s="30" t="s">
        <v>436</v>
      </c>
      <c r="J33" s="30" t="s">
        <v>437</v>
      </c>
      <c r="K33" s="30" t="s">
        <v>433</v>
      </c>
      <c r="L33" s="30" t="s">
        <v>133</v>
      </c>
      <c r="M33" s="30" t="s">
        <v>62</v>
      </c>
    </row>
    <row r="34" spans="1:13" s="36" customFormat="1" ht="18.75">
      <c r="A34" s="38" t="s">
        <v>438</v>
      </c>
      <c r="B34" s="45">
        <v>46007</v>
      </c>
      <c r="C34" s="46">
        <v>1.1000000000000001</v>
      </c>
      <c r="D34" s="47">
        <v>17.026859999999999</v>
      </c>
      <c r="E34" s="47">
        <v>102.76833000000001</v>
      </c>
      <c r="F34" s="47">
        <v>901297.42029799998</v>
      </c>
      <c r="G34" s="47">
        <v>1886394.6610399999</v>
      </c>
      <c r="H34" s="30" t="s">
        <v>53</v>
      </c>
      <c r="I34" s="30" t="s">
        <v>439</v>
      </c>
      <c r="J34" s="30" t="s">
        <v>432</v>
      </c>
      <c r="K34" s="30" t="s">
        <v>433</v>
      </c>
      <c r="L34" s="30" t="s">
        <v>133</v>
      </c>
      <c r="M34" s="30" t="s">
        <v>62</v>
      </c>
    </row>
    <row r="35" spans="1:13" customFormat="1" ht="18.75">
      <c r="A35" s="38" t="s">
        <v>52</v>
      </c>
      <c r="B35" s="45">
        <v>46007</v>
      </c>
      <c r="C35" s="46">
        <v>14.01</v>
      </c>
      <c r="D35" s="47">
        <v>19.080660000000002</v>
      </c>
      <c r="E35" s="47">
        <v>98.852999999999994</v>
      </c>
      <c r="F35" s="47">
        <v>484535.72252299997</v>
      </c>
      <c r="G35" s="47">
        <v>2109758.8267100002</v>
      </c>
      <c r="H35" s="30" t="s">
        <v>53</v>
      </c>
      <c r="I35" s="30" t="s">
        <v>109</v>
      </c>
      <c r="J35" s="30" t="s">
        <v>110</v>
      </c>
      <c r="K35" s="30" t="s">
        <v>111</v>
      </c>
      <c r="L35" s="30" t="s">
        <v>57</v>
      </c>
      <c r="M35" s="30" t="s">
        <v>62</v>
      </c>
    </row>
    <row r="36" spans="1:13" customFormat="1" ht="18.75">
      <c r="A36" s="38" t="s">
        <v>260</v>
      </c>
      <c r="B36" s="45">
        <v>46007</v>
      </c>
      <c r="C36" s="46">
        <v>14.01</v>
      </c>
      <c r="D36" s="47">
        <v>19.909230000000001</v>
      </c>
      <c r="E36" s="47">
        <v>99.345240000000004</v>
      </c>
      <c r="F36" s="47">
        <v>536134.73328000004</v>
      </c>
      <c r="G36" s="47">
        <v>2201473.8228799999</v>
      </c>
      <c r="H36" s="30" t="s">
        <v>53</v>
      </c>
      <c r="I36" s="30" t="s">
        <v>112</v>
      </c>
      <c r="J36" s="30" t="s">
        <v>113</v>
      </c>
      <c r="K36" s="30" t="s">
        <v>111</v>
      </c>
      <c r="L36" s="30" t="s">
        <v>57</v>
      </c>
      <c r="M36" s="30" t="s">
        <v>62</v>
      </c>
    </row>
    <row r="37" spans="1:13" customFormat="1" ht="18.75">
      <c r="A37" s="38" t="s">
        <v>261</v>
      </c>
      <c r="B37" s="45">
        <v>46007</v>
      </c>
      <c r="C37" s="46">
        <v>14.01</v>
      </c>
      <c r="D37" s="47">
        <v>19.53848</v>
      </c>
      <c r="E37" s="47">
        <v>99.992419999999996</v>
      </c>
      <c r="F37" s="47">
        <v>604115.58611899999</v>
      </c>
      <c r="G37" s="47">
        <v>2160712.40491</v>
      </c>
      <c r="H37" s="30" t="s">
        <v>53</v>
      </c>
      <c r="I37" s="30" t="s">
        <v>114</v>
      </c>
      <c r="J37" s="30" t="s">
        <v>115</v>
      </c>
      <c r="K37" s="30" t="s">
        <v>56</v>
      </c>
      <c r="L37" s="30" t="s">
        <v>57</v>
      </c>
      <c r="M37" s="30" t="s">
        <v>62</v>
      </c>
    </row>
    <row r="38" spans="1:13" customFormat="1" ht="18.75">
      <c r="A38" s="38" t="s">
        <v>262</v>
      </c>
      <c r="B38" s="45">
        <v>46007</v>
      </c>
      <c r="C38" s="46">
        <v>14.01</v>
      </c>
      <c r="D38" s="47">
        <v>19.99184</v>
      </c>
      <c r="E38" s="47">
        <v>100.28136000000001</v>
      </c>
      <c r="F38" s="47">
        <v>634052.48061299999</v>
      </c>
      <c r="G38" s="47">
        <v>2211090.8601700002</v>
      </c>
      <c r="H38" s="30" t="s">
        <v>53</v>
      </c>
      <c r="I38" s="30" t="s">
        <v>116</v>
      </c>
      <c r="J38" s="30" t="s">
        <v>117</v>
      </c>
      <c r="K38" s="30" t="s">
        <v>56</v>
      </c>
      <c r="L38" s="30" t="s">
        <v>57</v>
      </c>
      <c r="M38" s="30" t="s">
        <v>62</v>
      </c>
    </row>
    <row r="39" spans="1:13" customFormat="1" ht="18.75">
      <c r="A39" s="38" t="s">
        <v>263</v>
      </c>
      <c r="B39" s="45">
        <v>46007</v>
      </c>
      <c r="C39" s="46">
        <v>14.01</v>
      </c>
      <c r="D39" s="47">
        <v>19.99616</v>
      </c>
      <c r="E39" s="47">
        <v>100.2808</v>
      </c>
      <c r="F39" s="47">
        <v>633990.23212299997</v>
      </c>
      <c r="G39" s="47">
        <v>2211568.5552500002</v>
      </c>
      <c r="H39" s="30" t="s">
        <v>53</v>
      </c>
      <c r="I39" s="30" t="s">
        <v>116</v>
      </c>
      <c r="J39" s="30" t="s">
        <v>117</v>
      </c>
      <c r="K39" s="30" t="s">
        <v>56</v>
      </c>
      <c r="L39" s="30" t="s">
        <v>57</v>
      </c>
      <c r="M39" s="30" t="s">
        <v>62</v>
      </c>
    </row>
    <row r="40" spans="1:13" customFormat="1" ht="18.75">
      <c r="A40" s="38" t="s">
        <v>264</v>
      </c>
      <c r="B40" s="45">
        <v>46007</v>
      </c>
      <c r="C40" s="46">
        <v>14.01</v>
      </c>
      <c r="D40" s="47">
        <v>15.341379999999999</v>
      </c>
      <c r="E40" s="47">
        <v>101.11897</v>
      </c>
      <c r="F40" s="47">
        <v>727484.56340099999</v>
      </c>
      <c r="G40" s="47">
        <v>1697197.99349</v>
      </c>
      <c r="H40" s="30" t="s">
        <v>53</v>
      </c>
      <c r="I40" s="30" t="s">
        <v>118</v>
      </c>
      <c r="J40" s="30" t="s">
        <v>119</v>
      </c>
      <c r="K40" s="30" t="s">
        <v>120</v>
      </c>
      <c r="L40" s="30" t="s">
        <v>57</v>
      </c>
      <c r="M40" s="30" t="s">
        <v>62</v>
      </c>
    </row>
    <row r="41" spans="1:13" customFormat="1" ht="18.75">
      <c r="A41" s="38" t="s">
        <v>265</v>
      </c>
      <c r="B41" s="45">
        <v>46007</v>
      </c>
      <c r="C41" s="46">
        <v>14.01</v>
      </c>
      <c r="D41" s="47">
        <v>16.370450000000002</v>
      </c>
      <c r="E41" s="47">
        <v>100.85796999999999</v>
      </c>
      <c r="F41" s="47">
        <v>698446.18585400004</v>
      </c>
      <c r="G41" s="47">
        <v>1810820.2919999999</v>
      </c>
      <c r="H41" s="30" t="s">
        <v>53</v>
      </c>
      <c r="I41" s="30" t="s">
        <v>121</v>
      </c>
      <c r="J41" s="30" t="s">
        <v>121</v>
      </c>
      <c r="K41" s="30" t="s">
        <v>120</v>
      </c>
      <c r="L41" s="30" t="s">
        <v>57</v>
      </c>
      <c r="M41" s="30" t="s">
        <v>62</v>
      </c>
    </row>
    <row r="42" spans="1:13" customFormat="1" ht="18.75">
      <c r="A42" s="38" t="s">
        <v>266</v>
      </c>
      <c r="B42" s="45">
        <v>46007</v>
      </c>
      <c r="C42" s="46">
        <v>14.01</v>
      </c>
      <c r="D42" s="47">
        <v>16.491060000000001</v>
      </c>
      <c r="E42" s="47">
        <v>101.2149</v>
      </c>
      <c r="F42" s="47">
        <v>736437.92870199995</v>
      </c>
      <c r="G42" s="47">
        <v>1824552.6851600001</v>
      </c>
      <c r="H42" s="30" t="s">
        <v>53</v>
      </c>
      <c r="I42" s="30" t="s">
        <v>122</v>
      </c>
      <c r="J42" s="30" t="s">
        <v>123</v>
      </c>
      <c r="K42" s="30" t="s">
        <v>120</v>
      </c>
      <c r="L42" s="30" t="s">
        <v>57</v>
      </c>
      <c r="M42" s="30" t="s">
        <v>62</v>
      </c>
    </row>
    <row r="43" spans="1:13" customFormat="1" ht="18.75">
      <c r="A43" s="38" t="s">
        <v>267</v>
      </c>
      <c r="B43" s="45">
        <v>46007</v>
      </c>
      <c r="C43" s="46">
        <v>14.01</v>
      </c>
      <c r="D43" s="47">
        <v>16.8066</v>
      </c>
      <c r="E43" s="47">
        <v>101.2439</v>
      </c>
      <c r="F43" s="47">
        <v>739142.85917900002</v>
      </c>
      <c r="G43" s="47">
        <v>1859514.86516</v>
      </c>
      <c r="H43" s="30" t="s">
        <v>53</v>
      </c>
      <c r="I43" s="30" t="s">
        <v>124</v>
      </c>
      <c r="J43" s="30" t="s">
        <v>125</v>
      </c>
      <c r="K43" s="30" t="s">
        <v>120</v>
      </c>
      <c r="L43" s="30" t="s">
        <v>57</v>
      </c>
      <c r="M43" s="30" t="s">
        <v>62</v>
      </c>
    </row>
    <row r="44" spans="1:13" customFormat="1" ht="18.75">
      <c r="A44" s="38" t="s">
        <v>268</v>
      </c>
      <c r="B44" s="45">
        <v>46007</v>
      </c>
      <c r="C44" s="46">
        <v>14.01</v>
      </c>
      <c r="D44" s="47">
        <v>16.809930000000001</v>
      </c>
      <c r="E44" s="47">
        <v>101.23445</v>
      </c>
      <c r="F44" s="47">
        <v>738131.14057199995</v>
      </c>
      <c r="G44" s="47">
        <v>1859872.08317</v>
      </c>
      <c r="H44" s="30" t="s">
        <v>53</v>
      </c>
      <c r="I44" s="30" t="s">
        <v>124</v>
      </c>
      <c r="J44" s="30" t="s">
        <v>125</v>
      </c>
      <c r="K44" s="30" t="s">
        <v>120</v>
      </c>
      <c r="L44" s="30" t="s">
        <v>57</v>
      </c>
      <c r="M44" s="30" t="s">
        <v>62</v>
      </c>
    </row>
    <row r="45" spans="1:13" customFormat="1" ht="18.75">
      <c r="A45" s="38" t="s">
        <v>269</v>
      </c>
      <c r="B45" s="45">
        <v>46007</v>
      </c>
      <c r="C45" s="46">
        <v>14.01</v>
      </c>
      <c r="D45" s="47">
        <v>16.810469999999999</v>
      </c>
      <c r="E45" s="47">
        <v>101.23889</v>
      </c>
      <c r="F45" s="47">
        <v>738603.84882900002</v>
      </c>
      <c r="G45" s="47">
        <v>1859937.20484</v>
      </c>
      <c r="H45" s="30" t="s">
        <v>53</v>
      </c>
      <c r="I45" s="30" t="s">
        <v>124</v>
      </c>
      <c r="J45" s="30" t="s">
        <v>125</v>
      </c>
      <c r="K45" s="30" t="s">
        <v>120</v>
      </c>
      <c r="L45" s="30" t="s">
        <v>57</v>
      </c>
      <c r="M45" s="30" t="s">
        <v>62</v>
      </c>
    </row>
    <row r="46" spans="1:13" customFormat="1" ht="18.75">
      <c r="A46" s="38" t="s">
        <v>270</v>
      </c>
      <c r="B46" s="45">
        <v>46007</v>
      </c>
      <c r="C46" s="46">
        <v>14.01</v>
      </c>
      <c r="D46" s="47">
        <v>13.888769999999999</v>
      </c>
      <c r="E46" s="47">
        <v>99.444239999999994</v>
      </c>
      <c r="F46" s="47">
        <v>547997.23603399994</v>
      </c>
      <c r="G46" s="47">
        <v>1535469.54204</v>
      </c>
      <c r="H46" s="30" t="s">
        <v>53</v>
      </c>
      <c r="I46" s="30" t="s">
        <v>126</v>
      </c>
      <c r="J46" s="30" t="s">
        <v>127</v>
      </c>
      <c r="K46" s="30" t="s">
        <v>128</v>
      </c>
      <c r="L46" s="30" t="s">
        <v>129</v>
      </c>
      <c r="M46" s="30" t="s">
        <v>62</v>
      </c>
    </row>
    <row r="47" spans="1:13" customFormat="1" ht="18.75">
      <c r="A47" s="38" t="s">
        <v>271</v>
      </c>
      <c r="B47" s="45">
        <v>46007</v>
      </c>
      <c r="C47" s="46">
        <v>14.01</v>
      </c>
      <c r="D47" s="47">
        <v>16.257010000000001</v>
      </c>
      <c r="E47" s="47">
        <v>103.56403</v>
      </c>
      <c r="F47" s="47">
        <v>988122.00704099995</v>
      </c>
      <c r="G47" s="47">
        <v>1802815.55574</v>
      </c>
      <c r="H47" s="30" t="s">
        <v>53</v>
      </c>
      <c r="I47" s="30" t="s">
        <v>130</v>
      </c>
      <c r="J47" s="30" t="s">
        <v>131</v>
      </c>
      <c r="K47" s="30" t="s">
        <v>132</v>
      </c>
      <c r="L47" s="30" t="s">
        <v>133</v>
      </c>
      <c r="M47" s="30" t="s">
        <v>62</v>
      </c>
    </row>
    <row r="48" spans="1:13" customFormat="1" ht="18.75">
      <c r="A48" s="38" t="s">
        <v>272</v>
      </c>
      <c r="B48" s="45">
        <v>46007</v>
      </c>
      <c r="C48" s="46">
        <v>14.01</v>
      </c>
      <c r="D48" s="47">
        <v>16.258690000000001</v>
      </c>
      <c r="E48" s="47">
        <v>103.62411</v>
      </c>
      <c r="F48" s="47">
        <v>994555.11328799999</v>
      </c>
      <c r="G48" s="47">
        <v>1803146.719</v>
      </c>
      <c r="H48" s="30" t="s">
        <v>53</v>
      </c>
      <c r="I48" s="30" t="s">
        <v>134</v>
      </c>
      <c r="J48" s="30" t="s">
        <v>131</v>
      </c>
      <c r="K48" s="30" t="s">
        <v>132</v>
      </c>
      <c r="L48" s="30" t="s">
        <v>133</v>
      </c>
      <c r="M48" s="30" t="s">
        <v>62</v>
      </c>
    </row>
    <row r="49" spans="1:13" customFormat="1" ht="18.75">
      <c r="A49" s="38" t="s">
        <v>273</v>
      </c>
      <c r="B49" s="45">
        <v>46007</v>
      </c>
      <c r="C49" s="46">
        <v>14.01</v>
      </c>
      <c r="D49" s="47">
        <v>16.49897</v>
      </c>
      <c r="E49" s="47">
        <v>103.43789</v>
      </c>
      <c r="F49" s="47">
        <v>974020.85602399998</v>
      </c>
      <c r="G49" s="47">
        <v>1829351.0540100001</v>
      </c>
      <c r="H49" s="30" t="s">
        <v>53</v>
      </c>
      <c r="I49" s="30" t="s">
        <v>135</v>
      </c>
      <c r="J49" s="30" t="s">
        <v>136</v>
      </c>
      <c r="K49" s="30" t="s">
        <v>132</v>
      </c>
      <c r="L49" s="30" t="s">
        <v>133</v>
      </c>
      <c r="M49" s="30" t="s">
        <v>62</v>
      </c>
    </row>
    <row r="50" spans="1:13" customFormat="1" ht="18.75">
      <c r="A50" s="38" t="s">
        <v>274</v>
      </c>
      <c r="B50" s="45">
        <v>46007</v>
      </c>
      <c r="C50" s="46">
        <v>14.01</v>
      </c>
      <c r="D50" s="47">
        <v>16.15485</v>
      </c>
      <c r="E50" s="47">
        <v>99.926879999999997</v>
      </c>
      <c r="F50" s="47">
        <v>599095.28851400001</v>
      </c>
      <c r="G50" s="47">
        <v>1786287.1725600001</v>
      </c>
      <c r="H50" s="30" t="s">
        <v>53</v>
      </c>
      <c r="I50" s="30" t="s">
        <v>137</v>
      </c>
      <c r="J50" s="30" t="s">
        <v>138</v>
      </c>
      <c r="K50" s="30" t="s">
        <v>139</v>
      </c>
      <c r="L50" s="30" t="s">
        <v>57</v>
      </c>
      <c r="M50" s="30" t="s">
        <v>62</v>
      </c>
    </row>
    <row r="51" spans="1:13" customFormat="1" ht="18.75">
      <c r="A51" s="38" t="s">
        <v>275</v>
      </c>
      <c r="B51" s="45">
        <v>46007</v>
      </c>
      <c r="C51" s="46">
        <v>14.01</v>
      </c>
      <c r="D51" s="47">
        <v>16.608840000000001</v>
      </c>
      <c r="E51" s="47">
        <v>99.760509999999996</v>
      </c>
      <c r="F51" s="47">
        <v>581119.20149300003</v>
      </c>
      <c r="G51" s="47">
        <v>1836437.6795699999</v>
      </c>
      <c r="H51" s="30" t="s">
        <v>53</v>
      </c>
      <c r="I51" s="30" t="s">
        <v>140</v>
      </c>
      <c r="J51" s="30" t="s">
        <v>141</v>
      </c>
      <c r="K51" s="30" t="s">
        <v>139</v>
      </c>
      <c r="L51" s="30" t="s">
        <v>57</v>
      </c>
      <c r="M51" s="30" t="s">
        <v>62</v>
      </c>
    </row>
    <row r="52" spans="1:13" customFormat="1" ht="18.75">
      <c r="A52" s="38" t="s">
        <v>276</v>
      </c>
      <c r="B52" s="45">
        <v>46007</v>
      </c>
      <c r="C52" s="46">
        <v>14.01</v>
      </c>
      <c r="D52" s="47">
        <v>16.666740000000001</v>
      </c>
      <c r="E52" s="47">
        <v>99.408910000000006</v>
      </c>
      <c r="F52" s="47">
        <v>543602.20839100005</v>
      </c>
      <c r="G52" s="47">
        <v>1842733.3753200001</v>
      </c>
      <c r="H52" s="30" t="s">
        <v>53</v>
      </c>
      <c r="I52" s="30" t="s">
        <v>142</v>
      </c>
      <c r="J52" s="30" t="s">
        <v>143</v>
      </c>
      <c r="K52" s="30" t="s">
        <v>139</v>
      </c>
      <c r="L52" s="30" t="s">
        <v>57</v>
      </c>
      <c r="M52" s="30" t="s">
        <v>62</v>
      </c>
    </row>
    <row r="53" spans="1:13" customFormat="1" ht="18.75">
      <c r="A53" s="38" t="s">
        <v>277</v>
      </c>
      <c r="B53" s="45">
        <v>46007</v>
      </c>
      <c r="C53" s="46">
        <v>14.01</v>
      </c>
      <c r="D53" s="47">
        <v>13.140499999999999</v>
      </c>
      <c r="E53" s="47">
        <v>101.07859999999999</v>
      </c>
      <c r="F53" s="47">
        <v>725323.362035</v>
      </c>
      <c r="G53" s="47">
        <v>1453602.65181</v>
      </c>
      <c r="H53" s="30" t="s">
        <v>53</v>
      </c>
      <c r="I53" s="30" t="s">
        <v>144</v>
      </c>
      <c r="J53" s="30" t="s">
        <v>145</v>
      </c>
      <c r="K53" s="30" t="s">
        <v>146</v>
      </c>
      <c r="L53" s="30" t="s">
        <v>129</v>
      </c>
      <c r="M53" s="30" t="s">
        <v>62</v>
      </c>
    </row>
    <row r="54" spans="1:13" customFormat="1" ht="18.75">
      <c r="A54" s="38" t="s">
        <v>278</v>
      </c>
      <c r="B54" s="45">
        <v>46007</v>
      </c>
      <c r="C54" s="46">
        <v>14.01</v>
      </c>
      <c r="D54" s="47">
        <v>15.061529999999999</v>
      </c>
      <c r="E54" s="47">
        <v>100.24387</v>
      </c>
      <c r="F54" s="47">
        <v>633696.14444399998</v>
      </c>
      <c r="G54" s="47">
        <v>1665508.6614399999</v>
      </c>
      <c r="H54" s="30" t="s">
        <v>53</v>
      </c>
      <c r="I54" s="30" t="s">
        <v>147</v>
      </c>
      <c r="J54" s="30" t="s">
        <v>148</v>
      </c>
      <c r="K54" s="30" t="s">
        <v>149</v>
      </c>
      <c r="L54" s="30" t="s">
        <v>129</v>
      </c>
      <c r="M54" s="30" t="s">
        <v>62</v>
      </c>
    </row>
    <row r="55" spans="1:13" customFormat="1" ht="18.75">
      <c r="A55" s="38" t="s">
        <v>279</v>
      </c>
      <c r="B55" s="45">
        <v>46007</v>
      </c>
      <c r="C55" s="46">
        <v>14.01</v>
      </c>
      <c r="D55" s="47">
        <v>15.08629</v>
      </c>
      <c r="E55" s="47">
        <v>100.02882</v>
      </c>
      <c r="F55" s="47">
        <v>610566.52511699998</v>
      </c>
      <c r="G55" s="47">
        <v>1668128.4757099999</v>
      </c>
      <c r="H55" s="30" t="s">
        <v>53</v>
      </c>
      <c r="I55" s="30" t="s">
        <v>150</v>
      </c>
      <c r="J55" s="30" t="s">
        <v>151</v>
      </c>
      <c r="K55" s="30" t="s">
        <v>149</v>
      </c>
      <c r="L55" s="30" t="s">
        <v>129</v>
      </c>
      <c r="M55" s="30" t="s">
        <v>62</v>
      </c>
    </row>
    <row r="56" spans="1:13" customFormat="1" ht="18.75">
      <c r="A56" s="38" t="s">
        <v>280</v>
      </c>
      <c r="B56" s="45">
        <v>46007</v>
      </c>
      <c r="C56" s="46">
        <v>14.01</v>
      </c>
      <c r="D56" s="47">
        <v>15.1288</v>
      </c>
      <c r="E56" s="47">
        <v>100.09066</v>
      </c>
      <c r="F56" s="47">
        <v>617189.76944199996</v>
      </c>
      <c r="G56" s="47">
        <v>1672863.05638</v>
      </c>
      <c r="H56" s="30" t="s">
        <v>53</v>
      </c>
      <c r="I56" s="30" t="s">
        <v>152</v>
      </c>
      <c r="J56" s="30" t="s">
        <v>153</v>
      </c>
      <c r="K56" s="30" t="s">
        <v>149</v>
      </c>
      <c r="L56" s="30" t="s">
        <v>129</v>
      </c>
      <c r="M56" s="30" t="s">
        <v>62</v>
      </c>
    </row>
    <row r="57" spans="1:13" customFormat="1" ht="18.75">
      <c r="A57" s="38" t="s">
        <v>281</v>
      </c>
      <c r="B57" s="45">
        <v>46007</v>
      </c>
      <c r="C57" s="46">
        <v>14.01</v>
      </c>
      <c r="D57" s="47">
        <v>16.282050000000002</v>
      </c>
      <c r="E57" s="47">
        <v>101.89892999999999</v>
      </c>
      <c r="F57" s="47">
        <v>809834.41352199996</v>
      </c>
      <c r="G57" s="47">
        <v>1802333.4949700001</v>
      </c>
      <c r="H57" s="30" t="s">
        <v>53</v>
      </c>
      <c r="I57" s="30" t="s">
        <v>154</v>
      </c>
      <c r="J57" s="30" t="s">
        <v>155</v>
      </c>
      <c r="K57" s="30" t="s">
        <v>156</v>
      </c>
      <c r="L57" s="30" t="s">
        <v>133</v>
      </c>
      <c r="M57" s="30" t="s">
        <v>62</v>
      </c>
    </row>
    <row r="58" spans="1:13" customFormat="1" ht="18.75">
      <c r="A58" s="38" t="s">
        <v>282</v>
      </c>
      <c r="B58" s="45">
        <v>46007</v>
      </c>
      <c r="C58" s="46">
        <v>14.01</v>
      </c>
      <c r="D58" s="47">
        <v>16.665559999999999</v>
      </c>
      <c r="E58" s="47">
        <v>98.607439999999997</v>
      </c>
      <c r="F58" s="47">
        <v>458140.96443300002</v>
      </c>
      <c r="G58" s="47">
        <v>1842599.3422000001</v>
      </c>
      <c r="H58" s="30" t="s">
        <v>53</v>
      </c>
      <c r="I58" s="30" t="s">
        <v>157</v>
      </c>
      <c r="J58" s="30" t="s">
        <v>85</v>
      </c>
      <c r="K58" s="30" t="s">
        <v>86</v>
      </c>
      <c r="L58" s="30" t="s">
        <v>57</v>
      </c>
      <c r="M58" s="30" t="s">
        <v>62</v>
      </c>
    </row>
    <row r="59" spans="1:13" customFormat="1" ht="18.75">
      <c r="A59" s="38" t="s">
        <v>283</v>
      </c>
      <c r="B59" s="45">
        <v>46007</v>
      </c>
      <c r="C59" s="46">
        <v>14.01</v>
      </c>
      <c r="D59" s="47">
        <v>15.349270000000001</v>
      </c>
      <c r="E59" s="47">
        <v>102.48115</v>
      </c>
      <c r="F59" s="47">
        <v>873834.37052</v>
      </c>
      <c r="G59" s="47">
        <v>1699966.2127400001</v>
      </c>
      <c r="H59" s="30" t="s">
        <v>53</v>
      </c>
      <c r="I59" s="30" t="s">
        <v>158</v>
      </c>
      <c r="J59" s="30" t="s">
        <v>159</v>
      </c>
      <c r="K59" s="30" t="s">
        <v>160</v>
      </c>
      <c r="L59" s="30" t="s">
        <v>133</v>
      </c>
      <c r="M59" s="30" t="s">
        <v>62</v>
      </c>
    </row>
    <row r="60" spans="1:13" customFormat="1" ht="18.75">
      <c r="A60" s="38" t="s">
        <v>284</v>
      </c>
      <c r="B60" s="45">
        <v>46007</v>
      </c>
      <c r="C60" s="46">
        <v>14.01</v>
      </c>
      <c r="D60" s="47">
        <v>9.2426899999999996</v>
      </c>
      <c r="E60" s="47">
        <v>99.758340000000004</v>
      </c>
      <c r="F60" s="47">
        <v>583298.19841399998</v>
      </c>
      <c r="G60" s="47">
        <v>1021772.02859</v>
      </c>
      <c r="H60" s="30" t="s">
        <v>53</v>
      </c>
      <c r="I60" s="30" t="s">
        <v>161</v>
      </c>
      <c r="J60" s="30" t="s">
        <v>162</v>
      </c>
      <c r="K60" s="30" t="s">
        <v>163</v>
      </c>
      <c r="L60" s="30" t="s">
        <v>164</v>
      </c>
      <c r="M60" s="30" t="s">
        <v>62</v>
      </c>
    </row>
    <row r="61" spans="1:13" customFormat="1" ht="18.75">
      <c r="A61" s="38" t="s">
        <v>285</v>
      </c>
      <c r="B61" s="45">
        <v>46007</v>
      </c>
      <c r="C61" s="46">
        <v>14.01</v>
      </c>
      <c r="D61" s="47">
        <v>15.167149999999999</v>
      </c>
      <c r="E61" s="47">
        <v>100.32556</v>
      </c>
      <c r="F61" s="47">
        <v>642407.33471800003</v>
      </c>
      <c r="G61" s="47">
        <v>1677244.7160199999</v>
      </c>
      <c r="H61" s="30" t="s">
        <v>53</v>
      </c>
      <c r="I61" s="30" t="s">
        <v>165</v>
      </c>
      <c r="J61" s="30" t="s">
        <v>166</v>
      </c>
      <c r="K61" s="30" t="s">
        <v>167</v>
      </c>
      <c r="L61" s="30" t="s">
        <v>57</v>
      </c>
      <c r="M61" s="30" t="s">
        <v>62</v>
      </c>
    </row>
    <row r="62" spans="1:13" customFormat="1" ht="18.75">
      <c r="A62" s="38" t="s">
        <v>286</v>
      </c>
      <c r="B62" s="45">
        <v>46007</v>
      </c>
      <c r="C62" s="46">
        <v>14.01</v>
      </c>
      <c r="D62" s="47">
        <v>15.339969999999999</v>
      </c>
      <c r="E62" s="47">
        <v>100.38478000000001</v>
      </c>
      <c r="F62" s="47">
        <v>648648.90031000006</v>
      </c>
      <c r="G62" s="47">
        <v>1696404.0309900001</v>
      </c>
      <c r="H62" s="30" t="s">
        <v>53</v>
      </c>
      <c r="I62" s="30" t="s">
        <v>166</v>
      </c>
      <c r="J62" s="30" t="s">
        <v>166</v>
      </c>
      <c r="K62" s="30" t="s">
        <v>167</v>
      </c>
      <c r="L62" s="30" t="s">
        <v>57</v>
      </c>
      <c r="M62" s="30" t="s">
        <v>62</v>
      </c>
    </row>
    <row r="63" spans="1:13" customFormat="1" ht="18.75">
      <c r="A63" s="38" t="s">
        <v>287</v>
      </c>
      <c r="B63" s="45">
        <v>46007</v>
      </c>
      <c r="C63" s="46">
        <v>14.01</v>
      </c>
      <c r="D63" s="47">
        <v>15.562189999999999</v>
      </c>
      <c r="E63" s="47">
        <v>100.60569</v>
      </c>
      <c r="F63" s="47">
        <v>672183.815237</v>
      </c>
      <c r="G63" s="47">
        <v>1721155.6606000001</v>
      </c>
      <c r="H63" s="30" t="s">
        <v>53</v>
      </c>
      <c r="I63" s="30" t="s">
        <v>168</v>
      </c>
      <c r="J63" s="30" t="s">
        <v>169</v>
      </c>
      <c r="K63" s="30" t="s">
        <v>167</v>
      </c>
      <c r="L63" s="30" t="s">
        <v>57</v>
      </c>
      <c r="M63" s="30" t="s">
        <v>62</v>
      </c>
    </row>
    <row r="64" spans="1:13" customFormat="1" ht="18.75">
      <c r="A64" s="38" t="s">
        <v>288</v>
      </c>
      <c r="B64" s="45">
        <v>46007</v>
      </c>
      <c r="C64" s="46">
        <v>14.01</v>
      </c>
      <c r="D64" s="47">
        <v>15.654529999999999</v>
      </c>
      <c r="E64" s="47">
        <v>100.55388000000001</v>
      </c>
      <c r="F64" s="47">
        <v>666552.27996499999</v>
      </c>
      <c r="G64" s="47">
        <v>1731331.5469899999</v>
      </c>
      <c r="H64" s="30" t="s">
        <v>53</v>
      </c>
      <c r="I64" s="30" t="s">
        <v>170</v>
      </c>
      <c r="J64" s="30" t="s">
        <v>171</v>
      </c>
      <c r="K64" s="30" t="s">
        <v>167</v>
      </c>
      <c r="L64" s="30" t="s">
        <v>57</v>
      </c>
      <c r="M64" s="30" t="s">
        <v>62</v>
      </c>
    </row>
    <row r="65" spans="1:13" customFormat="1" ht="18.75">
      <c r="A65" s="38" t="s">
        <v>289</v>
      </c>
      <c r="B65" s="45">
        <v>46007</v>
      </c>
      <c r="C65" s="46">
        <v>14.01</v>
      </c>
      <c r="D65" s="47">
        <v>15.65502</v>
      </c>
      <c r="E65" s="47">
        <v>100.55774</v>
      </c>
      <c r="F65" s="47">
        <v>666965.702941</v>
      </c>
      <c r="G65" s="47">
        <v>1731388.79645</v>
      </c>
      <c r="H65" s="30" t="s">
        <v>53</v>
      </c>
      <c r="I65" s="30" t="s">
        <v>170</v>
      </c>
      <c r="J65" s="30" t="s">
        <v>171</v>
      </c>
      <c r="K65" s="30" t="s">
        <v>167</v>
      </c>
      <c r="L65" s="30" t="s">
        <v>57</v>
      </c>
      <c r="M65" s="30" t="s">
        <v>62</v>
      </c>
    </row>
    <row r="66" spans="1:13" customFormat="1" ht="18.75">
      <c r="A66" s="38" t="s">
        <v>290</v>
      </c>
      <c r="B66" s="45">
        <v>46007</v>
      </c>
      <c r="C66" s="46">
        <v>14.01</v>
      </c>
      <c r="D66" s="47">
        <v>15.678089999999999</v>
      </c>
      <c r="E66" s="47">
        <v>100.50765</v>
      </c>
      <c r="F66" s="47">
        <v>661577.60193200002</v>
      </c>
      <c r="G66" s="47">
        <v>1733902.58032</v>
      </c>
      <c r="H66" s="30" t="s">
        <v>53</v>
      </c>
      <c r="I66" s="30" t="s">
        <v>170</v>
      </c>
      <c r="J66" s="30" t="s">
        <v>171</v>
      </c>
      <c r="K66" s="30" t="s">
        <v>167</v>
      </c>
      <c r="L66" s="30" t="s">
        <v>57</v>
      </c>
      <c r="M66" s="30" t="s">
        <v>62</v>
      </c>
    </row>
    <row r="67" spans="1:13" customFormat="1" ht="18.75">
      <c r="A67" s="38" t="s">
        <v>291</v>
      </c>
      <c r="B67" s="45">
        <v>46007</v>
      </c>
      <c r="C67" s="46">
        <v>14.01</v>
      </c>
      <c r="D67" s="47">
        <v>15.709009999999999</v>
      </c>
      <c r="E67" s="47">
        <v>100.55049</v>
      </c>
      <c r="F67" s="47">
        <v>666144.74463800003</v>
      </c>
      <c r="G67" s="47">
        <v>1737356.8841500001</v>
      </c>
      <c r="H67" s="30" t="s">
        <v>53</v>
      </c>
      <c r="I67" s="30" t="s">
        <v>170</v>
      </c>
      <c r="J67" s="30" t="s">
        <v>171</v>
      </c>
      <c r="K67" s="30" t="s">
        <v>167</v>
      </c>
      <c r="L67" s="30" t="s">
        <v>57</v>
      </c>
      <c r="M67" s="30" t="s">
        <v>62</v>
      </c>
    </row>
    <row r="68" spans="1:13" customFormat="1" ht="18.75">
      <c r="A68" s="38" t="s">
        <v>292</v>
      </c>
      <c r="B68" s="45">
        <v>46007</v>
      </c>
      <c r="C68" s="46">
        <v>14.01</v>
      </c>
      <c r="D68" s="47">
        <v>15.73502</v>
      </c>
      <c r="E68" s="47">
        <v>99.703550000000007</v>
      </c>
      <c r="F68" s="47">
        <v>575373.950602</v>
      </c>
      <c r="G68" s="47">
        <v>1739750.6268199999</v>
      </c>
      <c r="H68" s="30" t="s">
        <v>53</v>
      </c>
      <c r="I68" s="30" t="s">
        <v>172</v>
      </c>
      <c r="J68" s="30" t="s">
        <v>173</v>
      </c>
      <c r="K68" s="30" t="s">
        <v>167</v>
      </c>
      <c r="L68" s="30" t="s">
        <v>57</v>
      </c>
      <c r="M68" s="30" t="s">
        <v>62</v>
      </c>
    </row>
    <row r="69" spans="1:13" customFormat="1" ht="18.75">
      <c r="A69" s="38" t="s">
        <v>293</v>
      </c>
      <c r="B69" s="45">
        <v>46007</v>
      </c>
      <c r="C69" s="46">
        <v>14.01</v>
      </c>
      <c r="D69" s="47">
        <v>15.900650000000001</v>
      </c>
      <c r="E69" s="47">
        <v>99.967820000000003</v>
      </c>
      <c r="F69" s="47">
        <v>603603.81059999997</v>
      </c>
      <c r="G69" s="47">
        <v>1758185.6291400001</v>
      </c>
      <c r="H69" s="30" t="s">
        <v>53</v>
      </c>
      <c r="I69" s="30" t="s">
        <v>174</v>
      </c>
      <c r="J69" s="30" t="s">
        <v>175</v>
      </c>
      <c r="K69" s="30" t="s">
        <v>167</v>
      </c>
      <c r="L69" s="30" t="s">
        <v>57</v>
      </c>
      <c r="M69" s="30" t="s">
        <v>62</v>
      </c>
    </row>
    <row r="70" spans="1:13" customFormat="1" ht="18.75">
      <c r="A70" s="38" t="s">
        <v>294</v>
      </c>
      <c r="B70" s="45">
        <v>46007</v>
      </c>
      <c r="C70" s="46">
        <v>14.01</v>
      </c>
      <c r="D70" s="47">
        <v>15.94476</v>
      </c>
      <c r="E70" s="47">
        <v>100.61029000000001</v>
      </c>
      <c r="F70" s="47">
        <v>672354.11015700002</v>
      </c>
      <c r="G70" s="47">
        <v>1763490.5245300001</v>
      </c>
      <c r="H70" s="30" t="s">
        <v>53</v>
      </c>
      <c r="I70" s="30" t="s">
        <v>176</v>
      </c>
      <c r="J70" s="30" t="s">
        <v>177</v>
      </c>
      <c r="K70" s="30" t="s">
        <v>167</v>
      </c>
      <c r="L70" s="30" t="s">
        <v>57</v>
      </c>
      <c r="M70" s="30" t="s">
        <v>62</v>
      </c>
    </row>
    <row r="71" spans="1:13" customFormat="1" ht="18.75">
      <c r="A71" s="38" t="s">
        <v>295</v>
      </c>
      <c r="B71" s="45">
        <v>46007</v>
      </c>
      <c r="C71" s="46">
        <v>14.01</v>
      </c>
      <c r="D71" s="47">
        <v>15.971299999999999</v>
      </c>
      <c r="E71" s="47">
        <v>100.03802</v>
      </c>
      <c r="F71" s="47">
        <v>611080.42193399998</v>
      </c>
      <c r="G71" s="47">
        <v>1766037.6338899999</v>
      </c>
      <c r="H71" s="30" t="s">
        <v>53</v>
      </c>
      <c r="I71" s="30" t="s">
        <v>178</v>
      </c>
      <c r="J71" s="30" t="s">
        <v>175</v>
      </c>
      <c r="K71" s="30" t="s">
        <v>167</v>
      </c>
      <c r="L71" s="30" t="s">
        <v>57</v>
      </c>
      <c r="M71" s="30" t="s">
        <v>62</v>
      </c>
    </row>
    <row r="72" spans="1:13" customFormat="1" ht="18.75">
      <c r="A72" s="38" t="s">
        <v>296</v>
      </c>
      <c r="B72" s="45">
        <v>46007</v>
      </c>
      <c r="C72" s="46">
        <v>14.01</v>
      </c>
      <c r="D72" s="47">
        <v>16.060759999999998</v>
      </c>
      <c r="E72" s="47">
        <v>100.02528</v>
      </c>
      <c r="F72" s="47">
        <v>609668.09756599995</v>
      </c>
      <c r="G72" s="47">
        <v>1775927.8116899999</v>
      </c>
      <c r="H72" s="30" t="s">
        <v>53</v>
      </c>
      <c r="I72" s="30" t="s">
        <v>179</v>
      </c>
      <c r="J72" s="30" t="s">
        <v>175</v>
      </c>
      <c r="K72" s="30" t="s">
        <v>167</v>
      </c>
      <c r="L72" s="30" t="s">
        <v>57</v>
      </c>
      <c r="M72" s="30" t="s">
        <v>62</v>
      </c>
    </row>
    <row r="73" spans="1:13" customFormat="1" ht="18.75">
      <c r="A73" s="38" t="s">
        <v>297</v>
      </c>
      <c r="B73" s="45">
        <v>46007</v>
      </c>
      <c r="C73" s="46">
        <v>14.01</v>
      </c>
      <c r="D73" s="47">
        <v>16.079319999999999</v>
      </c>
      <c r="E73" s="47">
        <v>100.04129</v>
      </c>
      <c r="F73" s="47">
        <v>611370.42062400002</v>
      </c>
      <c r="G73" s="47">
        <v>1777989.66374</v>
      </c>
      <c r="H73" s="30" t="s">
        <v>53</v>
      </c>
      <c r="I73" s="30" t="s">
        <v>180</v>
      </c>
      <c r="J73" s="30" t="s">
        <v>175</v>
      </c>
      <c r="K73" s="30" t="s">
        <v>167</v>
      </c>
      <c r="L73" s="30" t="s">
        <v>57</v>
      </c>
      <c r="M73" s="30" t="s">
        <v>62</v>
      </c>
    </row>
    <row r="74" spans="1:13" customFormat="1" ht="18.75">
      <c r="A74" s="38" t="s">
        <v>298</v>
      </c>
      <c r="B74" s="45">
        <v>46007</v>
      </c>
      <c r="C74" s="46">
        <v>14.01</v>
      </c>
      <c r="D74" s="47">
        <v>16.079360000000001</v>
      </c>
      <c r="E74" s="47">
        <v>100.04047</v>
      </c>
      <c r="F74" s="47">
        <v>611282.68763499998</v>
      </c>
      <c r="G74" s="47">
        <v>1777993.6475899999</v>
      </c>
      <c r="H74" s="30" t="s">
        <v>53</v>
      </c>
      <c r="I74" s="30" t="s">
        <v>180</v>
      </c>
      <c r="J74" s="30" t="s">
        <v>175</v>
      </c>
      <c r="K74" s="30" t="s">
        <v>167</v>
      </c>
      <c r="L74" s="30" t="s">
        <v>57</v>
      </c>
      <c r="M74" s="30" t="s">
        <v>62</v>
      </c>
    </row>
    <row r="75" spans="1:13" customFormat="1" ht="18.75">
      <c r="A75" s="38" t="s">
        <v>299</v>
      </c>
      <c r="B75" s="45">
        <v>46007</v>
      </c>
      <c r="C75" s="46">
        <v>14.01</v>
      </c>
      <c r="D75" s="47">
        <v>16.079820000000002</v>
      </c>
      <c r="E75" s="47">
        <v>100.04412000000001</v>
      </c>
      <c r="F75" s="47">
        <v>611672.85052500002</v>
      </c>
      <c r="G75" s="47">
        <v>1778046.50514</v>
      </c>
      <c r="H75" s="30" t="s">
        <v>53</v>
      </c>
      <c r="I75" s="30" t="s">
        <v>180</v>
      </c>
      <c r="J75" s="30" t="s">
        <v>175</v>
      </c>
      <c r="K75" s="30" t="s">
        <v>167</v>
      </c>
      <c r="L75" s="30" t="s">
        <v>57</v>
      </c>
      <c r="M75" s="30" t="s">
        <v>62</v>
      </c>
    </row>
    <row r="76" spans="1:13" customFormat="1" ht="18.75">
      <c r="A76" s="38" t="s">
        <v>300</v>
      </c>
      <c r="B76" s="45">
        <v>46007</v>
      </c>
      <c r="C76" s="46">
        <v>14.01</v>
      </c>
      <c r="D76" s="47">
        <v>16.117889999999999</v>
      </c>
      <c r="E76" s="47">
        <v>100.02034</v>
      </c>
      <c r="F76" s="47">
        <v>609108.45137699996</v>
      </c>
      <c r="G76" s="47">
        <v>1782245.51021</v>
      </c>
      <c r="H76" s="30" t="s">
        <v>53</v>
      </c>
      <c r="I76" s="30" t="s">
        <v>179</v>
      </c>
      <c r="J76" s="30" t="s">
        <v>175</v>
      </c>
      <c r="K76" s="30" t="s">
        <v>167</v>
      </c>
      <c r="L76" s="30" t="s">
        <v>57</v>
      </c>
      <c r="M76" s="30" t="s">
        <v>62</v>
      </c>
    </row>
    <row r="77" spans="1:13" customFormat="1" ht="18.75">
      <c r="A77" s="38" t="s">
        <v>301</v>
      </c>
      <c r="B77" s="45">
        <v>46007</v>
      </c>
      <c r="C77" s="46">
        <v>14.01</v>
      </c>
      <c r="D77" s="47">
        <v>16.164010000000001</v>
      </c>
      <c r="E77" s="47">
        <v>100.05865</v>
      </c>
      <c r="F77" s="47">
        <v>613179.24897099996</v>
      </c>
      <c r="G77" s="47">
        <v>1787368.4934</v>
      </c>
      <c r="H77" s="30" t="s">
        <v>53</v>
      </c>
      <c r="I77" s="30" t="s">
        <v>181</v>
      </c>
      <c r="J77" s="30" t="s">
        <v>175</v>
      </c>
      <c r="K77" s="30" t="s">
        <v>167</v>
      </c>
      <c r="L77" s="30" t="s">
        <v>57</v>
      </c>
      <c r="M77" s="30" t="s">
        <v>62</v>
      </c>
    </row>
    <row r="78" spans="1:13" customFormat="1" ht="18.75">
      <c r="A78" s="38" t="s">
        <v>302</v>
      </c>
      <c r="B78" s="45">
        <v>46007</v>
      </c>
      <c r="C78" s="46">
        <v>14.01</v>
      </c>
      <c r="D78" s="47">
        <v>14.08093</v>
      </c>
      <c r="E78" s="47">
        <v>101.86924999999999</v>
      </c>
      <c r="F78" s="47">
        <v>809858.76410100004</v>
      </c>
      <c r="G78" s="47">
        <v>1558565.5372599999</v>
      </c>
      <c r="H78" s="30" t="s">
        <v>53</v>
      </c>
      <c r="I78" s="30" t="s">
        <v>182</v>
      </c>
      <c r="J78" s="30" t="s">
        <v>183</v>
      </c>
      <c r="K78" s="30" t="s">
        <v>184</v>
      </c>
      <c r="L78" s="30" t="s">
        <v>129</v>
      </c>
      <c r="M78" s="30" t="s">
        <v>62</v>
      </c>
    </row>
    <row r="79" spans="1:13" customFormat="1" ht="18.75">
      <c r="A79" s="38" t="s">
        <v>303</v>
      </c>
      <c r="B79" s="45">
        <v>46007</v>
      </c>
      <c r="C79" s="46">
        <v>14.01</v>
      </c>
      <c r="D79" s="47">
        <v>14.3155</v>
      </c>
      <c r="E79" s="47">
        <v>100.78646999999999</v>
      </c>
      <c r="F79" s="47">
        <v>692683.76847999997</v>
      </c>
      <c r="G79" s="47">
        <v>1583362.4249499999</v>
      </c>
      <c r="H79" s="30" t="s">
        <v>53</v>
      </c>
      <c r="I79" s="30" t="s">
        <v>185</v>
      </c>
      <c r="J79" s="30" t="s">
        <v>186</v>
      </c>
      <c r="K79" s="30" t="s">
        <v>187</v>
      </c>
      <c r="L79" s="30" t="s">
        <v>129</v>
      </c>
      <c r="M79" s="30" t="s">
        <v>62</v>
      </c>
    </row>
    <row r="80" spans="1:13" customFormat="1" ht="18.75">
      <c r="A80" s="38" t="s">
        <v>304</v>
      </c>
      <c r="B80" s="45">
        <v>46007</v>
      </c>
      <c r="C80" s="46">
        <v>14.01</v>
      </c>
      <c r="D80" s="47">
        <v>14.32136</v>
      </c>
      <c r="E80" s="47">
        <v>100.73545</v>
      </c>
      <c r="F80" s="47">
        <v>687174.52318599995</v>
      </c>
      <c r="G80" s="47">
        <v>1583968.94802</v>
      </c>
      <c r="H80" s="30" t="s">
        <v>53</v>
      </c>
      <c r="I80" s="30" t="s">
        <v>188</v>
      </c>
      <c r="J80" s="30" t="s">
        <v>189</v>
      </c>
      <c r="K80" s="30" t="s">
        <v>187</v>
      </c>
      <c r="L80" s="30" t="s">
        <v>129</v>
      </c>
      <c r="M80" s="30" t="s">
        <v>62</v>
      </c>
    </row>
    <row r="81" spans="1:13" customFormat="1" ht="18.75">
      <c r="A81" s="38" t="s">
        <v>305</v>
      </c>
      <c r="B81" s="45">
        <v>46007</v>
      </c>
      <c r="C81" s="46">
        <v>14.01</v>
      </c>
      <c r="D81" s="47">
        <v>14.40639</v>
      </c>
      <c r="E81" s="47">
        <v>100.7236</v>
      </c>
      <c r="F81" s="47">
        <v>685825.88468799996</v>
      </c>
      <c r="G81" s="47">
        <v>1593367.33819</v>
      </c>
      <c r="H81" s="30" t="s">
        <v>53</v>
      </c>
      <c r="I81" s="30" t="s">
        <v>190</v>
      </c>
      <c r="J81" s="30" t="s">
        <v>191</v>
      </c>
      <c r="K81" s="30" t="s">
        <v>187</v>
      </c>
      <c r="L81" s="30" t="s">
        <v>129</v>
      </c>
      <c r="M81" s="30" t="s">
        <v>62</v>
      </c>
    </row>
    <row r="82" spans="1:13" customFormat="1" ht="18.75">
      <c r="A82" s="38" t="s">
        <v>306</v>
      </c>
      <c r="B82" s="45">
        <v>46007</v>
      </c>
      <c r="C82" s="46">
        <v>14.01</v>
      </c>
      <c r="D82" s="47">
        <v>14.473739999999999</v>
      </c>
      <c r="E82" s="47">
        <v>100.67632999999999</v>
      </c>
      <c r="F82" s="47">
        <v>680673.89757599996</v>
      </c>
      <c r="G82" s="47">
        <v>1600781.35794</v>
      </c>
      <c r="H82" s="30" t="s">
        <v>53</v>
      </c>
      <c r="I82" s="30" t="s">
        <v>192</v>
      </c>
      <c r="J82" s="30" t="s">
        <v>193</v>
      </c>
      <c r="K82" s="30" t="s">
        <v>187</v>
      </c>
      <c r="L82" s="30" t="s">
        <v>129</v>
      </c>
      <c r="M82" s="30" t="s">
        <v>62</v>
      </c>
    </row>
    <row r="83" spans="1:13" customFormat="1" ht="18.75">
      <c r="A83" s="38" t="s">
        <v>307</v>
      </c>
      <c r="B83" s="45">
        <v>46007</v>
      </c>
      <c r="C83" s="46">
        <v>14.01</v>
      </c>
      <c r="D83" s="47">
        <v>19.306360000000002</v>
      </c>
      <c r="E83" s="47">
        <v>100.18908999999999</v>
      </c>
      <c r="F83" s="47">
        <v>624927.82982300001</v>
      </c>
      <c r="G83" s="47">
        <v>2135154.7135899998</v>
      </c>
      <c r="H83" s="30" t="s">
        <v>53</v>
      </c>
      <c r="I83" s="30" t="s">
        <v>194</v>
      </c>
      <c r="J83" s="30" t="s">
        <v>195</v>
      </c>
      <c r="K83" s="30" t="s">
        <v>94</v>
      </c>
      <c r="L83" s="30" t="s">
        <v>57</v>
      </c>
      <c r="M83" s="30" t="s">
        <v>77</v>
      </c>
    </row>
    <row r="84" spans="1:13" customFormat="1" ht="18.75">
      <c r="A84" s="38" t="s">
        <v>308</v>
      </c>
      <c r="B84" s="45">
        <v>46007</v>
      </c>
      <c r="C84" s="46">
        <v>14.01</v>
      </c>
      <c r="D84" s="47">
        <v>19.394110000000001</v>
      </c>
      <c r="E84" s="47">
        <v>100.13972</v>
      </c>
      <c r="F84" s="47">
        <v>619676.36793499999</v>
      </c>
      <c r="G84" s="47">
        <v>2144831.0774099999</v>
      </c>
      <c r="H84" s="30" t="s">
        <v>53</v>
      </c>
      <c r="I84" s="30" t="s">
        <v>196</v>
      </c>
      <c r="J84" s="30" t="s">
        <v>195</v>
      </c>
      <c r="K84" s="30" t="s">
        <v>94</v>
      </c>
      <c r="L84" s="30" t="s">
        <v>57</v>
      </c>
      <c r="M84" s="30" t="s">
        <v>62</v>
      </c>
    </row>
    <row r="85" spans="1:13" customFormat="1" ht="18.75">
      <c r="A85" s="38" t="s">
        <v>309</v>
      </c>
      <c r="B85" s="45">
        <v>46007</v>
      </c>
      <c r="C85" s="46">
        <v>14.01</v>
      </c>
      <c r="D85" s="47">
        <v>19.39575</v>
      </c>
      <c r="E85" s="47">
        <v>100.01405</v>
      </c>
      <c r="F85" s="47">
        <v>606478.16676499997</v>
      </c>
      <c r="G85" s="47">
        <v>2144930.19392</v>
      </c>
      <c r="H85" s="30" t="s">
        <v>53</v>
      </c>
      <c r="I85" s="30" t="s">
        <v>197</v>
      </c>
      <c r="J85" s="30" t="s">
        <v>198</v>
      </c>
      <c r="K85" s="30" t="s">
        <v>94</v>
      </c>
      <c r="L85" s="30" t="s">
        <v>57</v>
      </c>
      <c r="M85" s="30" t="s">
        <v>77</v>
      </c>
    </row>
    <row r="86" spans="1:13" customFormat="1" ht="18.75">
      <c r="A86" s="38" t="s">
        <v>310</v>
      </c>
      <c r="B86" s="45">
        <v>46007</v>
      </c>
      <c r="C86" s="46">
        <v>14.01</v>
      </c>
      <c r="D86" s="47">
        <v>19.395869999999999</v>
      </c>
      <c r="E86" s="47">
        <v>100.01432</v>
      </c>
      <c r="F86" s="47">
        <v>606506.44178300002</v>
      </c>
      <c r="G86" s="47">
        <v>2144943.6405500001</v>
      </c>
      <c r="H86" s="30" t="s">
        <v>53</v>
      </c>
      <c r="I86" s="30" t="s">
        <v>197</v>
      </c>
      <c r="J86" s="30" t="s">
        <v>198</v>
      </c>
      <c r="K86" s="30" t="s">
        <v>94</v>
      </c>
      <c r="L86" s="30" t="s">
        <v>57</v>
      </c>
      <c r="M86" s="30" t="s">
        <v>62</v>
      </c>
    </row>
    <row r="87" spans="1:13" customFormat="1" ht="18.75">
      <c r="A87" s="38" t="s">
        <v>311</v>
      </c>
      <c r="B87" s="45">
        <v>46007</v>
      </c>
      <c r="C87" s="46">
        <v>14.01</v>
      </c>
      <c r="D87" s="47">
        <v>19.447369999999999</v>
      </c>
      <c r="E87" s="47">
        <v>100.15864999999999</v>
      </c>
      <c r="F87" s="47">
        <v>621624.68606800004</v>
      </c>
      <c r="G87" s="47">
        <v>2150738.6362800002</v>
      </c>
      <c r="H87" s="30" t="s">
        <v>53</v>
      </c>
      <c r="I87" s="30" t="s">
        <v>199</v>
      </c>
      <c r="J87" s="30" t="s">
        <v>195</v>
      </c>
      <c r="K87" s="30" t="s">
        <v>94</v>
      </c>
      <c r="L87" s="30" t="s">
        <v>57</v>
      </c>
      <c r="M87" s="30" t="s">
        <v>62</v>
      </c>
    </row>
    <row r="88" spans="1:13" customFormat="1" ht="18.75">
      <c r="A88" s="38" t="s">
        <v>312</v>
      </c>
      <c r="B88" s="45">
        <v>46007</v>
      </c>
      <c r="C88" s="46">
        <v>14.01</v>
      </c>
      <c r="D88" s="47">
        <v>19.481449999999999</v>
      </c>
      <c r="E88" s="47">
        <v>100.15419</v>
      </c>
      <c r="F88" s="47">
        <v>621131.14456599997</v>
      </c>
      <c r="G88" s="47">
        <v>2154507.15668</v>
      </c>
      <c r="H88" s="30" t="s">
        <v>53</v>
      </c>
      <c r="I88" s="30" t="s">
        <v>199</v>
      </c>
      <c r="J88" s="30" t="s">
        <v>195</v>
      </c>
      <c r="K88" s="30" t="s">
        <v>94</v>
      </c>
      <c r="L88" s="30" t="s">
        <v>57</v>
      </c>
      <c r="M88" s="30" t="s">
        <v>62</v>
      </c>
    </row>
    <row r="89" spans="1:13" customFormat="1" ht="18.75">
      <c r="A89" s="38" t="s">
        <v>313</v>
      </c>
      <c r="B89" s="45">
        <v>46007</v>
      </c>
      <c r="C89" s="46">
        <v>14.01</v>
      </c>
      <c r="D89" s="47">
        <v>15.9938</v>
      </c>
      <c r="E89" s="47">
        <v>100.52813</v>
      </c>
      <c r="F89" s="47">
        <v>663518.62583799998</v>
      </c>
      <c r="G89" s="47">
        <v>1768850.4961000001</v>
      </c>
      <c r="H89" s="30" t="s">
        <v>53</v>
      </c>
      <c r="I89" s="30" t="s">
        <v>200</v>
      </c>
      <c r="J89" s="30" t="s">
        <v>201</v>
      </c>
      <c r="K89" s="30" t="s">
        <v>202</v>
      </c>
      <c r="L89" s="30" t="s">
        <v>57</v>
      </c>
      <c r="M89" s="30" t="s">
        <v>62</v>
      </c>
    </row>
    <row r="90" spans="1:13" customFormat="1" ht="18.75">
      <c r="A90" s="38" t="s">
        <v>314</v>
      </c>
      <c r="B90" s="45">
        <v>46007</v>
      </c>
      <c r="C90" s="46">
        <v>14.01</v>
      </c>
      <c r="D90" s="47">
        <v>15.997960000000001</v>
      </c>
      <c r="E90" s="47">
        <v>100.52758</v>
      </c>
      <c r="F90" s="47">
        <v>663456.37817899999</v>
      </c>
      <c r="G90" s="47">
        <v>1769310.3589999999</v>
      </c>
      <c r="H90" s="30" t="s">
        <v>53</v>
      </c>
      <c r="I90" s="30" t="s">
        <v>200</v>
      </c>
      <c r="J90" s="30" t="s">
        <v>201</v>
      </c>
      <c r="K90" s="30" t="s">
        <v>202</v>
      </c>
      <c r="L90" s="30" t="s">
        <v>57</v>
      </c>
      <c r="M90" s="30" t="s">
        <v>62</v>
      </c>
    </row>
    <row r="91" spans="1:13" customFormat="1" ht="18.75">
      <c r="A91" s="38" t="s">
        <v>315</v>
      </c>
      <c r="B91" s="45">
        <v>46007</v>
      </c>
      <c r="C91" s="46">
        <v>14.01</v>
      </c>
      <c r="D91" s="47">
        <v>16.002680000000002</v>
      </c>
      <c r="E91" s="47">
        <v>100.40141</v>
      </c>
      <c r="F91" s="47">
        <v>649949.82474499999</v>
      </c>
      <c r="G91" s="47">
        <v>1769737.4493799999</v>
      </c>
      <c r="H91" s="30" t="s">
        <v>53</v>
      </c>
      <c r="I91" s="30" t="s">
        <v>203</v>
      </c>
      <c r="J91" s="30" t="s">
        <v>204</v>
      </c>
      <c r="K91" s="30" t="s">
        <v>202</v>
      </c>
      <c r="L91" s="30" t="s">
        <v>57</v>
      </c>
      <c r="M91" s="30" t="s">
        <v>62</v>
      </c>
    </row>
    <row r="92" spans="1:13" customFormat="1" ht="18.75">
      <c r="A92" s="38" t="s">
        <v>316</v>
      </c>
      <c r="B92" s="45">
        <v>46007</v>
      </c>
      <c r="C92" s="46">
        <v>14.01</v>
      </c>
      <c r="D92" s="47">
        <v>16.055530000000001</v>
      </c>
      <c r="E92" s="47">
        <v>100.33599</v>
      </c>
      <c r="F92" s="47">
        <v>642911.16850899998</v>
      </c>
      <c r="G92" s="47">
        <v>1775538.6791900001</v>
      </c>
      <c r="H92" s="30" t="s">
        <v>53</v>
      </c>
      <c r="I92" s="30" t="s">
        <v>205</v>
      </c>
      <c r="J92" s="30" t="s">
        <v>206</v>
      </c>
      <c r="K92" s="30" t="s">
        <v>202</v>
      </c>
      <c r="L92" s="30" t="s">
        <v>57</v>
      </c>
      <c r="M92" s="30" t="s">
        <v>62</v>
      </c>
    </row>
    <row r="93" spans="1:13" customFormat="1" ht="18.75">
      <c r="A93" s="38" t="s">
        <v>317</v>
      </c>
      <c r="B93" s="45">
        <v>46007</v>
      </c>
      <c r="C93" s="46">
        <v>14.01</v>
      </c>
      <c r="D93" s="47">
        <v>16.07385</v>
      </c>
      <c r="E93" s="47">
        <v>100.28343</v>
      </c>
      <c r="F93" s="47">
        <v>637275.42826399999</v>
      </c>
      <c r="G93" s="47">
        <v>1777530.02507</v>
      </c>
      <c r="H93" s="30" t="s">
        <v>53</v>
      </c>
      <c r="I93" s="30" t="s">
        <v>207</v>
      </c>
      <c r="J93" s="30" t="s">
        <v>206</v>
      </c>
      <c r="K93" s="30" t="s">
        <v>202</v>
      </c>
      <c r="L93" s="30" t="s">
        <v>57</v>
      </c>
      <c r="M93" s="30" t="s">
        <v>62</v>
      </c>
    </row>
    <row r="94" spans="1:13" customFormat="1" ht="18.75">
      <c r="A94" s="38" t="s">
        <v>318</v>
      </c>
      <c r="B94" s="45">
        <v>46007</v>
      </c>
      <c r="C94" s="46">
        <v>14.01</v>
      </c>
      <c r="D94" s="47">
        <v>16.150680000000001</v>
      </c>
      <c r="E94" s="47">
        <v>100.08288</v>
      </c>
      <c r="F94" s="47">
        <v>615777.67146800004</v>
      </c>
      <c r="G94" s="47">
        <v>1785907.2372000001</v>
      </c>
      <c r="H94" s="30" t="s">
        <v>53</v>
      </c>
      <c r="I94" s="30" t="s">
        <v>208</v>
      </c>
      <c r="J94" s="30" t="s">
        <v>209</v>
      </c>
      <c r="K94" s="30" t="s">
        <v>202</v>
      </c>
      <c r="L94" s="30" t="s">
        <v>57</v>
      </c>
      <c r="M94" s="30" t="s">
        <v>62</v>
      </c>
    </row>
    <row r="95" spans="1:13" customFormat="1" ht="18.75">
      <c r="A95" s="38" t="s">
        <v>319</v>
      </c>
      <c r="B95" s="45">
        <v>46007</v>
      </c>
      <c r="C95" s="46">
        <v>14.01</v>
      </c>
      <c r="D95" s="47">
        <v>16.192889999999998</v>
      </c>
      <c r="E95" s="47">
        <v>100.24757</v>
      </c>
      <c r="F95" s="47">
        <v>633359.62536599999</v>
      </c>
      <c r="G95" s="47">
        <v>1790676.9246100001</v>
      </c>
      <c r="H95" s="30" t="s">
        <v>53</v>
      </c>
      <c r="I95" s="30" t="s">
        <v>210</v>
      </c>
      <c r="J95" s="30" t="s">
        <v>209</v>
      </c>
      <c r="K95" s="30" t="s">
        <v>202</v>
      </c>
      <c r="L95" s="30" t="s">
        <v>57</v>
      </c>
      <c r="M95" s="30" t="s">
        <v>62</v>
      </c>
    </row>
    <row r="96" spans="1:13" customFormat="1" ht="18.75">
      <c r="A96" s="38" t="s">
        <v>320</v>
      </c>
      <c r="B96" s="45">
        <v>46007</v>
      </c>
      <c r="C96" s="46">
        <v>14.01</v>
      </c>
      <c r="D96" s="47">
        <v>16.204910000000002</v>
      </c>
      <c r="E96" s="47">
        <v>100.05354</v>
      </c>
      <c r="F96" s="47">
        <v>612609.69771099999</v>
      </c>
      <c r="G96" s="47">
        <v>1791890.54791</v>
      </c>
      <c r="H96" s="30" t="s">
        <v>53</v>
      </c>
      <c r="I96" s="30" t="s">
        <v>211</v>
      </c>
      <c r="J96" s="30" t="s">
        <v>209</v>
      </c>
      <c r="K96" s="30" t="s">
        <v>202</v>
      </c>
      <c r="L96" s="30" t="s">
        <v>57</v>
      </c>
      <c r="M96" s="30" t="s">
        <v>62</v>
      </c>
    </row>
    <row r="97" spans="1:13" customFormat="1" ht="18.75">
      <c r="A97" s="38" t="s">
        <v>321</v>
      </c>
      <c r="B97" s="45">
        <v>46007</v>
      </c>
      <c r="C97" s="46">
        <v>14.01</v>
      </c>
      <c r="D97" s="47">
        <v>16.22588</v>
      </c>
      <c r="E97" s="47">
        <v>100.3396</v>
      </c>
      <c r="F97" s="47">
        <v>643174.86341700004</v>
      </c>
      <c r="G97" s="47">
        <v>1794388.973</v>
      </c>
      <c r="H97" s="30" t="s">
        <v>53</v>
      </c>
      <c r="I97" s="30" t="s">
        <v>203</v>
      </c>
      <c r="J97" s="30" t="s">
        <v>212</v>
      </c>
      <c r="K97" s="30" t="s">
        <v>202</v>
      </c>
      <c r="L97" s="30" t="s">
        <v>57</v>
      </c>
      <c r="M97" s="30" t="s">
        <v>62</v>
      </c>
    </row>
    <row r="98" spans="1:13" customFormat="1" ht="18.75">
      <c r="A98" s="38" t="s">
        <v>322</v>
      </c>
      <c r="B98" s="45">
        <v>46007</v>
      </c>
      <c r="C98" s="46">
        <v>14.01</v>
      </c>
      <c r="D98" s="47">
        <v>16.337510000000002</v>
      </c>
      <c r="E98" s="47">
        <v>100.12499</v>
      </c>
      <c r="F98" s="47">
        <v>620166.86261099996</v>
      </c>
      <c r="G98" s="47">
        <v>1806601.32115</v>
      </c>
      <c r="H98" s="30" t="s">
        <v>53</v>
      </c>
      <c r="I98" s="30" t="s">
        <v>213</v>
      </c>
      <c r="J98" s="30" t="s">
        <v>214</v>
      </c>
      <c r="K98" s="30" t="s">
        <v>202</v>
      </c>
      <c r="L98" s="30" t="s">
        <v>57</v>
      </c>
      <c r="M98" s="30" t="s">
        <v>62</v>
      </c>
    </row>
    <row r="99" spans="1:13" customFormat="1" ht="18.75">
      <c r="A99" s="38" t="s">
        <v>323</v>
      </c>
      <c r="B99" s="45">
        <v>46007</v>
      </c>
      <c r="C99" s="46">
        <v>14.01</v>
      </c>
      <c r="D99" s="47">
        <v>16.389759999999999</v>
      </c>
      <c r="E99" s="47">
        <v>100.47141000000001</v>
      </c>
      <c r="F99" s="47">
        <v>657134.28428400005</v>
      </c>
      <c r="G99" s="47">
        <v>1812618.6592600001</v>
      </c>
      <c r="H99" s="30" t="s">
        <v>53</v>
      </c>
      <c r="I99" s="30" t="s">
        <v>215</v>
      </c>
      <c r="J99" s="30" t="s">
        <v>216</v>
      </c>
      <c r="K99" s="30" t="s">
        <v>202</v>
      </c>
      <c r="L99" s="30" t="s">
        <v>57</v>
      </c>
      <c r="M99" s="30" t="s">
        <v>62</v>
      </c>
    </row>
    <row r="100" spans="1:13" customFormat="1" ht="18.75">
      <c r="A100" s="38" t="s">
        <v>324</v>
      </c>
      <c r="B100" s="45">
        <v>46007</v>
      </c>
      <c r="C100" s="46">
        <v>14.01</v>
      </c>
      <c r="D100" s="47">
        <v>16.543119999999998</v>
      </c>
      <c r="E100" s="47">
        <v>100.08846</v>
      </c>
      <c r="F100" s="47">
        <v>616142.15268199996</v>
      </c>
      <c r="G100" s="47">
        <v>1829327.95942</v>
      </c>
      <c r="H100" s="30" t="s">
        <v>53</v>
      </c>
      <c r="I100" s="30" t="s">
        <v>217</v>
      </c>
      <c r="J100" s="30" t="s">
        <v>218</v>
      </c>
      <c r="K100" s="30" t="s">
        <v>202</v>
      </c>
      <c r="L100" s="30" t="s">
        <v>57</v>
      </c>
      <c r="M100" s="30" t="s">
        <v>62</v>
      </c>
    </row>
    <row r="101" spans="1:13" customFormat="1" ht="18.75">
      <c r="A101" s="38" t="s">
        <v>325</v>
      </c>
      <c r="B101" s="45">
        <v>46007</v>
      </c>
      <c r="C101" s="46">
        <v>14.01</v>
      </c>
      <c r="D101" s="47">
        <v>17.027950000000001</v>
      </c>
      <c r="E101" s="47">
        <v>100.03699</v>
      </c>
      <c r="F101" s="47">
        <v>610369.22335500002</v>
      </c>
      <c r="G101" s="47">
        <v>1882939.51223</v>
      </c>
      <c r="H101" s="30" t="s">
        <v>53</v>
      </c>
      <c r="I101" s="30" t="s">
        <v>219</v>
      </c>
      <c r="J101" s="30" t="s">
        <v>220</v>
      </c>
      <c r="K101" s="30" t="s">
        <v>221</v>
      </c>
      <c r="L101" s="30" t="s">
        <v>57</v>
      </c>
      <c r="M101" s="30" t="s">
        <v>62</v>
      </c>
    </row>
    <row r="102" spans="1:13" customFormat="1" ht="18.75">
      <c r="A102" s="38" t="s">
        <v>326</v>
      </c>
      <c r="B102" s="45">
        <v>46007</v>
      </c>
      <c r="C102" s="46">
        <v>14.01</v>
      </c>
      <c r="D102" s="47">
        <v>15.8697</v>
      </c>
      <c r="E102" s="47">
        <v>103.89242</v>
      </c>
      <c r="F102" s="47">
        <v>1024331.29735</v>
      </c>
      <c r="G102" s="47">
        <v>1760654.6515800001</v>
      </c>
      <c r="H102" s="30" t="s">
        <v>53</v>
      </c>
      <c r="I102" s="30" t="s">
        <v>222</v>
      </c>
      <c r="J102" s="30" t="s">
        <v>223</v>
      </c>
      <c r="K102" s="30" t="s">
        <v>224</v>
      </c>
      <c r="L102" s="30" t="s">
        <v>133</v>
      </c>
      <c r="M102" s="30" t="s">
        <v>62</v>
      </c>
    </row>
    <row r="103" spans="1:13" customFormat="1" ht="18.75">
      <c r="A103" s="38" t="s">
        <v>327</v>
      </c>
      <c r="B103" s="45">
        <v>46007</v>
      </c>
      <c r="C103" s="46">
        <v>14.01</v>
      </c>
      <c r="D103" s="47">
        <v>14.90977</v>
      </c>
      <c r="E103" s="47">
        <v>100.83162</v>
      </c>
      <c r="F103" s="47">
        <v>697024.47161400004</v>
      </c>
      <c r="G103" s="47">
        <v>1649156.68196</v>
      </c>
      <c r="H103" s="30" t="s">
        <v>53</v>
      </c>
      <c r="I103" s="30" t="s">
        <v>225</v>
      </c>
      <c r="J103" s="30" t="s">
        <v>226</v>
      </c>
      <c r="K103" s="30" t="s">
        <v>227</v>
      </c>
      <c r="L103" s="30" t="s">
        <v>129</v>
      </c>
      <c r="M103" s="30" t="s">
        <v>62</v>
      </c>
    </row>
    <row r="104" spans="1:13" customFormat="1" ht="18.75">
      <c r="A104" s="38" t="s">
        <v>328</v>
      </c>
      <c r="B104" s="45">
        <v>46007</v>
      </c>
      <c r="C104" s="46">
        <v>14.01</v>
      </c>
      <c r="D104" s="47">
        <v>14.910270000000001</v>
      </c>
      <c r="E104" s="47">
        <v>100.83556</v>
      </c>
      <c r="F104" s="47">
        <v>697447.96151699999</v>
      </c>
      <c r="G104" s="47">
        <v>1649215.5005600001</v>
      </c>
      <c r="H104" s="30" t="s">
        <v>53</v>
      </c>
      <c r="I104" s="30" t="s">
        <v>225</v>
      </c>
      <c r="J104" s="30" t="s">
        <v>226</v>
      </c>
      <c r="K104" s="30" t="s">
        <v>227</v>
      </c>
      <c r="L104" s="30" t="s">
        <v>129</v>
      </c>
      <c r="M104" s="30" t="s">
        <v>62</v>
      </c>
    </row>
    <row r="105" spans="1:13" customFormat="1" ht="18.75">
      <c r="A105" s="38" t="s">
        <v>329</v>
      </c>
      <c r="B105" s="45">
        <v>46007</v>
      </c>
      <c r="C105" s="46">
        <v>14.01</v>
      </c>
      <c r="D105" s="47">
        <v>18.19051</v>
      </c>
      <c r="E105" s="47">
        <v>99.548580000000001</v>
      </c>
      <c r="F105" s="47">
        <v>558012.15416699997</v>
      </c>
      <c r="G105" s="47">
        <v>2011349.73591</v>
      </c>
      <c r="H105" s="30" t="s">
        <v>53</v>
      </c>
      <c r="I105" s="30" t="s">
        <v>228</v>
      </c>
      <c r="J105" s="30" t="s">
        <v>228</v>
      </c>
      <c r="K105" s="30" t="s">
        <v>98</v>
      </c>
      <c r="L105" s="30" t="s">
        <v>57</v>
      </c>
      <c r="M105" s="30" t="s">
        <v>62</v>
      </c>
    </row>
    <row r="106" spans="1:13" customFormat="1" ht="18.75">
      <c r="A106" s="38" t="s">
        <v>330</v>
      </c>
      <c r="B106" s="45">
        <v>46007</v>
      </c>
      <c r="C106" s="46">
        <v>14.01</v>
      </c>
      <c r="D106" s="47">
        <v>13.95011</v>
      </c>
      <c r="E106" s="47">
        <v>102.27679999999999</v>
      </c>
      <c r="F106" s="47">
        <v>854112.171141</v>
      </c>
      <c r="G106" s="47">
        <v>1544651.8267900001</v>
      </c>
      <c r="H106" s="30" t="s">
        <v>53</v>
      </c>
      <c r="I106" s="30" t="s">
        <v>229</v>
      </c>
      <c r="J106" s="30" t="s">
        <v>230</v>
      </c>
      <c r="K106" s="30" t="s">
        <v>231</v>
      </c>
      <c r="L106" s="30" t="s">
        <v>129</v>
      </c>
      <c r="M106" s="30" t="s">
        <v>62</v>
      </c>
    </row>
    <row r="107" spans="1:13" customFormat="1" ht="18.75">
      <c r="A107" s="38" t="s">
        <v>331</v>
      </c>
      <c r="B107" s="45">
        <v>46007</v>
      </c>
      <c r="C107" s="46">
        <v>14.01</v>
      </c>
      <c r="D107" s="47">
        <v>14.52195</v>
      </c>
      <c r="E107" s="47">
        <v>101.05231000000001</v>
      </c>
      <c r="F107" s="47">
        <v>721162.82159499999</v>
      </c>
      <c r="G107" s="47">
        <v>1606446.1684300001</v>
      </c>
      <c r="H107" s="30" t="s">
        <v>53</v>
      </c>
      <c r="I107" s="30" t="s">
        <v>232</v>
      </c>
      <c r="J107" s="30" t="s">
        <v>233</v>
      </c>
      <c r="K107" s="30" t="s">
        <v>234</v>
      </c>
      <c r="L107" s="30" t="s">
        <v>129</v>
      </c>
      <c r="M107" s="30" t="s">
        <v>62</v>
      </c>
    </row>
    <row r="108" spans="1:13" customFormat="1" ht="18.75">
      <c r="A108" s="38" t="s">
        <v>332</v>
      </c>
      <c r="B108" s="45">
        <v>46007</v>
      </c>
      <c r="C108" s="46">
        <v>14.01</v>
      </c>
      <c r="D108" s="47">
        <v>14.632580000000001</v>
      </c>
      <c r="E108" s="47">
        <v>101.07767</v>
      </c>
      <c r="F108" s="47">
        <v>723784.95055099996</v>
      </c>
      <c r="G108" s="47">
        <v>1618713.6836999999</v>
      </c>
      <c r="H108" s="30" t="s">
        <v>53</v>
      </c>
      <c r="I108" s="30" t="s">
        <v>235</v>
      </c>
      <c r="J108" s="30" t="s">
        <v>233</v>
      </c>
      <c r="K108" s="30" t="s">
        <v>234</v>
      </c>
      <c r="L108" s="30" t="s">
        <v>129</v>
      </c>
      <c r="M108" s="30" t="s">
        <v>62</v>
      </c>
    </row>
    <row r="109" spans="1:13" customFormat="1" ht="18.75">
      <c r="A109" s="38" t="s">
        <v>333</v>
      </c>
      <c r="B109" s="45">
        <v>46007</v>
      </c>
      <c r="C109" s="46">
        <v>14.01</v>
      </c>
      <c r="D109" s="47">
        <v>14.90892</v>
      </c>
      <c r="E109" s="47">
        <v>100.24766</v>
      </c>
      <c r="F109" s="47">
        <v>634198.63983200002</v>
      </c>
      <c r="G109" s="47">
        <v>1648628.1515899999</v>
      </c>
      <c r="H109" s="30" t="s">
        <v>53</v>
      </c>
      <c r="I109" s="30" t="s">
        <v>236</v>
      </c>
      <c r="J109" s="30" t="s">
        <v>237</v>
      </c>
      <c r="K109" s="30" t="s">
        <v>238</v>
      </c>
      <c r="L109" s="30" t="s">
        <v>129</v>
      </c>
      <c r="M109" s="30" t="s">
        <v>62</v>
      </c>
    </row>
    <row r="110" spans="1:13" customFormat="1" ht="18.75">
      <c r="A110" s="38" t="s">
        <v>334</v>
      </c>
      <c r="B110" s="45">
        <v>46007</v>
      </c>
      <c r="C110" s="46">
        <v>14.01</v>
      </c>
      <c r="D110" s="47">
        <v>17.17848</v>
      </c>
      <c r="E110" s="47">
        <v>99.959109999999995</v>
      </c>
      <c r="F110" s="47">
        <v>601997.60611099994</v>
      </c>
      <c r="G110" s="47">
        <v>1899551.7138499999</v>
      </c>
      <c r="H110" s="30" t="s">
        <v>53</v>
      </c>
      <c r="I110" s="30" t="s">
        <v>239</v>
      </c>
      <c r="J110" s="30" t="s">
        <v>240</v>
      </c>
      <c r="K110" s="30" t="s">
        <v>241</v>
      </c>
      <c r="L110" s="30" t="s">
        <v>57</v>
      </c>
      <c r="M110" s="30" t="s">
        <v>62</v>
      </c>
    </row>
    <row r="111" spans="1:13" customFormat="1" ht="18.75">
      <c r="A111" s="38" t="s">
        <v>335</v>
      </c>
      <c r="B111" s="45">
        <v>46007</v>
      </c>
      <c r="C111" s="46">
        <v>14.01</v>
      </c>
      <c r="D111" s="47">
        <v>17.279579999999999</v>
      </c>
      <c r="E111" s="47">
        <v>99.779060000000001</v>
      </c>
      <c r="F111" s="47">
        <v>582803.84684000001</v>
      </c>
      <c r="G111" s="47">
        <v>1910651.2187600001</v>
      </c>
      <c r="H111" s="30" t="s">
        <v>53</v>
      </c>
      <c r="I111" s="30" t="s">
        <v>176</v>
      </c>
      <c r="J111" s="30" t="s">
        <v>240</v>
      </c>
      <c r="K111" s="30" t="s">
        <v>241</v>
      </c>
      <c r="L111" s="30" t="s">
        <v>57</v>
      </c>
      <c r="M111" s="30" t="s">
        <v>62</v>
      </c>
    </row>
    <row r="112" spans="1:13" customFormat="1" ht="18.75">
      <c r="A112" s="38" t="s">
        <v>336</v>
      </c>
      <c r="B112" s="45">
        <v>46007</v>
      </c>
      <c r="C112" s="46">
        <v>14.01</v>
      </c>
      <c r="D112" s="47">
        <v>17.33475</v>
      </c>
      <c r="E112" s="47">
        <v>99.726050000000001</v>
      </c>
      <c r="F112" s="47">
        <v>577146.30934000004</v>
      </c>
      <c r="G112" s="47">
        <v>1916733.0068300001</v>
      </c>
      <c r="H112" s="30" t="s">
        <v>53</v>
      </c>
      <c r="I112" s="30" t="s">
        <v>242</v>
      </c>
      <c r="J112" s="30" t="s">
        <v>240</v>
      </c>
      <c r="K112" s="30" t="s">
        <v>241</v>
      </c>
      <c r="L112" s="30" t="s">
        <v>57</v>
      </c>
      <c r="M112" s="30" t="s">
        <v>62</v>
      </c>
    </row>
    <row r="113" spans="1:13" customFormat="1" ht="18.75">
      <c r="A113" s="38" t="s">
        <v>337</v>
      </c>
      <c r="B113" s="45">
        <v>46007</v>
      </c>
      <c r="C113" s="46">
        <v>14.01</v>
      </c>
      <c r="D113" s="47">
        <v>14.611090000000001</v>
      </c>
      <c r="E113" s="47">
        <v>100.27563000000001</v>
      </c>
      <c r="F113" s="47">
        <v>637394.44767300005</v>
      </c>
      <c r="G113" s="47">
        <v>1615697.4153499999</v>
      </c>
      <c r="H113" s="30" t="s">
        <v>53</v>
      </c>
      <c r="I113" s="30" t="s">
        <v>243</v>
      </c>
      <c r="J113" s="30" t="s">
        <v>244</v>
      </c>
      <c r="K113" s="30" t="s">
        <v>174</v>
      </c>
      <c r="L113" s="30" t="s">
        <v>129</v>
      </c>
      <c r="M113" s="30" t="s">
        <v>62</v>
      </c>
    </row>
    <row r="114" spans="1:13" customFormat="1" ht="18.75">
      <c r="A114" s="38" t="s">
        <v>338</v>
      </c>
      <c r="B114" s="45">
        <v>46007</v>
      </c>
      <c r="C114" s="46">
        <v>14.01</v>
      </c>
      <c r="D114" s="47">
        <v>17.185300000000002</v>
      </c>
      <c r="E114" s="47">
        <v>100.04638</v>
      </c>
      <c r="F114" s="47">
        <v>611275.18059500004</v>
      </c>
      <c r="G114" s="47">
        <v>1900354.2758899999</v>
      </c>
      <c r="H114" s="30" t="s">
        <v>53</v>
      </c>
      <c r="I114" s="30" t="s">
        <v>245</v>
      </c>
      <c r="J114" s="30" t="s">
        <v>246</v>
      </c>
      <c r="K114" s="30" t="s">
        <v>247</v>
      </c>
      <c r="L114" s="30" t="s">
        <v>57</v>
      </c>
      <c r="M114" s="30" t="s">
        <v>62</v>
      </c>
    </row>
    <row r="115" spans="1:13" customFormat="1" ht="18.75">
      <c r="A115" s="38" t="s">
        <v>339</v>
      </c>
      <c r="B115" s="45">
        <v>46007</v>
      </c>
      <c r="C115" s="46">
        <v>14.01</v>
      </c>
      <c r="D115" s="47">
        <v>17.20872</v>
      </c>
      <c r="E115" s="47">
        <v>100.00089</v>
      </c>
      <c r="F115" s="47">
        <v>606423.83511999995</v>
      </c>
      <c r="G115" s="47">
        <v>1902919.95107</v>
      </c>
      <c r="H115" s="30" t="s">
        <v>53</v>
      </c>
      <c r="I115" s="30" t="s">
        <v>248</v>
      </c>
      <c r="J115" s="30" t="s">
        <v>246</v>
      </c>
      <c r="K115" s="30" t="s">
        <v>247</v>
      </c>
      <c r="L115" s="30" t="s">
        <v>57</v>
      </c>
      <c r="M115" s="30" t="s">
        <v>62</v>
      </c>
    </row>
    <row r="116" spans="1:13" customFormat="1" ht="18.75">
      <c r="A116" s="38" t="s">
        <v>340</v>
      </c>
      <c r="B116" s="45">
        <v>46007</v>
      </c>
      <c r="C116" s="46">
        <v>14.01</v>
      </c>
      <c r="D116" s="47">
        <v>17.251989999999999</v>
      </c>
      <c r="E116" s="47">
        <v>99.98715</v>
      </c>
      <c r="F116" s="47">
        <v>604938.31591500004</v>
      </c>
      <c r="G116" s="47">
        <v>1907699.89282</v>
      </c>
      <c r="H116" s="30" t="s">
        <v>53</v>
      </c>
      <c r="I116" s="30" t="s">
        <v>248</v>
      </c>
      <c r="J116" s="30" t="s">
        <v>246</v>
      </c>
      <c r="K116" s="30" t="s">
        <v>247</v>
      </c>
      <c r="L116" s="30" t="s">
        <v>57</v>
      </c>
      <c r="M116" s="30" t="s">
        <v>62</v>
      </c>
    </row>
    <row r="117" spans="1:13" customFormat="1" ht="18.75">
      <c r="A117" s="38" t="s">
        <v>341</v>
      </c>
      <c r="B117" s="45">
        <v>46007</v>
      </c>
      <c r="C117" s="46">
        <v>14.01</v>
      </c>
      <c r="D117" s="47">
        <v>17.296220000000002</v>
      </c>
      <c r="E117" s="47">
        <v>100.00805</v>
      </c>
      <c r="F117" s="47">
        <v>607134.69543099997</v>
      </c>
      <c r="G117" s="47">
        <v>1912605.07143</v>
      </c>
      <c r="H117" s="30" t="s">
        <v>53</v>
      </c>
      <c r="I117" s="30" t="s">
        <v>249</v>
      </c>
      <c r="J117" s="30" t="s">
        <v>246</v>
      </c>
      <c r="K117" s="30" t="s">
        <v>247</v>
      </c>
      <c r="L117" s="30" t="s">
        <v>57</v>
      </c>
      <c r="M117" s="30" t="s">
        <v>62</v>
      </c>
    </row>
    <row r="118" spans="1:13" customFormat="1" ht="18.75">
      <c r="A118" s="38" t="s">
        <v>342</v>
      </c>
      <c r="B118" s="45">
        <v>46007</v>
      </c>
      <c r="C118" s="46">
        <v>14.01</v>
      </c>
      <c r="D118" s="47">
        <v>17.365760000000002</v>
      </c>
      <c r="E118" s="47">
        <v>100.22535999999999</v>
      </c>
      <c r="F118" s="47">
        <v>630183.848275</v>
      </c>
      <c r="G118" s="47">
        <v>1920433.50584</v>
      </c>
      <c r="H118" s="30" t="s">
        <v>53</v>
      </c>
      <c r="I118" s="30" t="s">
        <v>250</v>
      </c>
      <c r="J118" s="30" t="s">
        <v>246</v>
      </c>
      <c r="K118" s="30" t="s">
        <v>247</v>
      </c>
      <c r="L118" s="30" t="s">
        <v>57</v>
      </c>
      <c r="M118" s="30" t="s">
        <v>62</v>
      </c>
    </row>
    <row r="119" spans="1:13" customFormat="1" ht="18.75">
      <c r="A119" s="38" t="s">
        <v>343</v>
      </c>
      <c r="B119" s="45">
        <v>46007</v>
      </c>
      <c r="C119" s="46">
        <v>14.01</v>
      </c>
      <c r="D119" s="47">
        <v>17.40869</v>
      </c>
      <c r="E119" s="47">
        <v>100.08543</v>
      </c>
      <c r="F119" s="47">
        <v>615289.04207800003</v>
      </c>
      <c r="G119" s="47">
        <v>1925094.0243500001</v>
      </c>
      <c r="H119" s="30" t="s">
        <v>53</v>
      </c>
      <c r="I119" s="30" t="s">
        <v>251</v>
      </c>
      <c r="J119" s="30" t="s">
        <v>246</v>
      </c>
      <c r="K119" s="30" t="s">
        <v>247</v>
      </c>
      <c r="L119" s="30" t="s">
        <v>57</v>
      </c>
      <c r="M119" s="30" t="s">
        <v>62</v>
      </c>
    </row>
    <row r="120" spans="1:13" customFormat="1" ht="18.75">
      <c r="A120" s="38" t="s">
        <v>344</v>
      </c>
      <c r="B120" s="45">
        <v>46007</v>
      </c>
      <c r="C120" s="46">
        <v>14.01</v>
      </c>
      <c r="D120" s="47">
        <v>17.473379999999999</v>
      </c>
      <c r="E120" s="47">
        <v>100.04541999999999</v>
      </c>
      <c r="F120" s="47">
        <v>610999.83129600005</v>
      </c>
      <c r="G120" s="47">
        <v>1932228.0043200001</v>
      </c>
      <c r="H120" s="30" t="s">
        <v>53</v>
      </c>
      <c r="I120" s="30" t="s">
        <v>252</v>
      </c>
      <c r="J120" s="30" t="s">
        <v>253</v>
      </c>
      <c r="K120" s="30" t="s">
        <v>247</v>
      </c>
      <c r="L120" s="30" t="s">
        <v>57</v>
      </c>
      <c r="M120" s="30" t="s">
        <v>62</v>
      </c>
    </row>
    <row r="121" spans="1:13" customFormat="1" ht="18.75">
      <c r="A121" s="38" t="s">
        <v>345</v>
      </c>
      <c r="B121" s="45">
        <v>46007</v>
      </c>
      <c r="C121" s="46">
        <v>14.01</v>
      </c>
      <c r="D121" s="47">
        <v>17.474830000000001</v>
      </c>
      <c r="E121" s="47">
        <v>100.04534</v>
      </c>
      <c r="F121" s="47">
        <v>610990.45730600005</v>
      </c>
      <c r="G121" s="47">
        <v>1932388.3936000001</v>
      </c>
      <c r="H121" s="30" t="s">
        <v>53</v>
      </c>
      <c r="I121" s="30" t="s">
        <v>252</v>
      </c>
      <c r="J121" s="30" t="s">
        <v>253</v>
      </c>
      <c r="K121" s="30" t="s">
        <v>247</v>
      </c>
      <c r="L121" s="30" t="s">
        <v>57</v>
      </c>
      <c r="M121" s="30" t="s">
        <v>77</v>
      </c>
    </row>
    <row r="122" spans="1:13" customFormat="1" ht="18.75">
      <c r="A122" s="38" t="s">
        <v>346</v>
      </c>
      <c r="B122" s="45">
        <v>46007</v>
      </c>
      <c r="C122" s="46">
        <v>14.01</v>
      </c>
      <c r="D122" s="47">
        <v>17.48161</v>
      </c>
      <c r="E122" s="47">
        <v>100.04430000000001</v>
      </c>
      <c r="F122" s="47">
        <v>610875.916661</v>
      </c>
      <c r="G122" s="47">
        <v>1933137.9646600001</v>
      </c>
      <c r="H122" s="30" t="s">
        <v>53</v>
      </c>
      <c r="I122" s="30" t="s">
        <v>252</v>
      </c>
      <c r="J122" s="30" t="s">
        <v>253</v>
      </c>
      <c r="K122" s="30" t="s">
        <v>247</v>
      </c>
      <c r="L122" s="30" t="s">
        <v>57</v>
      </c>
      <c r="M122" s="30" t="s">
        <v>62</v>
      </c>
    </row>
    <row r="123" spans="1:13" customFormat="1" ht="18.75">
      <c r="A123" s="38" t="s">
        <v>347</v>
      </c>
      <c r="B123" s="45">
        <v>46007</v>
      </c>
      <c r="C123" s="46">
        <v>14.01</v>
      </c>
      <c r="D123" s="47">
        <v>17.48573</v>
      </c>
      <c r="E123" s="47">
        <v>100.04374</v>
      </c>
      <c r="F123" s="47">
        <v>610813.95948700001</v>
      </c>
      <c r="G123" s="47">
        <v>1933593.49838</v>
      </c>
      <c r="H123" s="30" t="s">
        <v>53</v>
      </c>
      <c r="I123" s="30" t="s">
        <v>252</v>
      </c>
      <c r="J123" s="30" t="s">
        <v>253</v>
      </c>
      <c r="K123" s="30" t="s">
        <v>247</v>
      </c>
      <c r="L123" s="30" t="s">
        <v>57</v>
      </c>
      <c r="M123" s="30" t="s">
        <v>77</v>
      </c>
    </row>
    <row r="124" spans="1:13" customFormat="1" ht="18.75">
      <c r="A124" s="38" t="s">
        <v>348</v>
      </c>
      <c r="B124" s="45">
        <v>46007</v>
      </c>
      <c r="C124" s="46">
        <v>14.01</v>
      </c>
      <c r="D124" s="47">
        <v>17.49175</v>
      </c>
      <c r="E124" s="47">
        <v>100.05853999999999</v>
      </c>
      <c r="F124" s="47">
        <v>612381.72454099997</v>
      </c>
      <c r="G124" s="47">
        <v>1934268.2503500001</v>
      </c>
      <c r="H124" s="30" t="s">
        <v>53</v>
      </c>
      <c r="I124" s="30" t="s">
        <v>252</v>
      </c>
      <c r="J124" s="30" t="s">
        <v>253</v>
      </c>
      <c r="K124" s="30" t="s">
        <v>247</v>
      </c>
      <c r="L124" s="30" t="s">
        <v>57</v>
      </c>
      <c r="M124" s="30" t="s">
        <v>62</v>
      </c>
    </row>
    <row r="125" spans="1:13" customFormat="1" ht="18.75">
      <c r="A125" s="38" t="s">
        <v>349</v>
      </c>
      <c r="B125" s="45">
        <v>46007</v>
      </c>
      <c r="C125" s="46">
        <v>14.01</v>
      </c>
      <c r="D125" s="47">
        <v>17.492069999999998</v>
      </c>
      <c r="E125" s="47">
        <v>100.02728999999999</v>
      </c>
      <c r="F125" s="47">
        <v>609063.52583000006</v>
      </c>
      <c r="G125" s="47">
        <v>1934285.5017899999</v>
      </c>
      <c r="H125" s="30" t="s">
        <v>53</v>
      </c>
      <c r="I125" s="30" t="s">
        <v>254</v>
      </c>
      <c r="J125" s="30" t="s">
        <v>255</v>
      </c>
      <c r="K125" s="30" t="s">
        <v>247</v>
      </c>
      <c r="L125" s="30" t="s">
        <v>57</v>
      </c>
      <c r="M125" s="30" t="s">
        <v>62</v>
      </c>
    </row>
    <row r="126" spans="1:13" customFormat="1" ht="18.75">
      <c r="A126" s="38" t="s">
        <v>350</v>
      </c>
      <c r="B126" s="45">
        <v>46007</v>
      </c>
      <c r="C126" s="46">
        <v>14.01</v>
      </c>
      <c r="D126" s="47">
        <v>17.527139999999999</v>
      </c>
      <c r="E126" s="47">
        <v>100.0733</v>
      </c>
      <c r="F126" s="47">
        <v>613926.82377400005</v>
      </c>
      <c r="G126" s="47">
        <v>1938192.79755</v>
      </c>
      <c r="H126" s="30" t="s">
        <v>53</v>
      </c>
      <c r="I126" s="30" t="s">
        <v>256</v>
      </c>
      <c r="J126" s="30" t="s">
        <v>257</v>
      </c>
      <c r="K126" s="30" t="s">
        <v>247</v>
      </c>
      <c r="L126" s="30" t="s">
        <v>57</v>
      </c>
      <c r="M126" s="30" t="s">
        <v>62</v>
      </c>
    </row>
    <row r="127" spans="1:13" customFormat="1" ht="18.75">
      <c r="A127" s="38" t="s">
        <v>351</v>
      </c>
      <c r="B127" s="45">
        <v>46007</v>
      </c>
      <c r="C127" s="46">
        <v>14.01</v>
      </c>
      <c r="D127" s="47">
        <v>17.556940000000001</v>
      </c>
      <c r="E127" s="47">
        <v>100.24356</v>
      </c>
      <c r="F127" s="47">
        <v>631979.89720699994</v>
      </c>
      <c r="G127" s="47">
        <v>1941600.31039</v>
      </c>
      <c r="H127" s="30" t="s">
        <v>53</v>
      </c>
      <c r="I127" s="30" t="s">
        <v>258</v>
      </c>
      <c r="J127" s="30" t="s">
        <v>259</v>
      </c>
      <c r="K127" s="30" t="s">
        <v>247</v>
      </c>
      <c r="L127" s="30" t="s">
        <v>57</v>
      </c>
      <c r="M127" s="30" t="s">
        <v>62</v>
      </c>
    </row>
    <row r="128" spans="1:13" customFormat="1" ht="17.45" customHeight="1">
      <c r="A128" s="18"/>
      <c r="B128" s="19"/>
      <c r="C128" s="20"/>
      <c r="D128" s="34"/>
      <c r="E128" s="34"/>
      <c r="F128" s="34"/>
      <c r="G128" s="34"/>
      <c r="H128" s="21"/>
      <c r="I128" s="21"/>
      <c r="J128" s="21"/>
      <c r="K128" s="21"/>
      <c r="L128" s="21"/>
      <c r="M128" s="20"/>
    </row>
    <row r="129" spans="1:13" ht="18.75">
      <c r="A129" s="31"/>
    </row>
    <row r="131" spans="1:13" ht="18.75">
      <c r="A131" s="43" t="s">
        <v>44</v>
      </c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</row>
  </sheetData>
  <mergeCells count="2">
    <mergeCell ref="A131:M131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2025-11-24T02:32:19Z</cp:lastPrinted>
  <dcterms:created xsi:type="dcterms:W3CDTF">2011-10-03T01:29:32Z</dcterms:created>
  <dcterms:modified xsi:type="dcterms:W3CDTF">2025-12-16T10:30:27Z</dcterms:modified>
</cp:coreProperties>
</file>