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9A7C7B5-A161-4140-BA9C-1B3C14F7DC8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" i="4" l="1"/>
  <c r="R9" i="4"/>
  <c r="R8" i="4"/>
  <c r="R7" i="4"/>
  <c r="R6" i="4"/>
  <c r="R4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<sst xmlns="http://schemas.openxmlformats.org/spreadsheetml/2006/main" count="1196" uniqueCount="360">
  <si>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</si>
  <si>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</si>
  <si>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</si>
  <si>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</si>
  <si>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</si>
  <si>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</si>
  <si>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</si>
  <si>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</si>
  <si>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</si>
  <si>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</si>
  <si>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</si>
  <si>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</si>
  <si>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</si>
  <si>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</si>
  <si>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</si>
  <si>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</si>
  <si>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</si>
  <si>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</si>
  <si>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</si>
  <si>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</si>
  <si>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</si>
  <si>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</si>
  <si>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</si>
  <si>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</si>
  <si>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</si>
  <si>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</si>
  <si>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</si>
  <si>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</si>
  <si>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</si>
  <si>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</si>
  <si>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</si>
  <si>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</si>
  <si>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</si>
  <si>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</si>
  <si>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</si>
  <si>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</si>
  <si>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</si>
  <si>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</si>
  <si>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</si>
  <si>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</si>
  <si>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</si>
  <si>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</si>
  <si>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</si>
  <si>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</si>
  <si>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</si>
  <si>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</si>
  <si>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10 มกราคม 2567</t>
  </si>
  <si>
    <t>ข้อมูล Hotspot ในพื้นที่ป่าสงวนแห่งชาติ ประจำวันที่  10 มกราคม 2567</t>
  </si>
  <si>
    <t>ข้อมูล Hotspot นอกพื้นที่ป่าฯ ประจำวันที่  10 มกราคม 2567</t>
  </si>
  <si>
    <t>Suomi NPP</t>
  </si>
  <si>
    <t>ปางมะผ้า</t>
  </si>
  <si>
    <t>แม่ฮ่องสอน</t>
  </si>
  <si>
    <t>ภาคเหนือ</t>
  </si>
  <si>
    <t>สันปันแดน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</si>
  <si>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</si>
  <si>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</si>
  <si>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</si>
  <si>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</si>
  <si>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แม่ปะ</t>
  </si>
  <si>
    <t>แม่สอด</t>
  </si>
  <si>
    <t>ตาก</t>
  </si>
  <si>
    <t>น้ำตกพาเจริญ</t>
  </si>
  <si>
    <t>เตรียมการอุทยานแห่งชาติ</t>
  </si>
  <si>
    <t>สำนักบริหารพื้นที่อนุรักษ์ที่ 14 (ตาก)</t>
  </si>
  <si>
    <t>ยางราก</t>
  </si>
  <si>
    <t>โคกเจริญ</t>
  </si>
  <si>
    <t>ลพบุรี</t>
  </si>
  <si>
    <t>ภาคกลางและตะวันออก</t>
  </si>
  <si>
    <t>ป่าสองข้างทางสายชัยวิบูลย์</t>
  </si>
  <si>
    <t>ห้วยลึก</t>
  </si>
  <si>
    <t>บ้านลาด</t>
  </si>
  <si>
    <t>เพชรบุรี</t>
  </si>
  <si>
    <t>ป่ายางหัก-เขาปุ้ม</t>
  </si>
  <si>
    <t>ห้วยข้อง</t>
  </si>
  <si>
    <t>ขะเนจื้อ</t>
  </si>
  <si>
    <t>แม่ระมาด</t>
  </si>
  <si>
    <t>ป่าแม่ระมาด</t>
  </si>
  <si>
    <t>ป่าแม่ปายฝั่งขวา</t>
  </si>
  <si>
    <t>ดอนยาง</t>
  </si>
  <si>
    <t>ปะทิว</t>
  </si>
  <si>
    <t>ชุมพร</t>
  </si>
  <si>
    <t>ภาคใต้</t>
  </si>
  <si>
    <t>ป่าน้ำตกกะเปาะ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</si>
  <si>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</si>
  <si>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</si>
  <si>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</si>
  <si>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</si>
  <si>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ขุนน่าน</t>
  </si>
  <si>
    <t>เฉลิมพระเกียรติ</t>
  </si>
  <si>
    <t>น่าน</t>
  </si>
  <si>
    <t>ป่าดอยภูคาและป่าผาแดง</t>
  </si>
  <si>
    <t>หนองฝ้าย</t>
  </si>
  <si>
    <t>เลาขวัญ</t>
  </si>
  <si>
    <t>กาญจนบุรี</t>
  </si>
  <si>
    <t>ป่าดอนแสลบ และป่าเลาขวัญ</t>
  </si>
  <si>
    <t>คำป่าหลาย</t>
  </si>
  <si>
    <t>เมืองมุกดาหาร</t>
  </si>
  <si>
    <t>มุกดาหาร</t>
  </si>
  <si>
    <t>ภาคตะวันออกเฉียงเหนือ</t>
  </si>
  <si>
    <t>ป่าดงหมู แปลงที่สอง</t>
  </si>
  <si>
    <t>โพนทราย</t>
  </si>
  <si>
    <t>ป่าดงหมู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</si>
  <si>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</si>
  <si>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</si>
  <si>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</si>
  <si>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</si>
  <si>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</si>
  <si>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</si>
  <si>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</si>
  <si>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</si>
  <si>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วังทอง</t>
  </si>
  <si>
    <t>เมืองกำแพงเพชร</t>
  </si>
  <si>
    <t>กำแพงเพชร</t>
  </si>
  <si>
    <t>ป่าคลองสวนหมาก และป่าคลองขลุง</t>
  </si>
  <si>
    <t>สามพี่น้อง</t>
  </si>
  <si>
    <t>แก่งหางแมว</t>
  </si>
  <si>
    <t>ป่าขุนซ่อง</t>
  </si>
  <si>
    <t>ไสไทย</t>
  </si>
  <si>
    <t>เมืองกระบี่</t>
  </si>
  <si>
    <t>กระบี่</t>
  </si>
  <si>
    <t>สามวาตะวันออก</t>
  </si>
  <si>
    <t>คลองสามวา</t>
  </si>
  <si>
    <t>กรุงเทพมหานคร</t>
  </si>
  <si>
    <t>พังตรุ</t>
  </si>
  <si>
    <t>ท่าม่วง</t>
  </si>
  <si>
    <t>รางสาลี่</t>
  </si>
  <si>
    <t>กลอนโด</t>
  </si>
  <si>
    <t>ด่านมะขามเตี้ย</t>
  </si>
  <si>
    <t>จุมจัง</t>
  </si>
  <si>
    <t>กุฉินารายณ์</t>
  </si>
  <si>
    <t>กาฬสินธุ์</t>
  </si>
  <si>
    <t>นามน</t>
  </si>
  <si>
    <t>หนองอีบุตร</t>
  </si>
  <si>
    <t>ห้วยผึ้ง</t>
  </si>
  <si>
    <t>สำราญใต้</t>
  </si>
  <si>
    <t>สามชัย</t>
  </si>
  <si>
    <t>หนองคล้า</t>
  </si>
  <si>
    <t>ไทรงาม</t>
  </si>
  <si>
    <t>นางาม</t>
  </si>
  <si>
    <t>มัญจาคีรี</t>
  </si>
  <si>
    <t>ขอนแก่น</t>
  </si>
  <si>
    <t>พังทุย</t>
  </si>
  <si>
    <t>น้ำพอง</t>
  </si>
  <si>
    <t>คำม่วง</t>
  </si>
  <si>
    <t>เขาสวนกวาง</t>
  </si>
  <si>
    <t>นางิ้ว</t>
  </si>
  <si>
    <t>ตกพรม</t>
  </si>
  <si>
    <t>ขลุง</t>
  </si>
  <si>
    <t>ทุ่งสุขลา</t>
  </si>
  <si>
    <t>ศรีราชา</t>
  </si>
  <si>
    <t>ชลบุรี</t>
  </si>
  <si>
    <t>สะพานหิน</t>
  </si>
  <si>
    <t>หนองมะโมง</t>
  </si>
  <si>
    <t>ชัยนาท</t>
  </si>
  <si>
    <t>ท่าใหญ่</t>
  </si>
  <si>
    <t>หนองบัวแดง</t>
  </si>
  <si>
    <t>ชัยภูมิ</t>
  </si>
  <si>
    <t>แหลมทอง</t>
  </si>
  <si>
    <t>ภักดีชุมพล</t>
  </si>
  <si>
    <t>หนองแวง</t>
  </si>
  <si>
    <t>ถ้ำวัวแดง</t>
  </si>
  <si>
    <t>หนองคู</t>
  </si>
  <si>
    <t>บ้านแท่น</t>
  </si>
  <si>
    <t>แสนตุ้ง</t>
  </si>
  <si>
    <t>เขาสมิง</t>
  </si>
  <si>
    <t>ตราด</t>
  </si>
  <si>
    <t>ประณีต</t>
  </si>
  <si>
    <t>ละอาย</t>
  </si>
  <si>
    <t>ฉวาง</t>
  </si>
  <si>
    <t>นครศรีธรรมราช</t>
  </si>
  <si>
    <t>พระนอน</t>
  </si>
  <si>
    <t>เมืองนครสวรรค์</t>
  </si>
  <si>
    <t>นครสวรรค์</t>
  </si>
  <si>
    <t>ท่าสะอาด</t>
  </si>
  <si>
    <t>เซกา</t>
  </si>
  <si>
    <t>ป่าแฝก</t>
  </si>
  <si>
    <t>พรเจริญ</t>
  </si>
  <si>
    <t>ศรีมหาโพธิ</t>
  </si>
  <si>
    <t>ปราจีนบุรี</t>
  </si>
  <si>
    <t>บ้านนา</t>
  </si>
  <si>
    <t>กบินทร์บุรี</t>
  </si>
  <si>
    <t>รมณีย์</t>
  </si>
  <si>
    <t>กะปง</t>
  </si>
  <si>
    <t>พังงา</t>
  </si>
  <si>
    <t>คลองกระจัง</t>
  </si>
  <si>
    <t>ศรีเทพ</t>
  </si>
  <si>
    <t>เพชรบูรณ์</t>
  </si>
  <si>
    <t>ซับสมบูรณ์</t>
  </si>
  <si>
    <t>วิเชียรบุรี</t>
  </si>
  <si>
    <t>ท่าโรง</t>
  </si>
  <si>
    <t>สามแยก</t>
  </si>
  <si>
    <t>ดงขุย</t>
  </si>
  <si>
    <t>ชนแดน</t>
  </si>
  <si>
    <t>นาสีนวน</t>
  </si>
  <si>
    <t>โคกสำราญ</t>
  </si>
  <si>
    <t>เลิงนกทา</t>
  </si>
  <si>
    <t>ยโสธร</t>
  </si>
  <si>
    <t>จอมบึง</t>
  </si>
  <si>
    <t>ราชบุรี</t>
  </si>
  <si>
    <t>เขาพระงาม</t>
  </si>
  <si>
    <t>เมืองลพบุรี</t>
  </si>
  <si>
    <t>หนองยายโต๊ะ</t>
  </si>
  <si>
    <t>ชัยบาดาล</t>
  </si>
  <si>
    <t>ปวนพุ</t>
  </si>
  <si>
    <t>หนองหิน</t>
  </si>
  <si>
    <t>เลย</t>
  </si>
  <si>
    <t>บ้านครัว</t>
  </si>
  <si>
    <t>บ้านหมอ</t>
  </si>
  <si>
    <t>บ้านป่า</t>
  </si>
  <si>
    <t>มิตรภาพ</t>
  </si>
  <si>
    <t>มวกเหล็ก</t>
  </si>
  <si>
    <t>พุกร่าง</t>
  </si>
  <si>
    <t>พระพุทธบาท</t>
  </si>
  <si>
    <t>หินซ้อน</t>
  </si>
  <si>
    <t>บุ่งแก้ว</t>
  </si>
  <si>
    <t>โนนสะอาด</t>
  </si>
  <si>
    <t>อุดรธานี</t>
  </si>
  <si>
    <t>บ้านโปร่ง</t>
  </si>
  <si>
    <t>ศรีธาตุ</t>
  </si>
  <si>
    <t>หนองหญ้าไซ</t>
  </si>
  <si>
    <t>วังสามหมอ</t>
  </si>
  <si>
    <t>ทัพหลวง</t>
  </si>
  <si>
    <t>บ้านไร่</t>
  </si>
  <si>
    <t>อุทัยธานี</t>
  </si>
  <si>
    <t>เมืองการุ้ง</t>
  </si>
  <si>
    <t>ป่าคงสภาพ</t>
  </si>
  <si>
    <t>SuomiNPP</t>
  </si>
  <si>
    <t>สะเอียบ</t>
  </si>
  <si>
    <t>สอง</t>
  </si>
  <si>
    <t>แพร่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</si>
  <si>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</si>
  <si>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</si>
  <si>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</si>
  <si>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</si>
  <si>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</si>
  <si>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</si>
  <si>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</si>
  <si>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</si>
  <si>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ไล่โว่</t>
  </si>
  <si>
    <t>สังขละบุรี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</si>
  <si>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</si>
  <si>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</si>
  <si>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ป่าแดด</t>
  </si>
  <si>
    <t>แม่สรวย</t>
  </si>
  <si>
    <t>เชียงราย</t>
  </si>
  <si>
    <t>ป่าแม่ลาวฝั่งซ้าย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</si>
  <si>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</si>
  <si>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</si>
  <si>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</si>
  <si>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แม่สอง</t>
  </si>
  <si>
    <t>ท่าสองยาง</t>
  </si>
  <si>
    <t>ป่าท่าสองยาง</t>
  </si>
  <si>
    <t>ป่าแก่งดินสอ ป่าแก่งใหญ่ และป่าเขาสะโตน</t>
  </si>
  <si>
    <t>ผาช้างน้อย</t>
  </si>
  <si>
    <t>ปง</t>
  </si>
  <si>
    <t>พะเยา</t>
  </si>
  <si>
    <t>ป่าแม่ยม</t>
  </si>
  <si>
    <t>หัวเสือ</t>
  </si>
  <si>
    <t>แม่ทะ</t>
  </si>
  <si>
    <t>ลำปาง</t>
  </si>
  <si>
    <t>ป่าแม่จาง</t>
  </si>
  <si>
    <t>เวียง</t>
  </si>
  <si>
    <t>เชียงแสน</t>
  </si>
  <si>
    <t>วังพิกุล</t>
  </si>
  <si>
    <t>บึงสามพัน</t>
  </si>
  <si>
    <t>ลาดแค</t>
  </si>
  <si>
    <t>บ้านกลาง</t>
  </si>
  <si>
    <t>หล่มสัก</t>
  </si>
  <si>
    <t>high</t>
  </si>
  <si>
    <t>แสนตอ</t>
  </si>
  <si>
    <t>ท่ามะกา</t>
  </si>
  <si>
    <t>ตะคร้ำเอน</t>
  </si>
  <si>
    <t>วังศาลา</t>
  </si>
  <si>
    <t>แดงใหญ่</t>
  </si>
  <si>
    <t>เมืองขอนแก่น</t>
  </si>
  <si>
    <t>ทุ่งพระยา</t>
  </si>
  <si>
    <t>สนามชัยเขต</t>
  </si>
  <si>
    <t>ฉะเชิงเทรา</t>
  </si>
  <si>
    <t>คลองกิ่ว</t>
  </si>
  <si>
    <t>บ้านบึง</t>
  </si>
  <si>
    <t>บุ่งคล้า</t>
  </si>
  <si>
    <t>เมืองชัยภูมิ</t>
  </si>
  <si>
    <t>ลาดใหญ่</t>
  </si>
  <si>
    <t>ดงละคร</t>
  </si>
  <si>
    <t>เมืองนครนายก</t>
  </si>
  <si>
    <t>นครนายก</t>
  </si>
  <si>
    <t>บางปลากด</t>
  </si>
  <si>
    <t>องครักษ์</t>
  </si>
  <si>
    <t>สีชมพู</t>
  </si>
  <si>
    <t>นาแก</t>
  </si>
  <si>
    <t>นครพนม</t>
  </si>
  <si>
    <t>พิมาน</t>
  </si>
  <si>
    <t>นามะเขือ</t>
  </si>
  <si>
    <t>ปลาปาก</t>
  </si>
  <si>
    <t>กุรุคุ</t>
  </si>
  <si>
    <t>เมืองนครพนม</t>
  </si>
  <si>
    <t>บ้านค้อ</t>
  </si>
  <si>
    <t>โพนสวรรค์</t>
  </si>
  <si>
    <t>สุขไพบูลย์</t>
  </si>
  <si>
    <t>เสิงสาง</t>
  </si>
  <si>
    <t>นครราชสีมา</t>
  </si>
  <si>
    <t>ท่าลาดขาว</t>
  </si>
  <si>
    <t>โชคชัย</t>
  </si>
  <si>
    <t>สีคิ้ว</t>
  </si>
  <si>
    <t>พุดซา</t>
  </si>
  <si>
    <t>เมืองนครราชสีมา</t>
  </si>
  <si>
    <t>หนองกราด</t>
  </si>
  <si>
    <t>ด่านขุนทด</t>
  </si>
  <si>
    <t>เมืองยาง</t>
  </si>
  <si>
    <t>ละหานปลาค้าว</t>
  </si>
  <si>
    <t>low</t>
  </si>
  <si>
    <t>สระทะเล</t>
  </si>
  <si>
    <t>พยุหะคีรี</t>
  </si>
  <si>
    <t>เมืองแฝก</t>
  </si>
  <si>
    <t>ลำปลายมาศ</t>
  </si>
  <si>
    <t>บุรีรัมย์</t>
  </si>
  <si>
    <t>แคนดง</t>
  </si>
  <si>
    <t>บ้านปิน</t>
  </si>
  <si>
    <t>ดอกคำใต้</t>
  </si>
  <si>
    <t>ฝายกวาง</t>
  </si>
  <si>
    <t>เชียงคำ</t>
  </si>
  <si>
    <t>ราษฎร์เจริญ</t>
  </si>
  <si>
    <t>พยัคฆภูมิพิสัย</t>
  </si>
  <si>
    <t>มหาสารคาม</t>
  </si>
  <si>
    <t>ขุมเงิน</t>
  </si>
  <si>
    <t>เมืองยโสธร</t>
  </si>
  <si>
    <t>เขื่องคำ</t>
  </si>
  <si>
    <t>ศรีสว่าง</t>
  </si>
  <si>
    <t>ร้อยเอ็ด</t>
  </si>
  <si>
    <t>ชานุวรรณ</t>
  </si>
  <si>
    <t>พนมไพร</t>
  </si>
  <si>
    <t>สะแกราบ</t>
  </si>
  <si>
    <t>โคกสำโรง</t>
  </si>
  <si>
    <t>ลำนารายณ์</t>
  </si>
  <si>
    <t>กุดตาเพชร</t>
  </si>
  <si>
    <t>ลำสนธิ</t>
  </si>
  <si>
    <t>จิกสังข์ทอง</t>
  </si>
  <si>
    <t>ราษีไศล</t>
  </si>
  <si>
    <t>ศรีสะเกษ</t>
  </si>
  <si>
    <t>คลองทับจันทร์</t>
  </si>
  <si>
    <t>อรัญประเทศ</t>
  </si>
  <si>
    <t>สระแก้ว</t>
  </si>
  <si>
    <t>น้ำขุม</t>
  </si>
  <si>
    <t>ศรีนคร</t>
  </si>
  <si>
    <t>สุโขทัย</t>
  </si>
  <si>
    <t>สระพังลาน</t>
  </si>
  <si>
    <t>อู่ทอง</t>
  </si>
  <si>
    <t>สุพรรณบุรี</t>
  </si>
  <si>
    <t>หนองกระทุ่ม</t>
  </si>
  <si>
    <t>เดิมบางนางบวช</t>
  </si>
  <si>
    <t>กาบเชิง</t>
  </si>
  <si>
    <t>สุรินทร์</t>
  </si>
  <si>
    <t>ขวาวใหญ่</t>
  </si>
  <si>
    <t>ศีขรภูมิ</t>
  </si>
  <si>
    <t>คลองขนาก</t>
  </si>
  <si>
    <t>วิเศษชัยชาญ</t>
  </si>
  <si>
    <t>อ่างทอง</t>
  </si>
  <si>
    <t>หาดสองแคว</t>
  </si>
  <si>
    <t>ตรอน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</si>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</sst>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zoomScaleNormal="100" workbookViewId="0">
      <selection activeCell="K20" sqref="K20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11.5703125" style="13" bestFit="1" customWidth="1"/>
    <col min="10" max="10" width="9.140625" style="13" bestFit="1" customWidth="1"/>
    <col min="11" max="11" width="18.5703125" style="13" bestFit="1" customWidth="1"/>
    <col min="12" max="12" width="21.5703125" style="13" bestFit="1" customWidth="1"/>
    <col min="13" max="13" width="19.5703125" style="13" bestFit="1" customWidth="1"/>
    <col min="14" max="14" width="18.5703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45301</v>
      </c>
      <c r="B4" s="34">
        <v>1.45</v>
      </c>
      <c r="C4" s="35">
        <v>16.72542</v>
      </c>
      <c r="D4" s="35">
        <v>98.632189999999994</v>
      </c>
      <c r="E4" s="36">
        <v>460792.323829</v>
      </c>
      <c r="F4" s="36">
        <v>1849216.25034</v>
      </c>
      <c r="G4" s="37" t="s">
        <v>49</v>
      </c>
      <c r="H4" s="37" t="s">
        <v>58</v>
      </c>
      <c r="I4" s="37" t="s">
        <v>59</v>
      </c>
      <c r="J4" s="37" t="s">
        <v>60</v>
      </c>
      <c r="K4" s="37" t="s">
        <v>52</v>
      </c>
      <c r="L4" s="37" t="s">
        <v>61</v>
      </c>
      <c r="M4" s="37" t="s">
        <v>62</v>
      </c>
      <c r="N4" s="37" t="s">
        <v>55</v>
      </c>
      <c r="O4" s="37" t="s">
        <v>63</v>
      </c>
      <c r="P4" s="37" t="s">
        <v>57</v>
      </c>
      <c r="Q4" s="37" t="s">
        <v>225</v>
      </c>
      <c r="R4" s="38" t="str">
        <f>HYPERLINK(CONCATENATE("http://maps.google.com/maps?q=",C4,",",D4))</f>
        <v>http://maps.google.com/maps?q=16.72542,98.63219</v>
      </c>
      <c r="S4" s="31" t="s">
        <v>55</v>
      </c>
    </row>
    <row r="5" spans="1:19" s="31" customFormat="1">
      <c r="A5" s="33">
        <v>45301</v>
      </c>
      <c r="B5" s="34">
        <v>1.45</v>
      </c>
      <c r="C5" s="35">
        <v>19.659199999999998</v>
      </c>
      <c r="D5" s="35">
        <v>98.242990000000006</v>
      </c>
      <c r="E5" s="36">
        <v>420641.97488400002</v>
      </c>
      <c r="F5" s="36">
        <v>2173945.4770200001</v>
      </c>
      <c r="G5" s="37" t="s">
        <v>49</v>
      </c>
      <c r="H5" s="37" t="s">
        <v>50</v>
      </c>
      <c r="I5" s="37" t="s">
        <v>50</v>
      </c>
      <c r="J5" s="37" t="s">
        <v>51</v>
      </c>
      <c r="K5" s="37" t="s">
        <v>52</v>
      </c>
      <c r="L5" s="37" t="s">
        <v>53</v>
      </c>
      <c r="M5" s="37" t="s">
        <v>54</v>
      </c>
      <c r="N5" s="37" t="s">
        <v>55</v>
      </c>
      <c r="O5" s="37" t="s">
        <v>56</v>
      </c>
      <c r="P5" s="37" t="s">
        <v>57</v>
      </c>
      <c r="Q5" s="37" t="s">
        <v>225</v>
      </c>
      <c r="R5" s="38" t="str">
        <f>HYPERLINK(CONCATENATE("http://maps.google.com/maps?q=",C5,",",D5))</f>
        <v>http://maps.google.com/maps?q=19.6592,98.24299</v>
      </c>
      <c r="S5" s="31" t="s">
        <v>55</v>
      </c>
    </row>
    <row r="6" spans="1:19" s="31" customFormat="1">
      <c r="A6" s="33">
        <v>45301</v>
      </c>
      <c r="B6" s="34">
        <v>12.52</v>
      </c>
      <c r="C6" s="35">
        <v>18.698350000000001</v>
      </c>
      <c r="D6" s="35">
        <v>100.23192</v>
      </c>
      <c r="E6" s="36">
        <v>629899.30220100004</v>
      </c>
      <c r="F6" s="36">
        <v>2067898.8284400001</v>
      </c>
      <c r="G6" s="37" t="s">
        <v>226</v>
      </c>
      <c r="H6" s="37" t="s">
        <v>227</v>
      </c>
      <c r="I6" s="37" t="s">
        <v>228</v>
      </c>
      <c r="J6" s="37" t="s">
        <v>229</v>
      </c>
      <c r="K6" s="37" t="s">
        <v>52</v>
      </c>
      <c r="L6" s="37" t="s">
        <v>230</v>
      </c>
      <c r="M6" s="37" t="s">
        <v>231</v>
      </c>
      <c r="N6" s="37" t="s">
        <v>232</v>
      </c>
      <c r="O6" s="37" t="s">
        <v>233</v>
      </c>
      <c r="P6" s="37" t="s">
        <v>57</v>
      </c>
      <c r="Q6" s="37" t="s">
        <v>225</v>
      </c>
      <c r="R6" s="38" t="str">
        <f>HYPERLINK(CONCATENATE("http://maps.google.com/maps?q=",C6,",",D6))</f>
        <v>http://maps.google.com/maps?q=18.69835,100.23192</v>
      </c>
      <c r="S6" s="31" t="s">
        <v>55</v>
      </c>
    </row>
    <row r="7" spans="1:19" s="31" customFormat="1">
      <c r="A7" s="33">
        <v>45301</v>
      </c>
      <c r="B7" s="34">
        <v>12.52</v>
      </c>
      <c r="C7" s="35">
        <v>15.95251</v>
      </c>
      <c r="D7" s="35">
        <v>101.65007</v>
      </c>
      <c r="E7" s="36">
        <v>783688.485552</v>
      </c>
      <c r="F7" s="36">
        <v>1765486.36852</v>
      </c>
      <c r="G7" s="37" t="s">
        <v>226</v>
      </c>
      <c r="H7" s="37" t="s">
        <v>234</v>
      </c>
      <c r="I7" s="37" t="s">
        <v>235</v>
      </c>
      <c r="J7" s="37" t="s">
        <v>156</v>
      </c>
      <c r="K7" s="37" t="s">
        <v>98</v>
      </c>
      <c r="L7" s="37" t="s">
        <v>236</v>
      </c>
      <c r="M7" s="37" t="s">
        <v>231</v>
      </c>
      <c r="N7" s="37" t="s">
        <v>55</v>
      </c>
      <c r="O7" s="37" t="s">
        <v>237</v>
      </c>
      <c r="P7" s="37" t="s">
        <v>57</v>
      </c>
      <c r="Q7" s="37" t="s">
        <v>225</v>
      </c>
      <c r="R7" s="38" t="str">
        <f>HYPERLINK(CONCATENATE("http://maps.google.com/maps?q=",C7,",",D7))</f>
        <v>http://maps.google.com/maps?q=15.95251,101.65007</v>
      </c>
      <c r="S7" s="31" t="s">
        <v>55</v>
      </c>
    </row>
    <row r="8" spans="1:19" s="31" customFormat="1">
      <c r="A8" s="33">
        <v>45301</v>
      </c>
      <c r="B8" s="34">
        <v>12.52</v>
      </c>
      <c r="C8" s="35">
        <v>15.97444</v>
      </c>
      <c r="D8" s="35">
        <v>101.65134</v>
      </c>
      <c r="E8" s="36">
        <v>783793.59868399997</v>
      </c>
      <c r="F8" s="36">
        <v>1767916.0862799999</v>
      </c>
      <c r="G8" s="37" t="s">
        <v>226</v>
      </c>
      <c r="H8" s="37" t="s">
        <v>234</v>
      </c>
      <c r="I8" s="37" t="s">
        <v>235</v>
      </c>
      <c r="J8" s="37" t="s">
        <v>156</v>
      </c>
      <c r="K8" s="37" t="s">
        <v>98</v>
      </c>
      <c r="L8" s="37" t="s">
        <v>236</v>
      </c>
      <c r="M8" s="37" t="s">
        <v>231</v>
      </c>
      <c r="N8" s="37" t="s">
        <v>55</v>
      </c>
      <c r="O8" s="37" t="s">
        <v>237</v>
      </c>
      <c r="P8" s="37" t="s">
        <v>57</v>
      </c>
      <c r="Q8" s="37" t="s">
        <v>225</v>
      </c>
      <c r="R8" s="38" t="str">
        <f>HYPERLINK(CONCATENATE("http://maps.google.com/maps?q=",C8,",",D8))</f>
        <v>http://maps.google.com/maps?q=15.97444,101.65134</v>
      </c>
      <c r="S8" s="31" t="s">
        <v>55</v>
      </c>
    </row>
    <row r="9" spans="1:19" s="31" customFormat="1">
      <c r="A9" s="33">
        <v>45301</v>
      </c>
      <c r="B9" s="34">
        <v>14.33</v>
      </c>
      <c r="C9" s="35">
        <v>15.35956</v>
      </c>
      <c r="D9" s="35">
        <v>98.737520000000004</v>
      </c>
      <c r="E9" s="36">
        <v>471829.06048500002</v>
      </c>
      <c r="F9" s="36">
        <v>1698112.6480099999</v>
      </c>
      <c r="G9" s="37" t="s">
        <v>226</v>
      </c>
      <c r="H9" s="37" t="s">
        <v>238</v>
      </c>
      <c r="I9" s="37" t="s">
        <v>239</v>
      </c>
      <c r="J9" s="37" t="s">
        <v>93</v>
      </c>
      <c r="K9" s="37" t="s">
        <v>67</v>
      </c>
      <c r="L9" s="37" t="s">
        <v>240</v>
      </c>
      <c r="M9" s="37" t="s">
        <v>54</v>
      </c>
      <c r="N9" s="37" t="s">
        <v>55</v>
      </c>
      <c r="O9" s="37" t="s">
        <v>241</v>
      </c>
      <c r="P9" s="37" t="s">
        <v>57</v>
      </c>
      <c r="Q9" s="37" t="s">
        <v>225</v>
      </c>
      <c r="R9" s="38" t="str">
        <f>HYPERLINK(CONCATENATE("http://maps.google.com/maps?q=",C9,",",D9))</f>
        <v>http://maps.google.com/maps?q=15.35956,98.73752</v>
      </c>
      <c r="S9" s="31" t="s">
        <v>55</v>
      </c>
    </row>
    <row r="10" spans="1:19" s="31" customFormat="1">
      <c r="A10" s="33">
        <v>45301</v>
      </c>
      <c r="B10" s="34">
        <v>14.33</v>
      </c>
      <c r="C10" s="35">
        <v>15.36112</v>
      </c>
      <c r="D10" s="35">
        <v>98.737430000000003</v>
      </c>
      <c r="E10" s="36">
        <v>471819.610544</v>
      </c>
      <c r="F10" s="36">
        <v>1698285.2097400001</v>
      </c>
      <c r="G10" s="37" t="s">
        <v>226</v>
      </c>
      <c r="H10" s="37" t="s">
        <v>238</v>
      </c>
      <c r="I10" s="37" t="s">
        <v>239</v>
      </c>
      <c r="J10" s="37" t="s">
        <v>93</v>
      </c>
      <c r="K10" s="37" t="s">
        <v>67</v>
      </c>
      <c r="L10" s="37" t="s">
        <v>240</v>
      </c>
      <c r="M10" s="37" t="s">
        <v>54</v>
      </c>
      <c r="N10" s="37" t="s">
        <v>55</v>
      </c>
      <c r="O10" s="37" t="s">
        <v>241</v>
      </c>
      <c r="P10" s="37" t="s">
        <v>57</v>
      </c>
      <c r="Q10" s="37" t="s">
        <v>225</v>
      </c>
      <c r="R10" s="38" t="str">
        <f>HYPERLINK(CONCATENATE("http://maps.google.com/maps?q=",C10,",",D10))</f>
        <v>http://maps.google.com/maps?q=15.36112,98.73743</v>
      </c>
      <c r="S10" s="31" t="s">
        <v>55</v>
      </c>
    </row>
    <row r="11" spans="1:19" s="13" customFormat="1" ht="20.25" customHeight="1">
      <c r="A11" s="32"/>
      <c r="B11" s="15"/>
      <c r="C11" s="16"/>
      <c r="D11" s="16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9" customFormat="1" ht="21" customHeight="1">
      <c r="A12" s="22"/>
      <c r="B12" s="23"/>
      <c r="C12" s="24"/>
      <c r="D12" s="24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9">
      <c r="A13" s="41" t="s">
        <v>45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</sheetData>
  <sortState xmlns:xlrd2="http://schemas.microsoft.com/office/spreadsheetml/2017/richdata2" ref="A4:S5">
    <sortCondition ref="L3:L5"/>
  </sortState>
  <mergeCells count="2">
    <mergeCell ref="A1:R1"/>
    <mergeCell ref="A13:P1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0"/>
  <sheetViews>
    <sheetView topLeftCell="A15" zoomScaleNormal="100" workbookViewId="0">
      <selection activeCell="F43" sqref="F43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13.140625" style="13" bestFit="1" customWidth="1"/>
    <col min="10" max="10" width="9.425781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45301</v>
      </c>
      <c r="B4" s="34">
        <v>1.45</v>
      </c>
      <c r="C4" s="35">
        <v>14.6805</v>
      </c>
      <c r="D4" s="35">
        <v>99.599400000000003</v>
      </c>
      <c r="E4" s="36">
        <v>564535.69487000001</v>
      </c>
      <c r="F4" s="36">
        <v>1623073.9200200001</v>
      </c>
      <c r="G4" s="37" t="s">
        <v>49</v>
      </c>
      <c r="H4" s="37" t="s">
        <v>91</v>
      </c>
      <c r="I4" s="37" t="s">
        <v>92</v>
      </c>
      <c r="J4" s="37" t="s">
        <v>93</v>
      </c>
      <c r="K4" s="37" t="s">
        <v>67</v>
      </c>
      <c r="L4" s="37" t="s">
        <v>94</v>
      </c>
      <c r="M4" s="37" t="s">
        <v>57</v>
      </c>
    </row>
    <row r="5" spans="1:13" s="31" customFormat="1" ht="18.75">
      <c r="A5" s="33">
        <v>45301</v>
      </c>
      <c r="B5" s="34">
        <v>1.45</v>
      </c>
      <c r="C5" s="35">
        <v>14.71302</v>
      </c>
      <c r="D5" s="35">
        <v>99.604410000000001</v>
      </c>
      <c r="E5" s="36">
        <v>565065.49796800001</v>
      </c>
      <c r="F5" s="36">
        <v>1626672.2933</v>
      </c>
      <c r="G5" s="37" t="s">
        <v>49</v>
      </c>
      <c r="H5" s="37" t="s">
        <v>91</v>
      </c>
      <c r="I5" s="37" t="s">
        <v>92</v>
      </c>
      <c r="J5" s="37" t="s">
        <v>93</v>
      </c>
      <c r="K5" s="37" t="s">
        <v>67</v>
      </c>
      <c r="L5" s="37" t="s">
        <v>94</v>
      </c>
      <c r="M5" s="37" t="s">
        <v>57</v>
      </c>
    </row>
    <row r="6" spans="1:13" s="31" customFormat="1" ht="18.75">
      <c r="A6" s="33">
        <v>45301</v>
      </c>
      <c r="B6" s="34">
        <v>1.45</v>
      </c>
      <c r="C6" s="35">
        <v>16.290410000000001</v>
      </c>
      <c r="D6" s="35">
        <v>99.406260000000003</v>
      </c>
      <c r="E6" s="36">
        <v>543403.36586699996</v>
      </c>
      <c r="F6" s="36">
        <v>1801102.51101</v>
      </c>
      <c r="G6" s="37" t="s">
        <v>49</v>
      </c>
      <c r="H6" s="37" t="s">
        <v>110</v>
      </c>
      <c r="I6" s="37" t="s">
        <v>111</v>
      </c>
      <c r="J6" s="37" t="s">
        <v>112</v>
      </c>
      <c r="K6" s="37" t="s">
        <v>52</v>
      </c>
      <c r="L6" s="37" t="s">
        <v>113</v>
      </c>
      <c r="M6" s="37" t="s">
        <v>57</v>
      </c>
    </row>
    <row r="7" spans="1:13" s="31" customFormat="1" ht="18.75">
      <c r="A7" s="33">
        <v>45301</v>
      </c>
      <c r="B7" s="34">
        <v>1.45</v>
      </c>
      <c r="C7" s="35">
        <v>13.064019999999999</v>
      </c>
      <c r="D7" s="35">
        <v>102.04627000000001</v>
      </c>
      <c r="E7" s="36">
        <v>830397.508118</v>
      </c>
      <c r="F7" s="36">
        <v>1446202.1969999999</v>
      </c>
      <c r="G7" s="37" t="s">
        <v>49</v>
      </c>
      <c r="H7" s="37" t="s">
        <v>106</v>
      </c>
      <c r="I7" s="37" t="s">
        <v>107</v>
      </c>
      <c r="J7" s="37" t="s">
        <v>108</v>
      </c>
      <c r="K7" s="37" t="s">
        <v>67</v>
      </c>
      <c r="L7" s="37" t="s">
        <v>109</v>
      </c>
      <c r="M7" s="37" t="s">
        <v>57</v>
      </c>
    </row>
    <row r="8" spans="1:13" s="31" customFormat="1" ht="18.75">
      <c r="A8" s="33">
        <v>45301</v>
      </c>
      <c r="B8" s="34">
        <v>1.45</v>
      </c>
      <c r="C8" s="35">
        <v>13.03044</v>
      </c>
      <c r="D8" s="35">
        <v>101.84846</v>
      </c>
      <c r="E8" s="36">
        <v>808968.31382499996</v>
      </c>
      <c r="F8" s="36">
        <v>1442234.6610999999</v>
      </c>
      <c r="G8" s="37" t="s">
        <v>49</v>
      </c>
      <c r="H8" s="37" t="s">
        <v>114</v>
      </c>
      <c r="I8" s="37" t="s">
        <v>115</v>
      </c>
      <c r="J8" s="37" t="s">
        <v>108</v>
      </c>
      <c r="K8" s="37" t="s">
        <v>67</v>
      </c>
      <c r="L8" s="37" t="s">
        <v>116</v>
      </c>
      <c r="M8" s="37" t="s">
        <v>57</v>
      </c>
    </row>
    <row r="9" spans="1:13" s="31" customFormat="1" ht="18.75">
      <c r="A9" s="33">
        <v>45301</v>
      </c>
      <c r="B9" s="34">
        <v>1.45</v>
      </c>
      <c r="C9" s="35">
        <v>10.8772</v>
      </c>
      <c r="D9" s="35">
        <v>99.33184</v>
      </c>
      <c r="E9" s="36">
        <v>536266.58863999997</v>
      </c>
      <c r="F9" s="36">
        <v>1202421.2529500001</v>
      </c>
      <c r="G9" s="37" t="s">
        <v>49</v>
      </c>
      <c r="H9" s="37" t="s">
        <v>78</v>
      </c>
      <c r="I9" s="37" t="s">
        <v>79</v>
      </c>
      <c r="J9" s="37" t="s">
        <v>80</v>
      </c>
      <c r="K9" s="37" t="s">
        <v>81</v>
      </c>
      <c r="L9" s="37" t="s">
        <v>82</v>
      </c>
      <c r="M9" s="37" t="s">
        <v>57</v>
      </c>
    </row>
    <row r="10" spans="1:13" s="31" customFormat="1" ht="18.75">
      <c r="A10" s="33">
        <v>45301</v>
      </c>
      <c r="B10" s="34">
        <v>1.45</v>
      </c>
      <c r="C10" s="35">
        <v>10.877509999999999</v>
      </c>
      <c r="D10" s="35">
        <v>99.328900000000004</v>
      </c>
      <c r="E10" s="36">
        <v>535945.23740999994</v>
      </c>
      <c r="F10" s="36">
        <v>1202455.1804299999</v>
      </c>
      <c r="G10" s="37" t="s">
        <v>49</v>
      </c>
      <c r="H10" s="37" t="s">
        <v>78</v>
      </c>
      <c r="I10" s="37" t="s">
        <v>79</v>
      </c>
      <c r="J10" s="37" t="s">
        <v>80</v>
      </c>
      <c r="K10" s="37" t="s">
        <v>81</v>
      </c>
      <c r="L10" s="37" t="s">
        <v>82</v>
      </c>
      <c r="M10" s="37" t="s">
        <v>57</v>
      </c>
    </row>
    <row r="11" spans="1:13" s="31" customFormat="1" ht="18.75">
      <c r="A11" s="33">
        <v>45301</v>
      </c>
      <c r="B11" s="34">
        <v>1.45</v>
      </c>
      <c r="C11" s="35">
        <v>17.078959999999999</v>
      </c>
      <c r="D11" s="35">
        <v>98.488169999999997</v>
      </c>
      <c r="E11" s="36">
        <v>445541.42022700002</v>
      </c>
      <c r="F11" s="36">
        <v>1888361.4577599999</v>
      </c>
      <c r="G11" s="37" t="s">
        <v>49</v>
      </c>
      <c r="H11" s="37" t="s">
        <v>74</v>
      </c>
      <c r="I11" s="37" t="s">
        <v>75</v>
      </c>
      <c r="J11" s="37" t="s">
        <v>60</v>
      </c>
      <c r="K11" s="37" t="s">
        <v>52</v>
      </c>
      <c r="L11" s="37" t="s">
        <v>76</v>
      </c>
      <c r="M11" s="37" t="s">
        <v>57</v>
      </c>
    </row>
    <row r="12" spans="1:13" s="31" customFormat="1" ht="18.75">
      <c r="A12" s="33">
        <v>45301</v>
      </c>
      <c r="B12" s="34">
        <v>1.45</v>
      </c>
      <c r="C12" s="35">
        <v>19.530860000000001</v>
      </c>
      <c r="D12" s="35">
        <v>101.13885000000001</v>
      </c>
      <c r="E12" s="36">
        <v>724430.99239200004</v>
      </c>
      <c r="F12" s="36">
        <v>2160968.5381100001</v>
      </c>
      <c r="G12" s="37" t="s">
        <v>49</v>
      </c>
      <c r="H12" s="37" t="s">
        <v>87</v>
      </c>
      <c r="I12" s="37" t="s">
        <v>88</v>
      </c>
      <c r="J12" s="37" t="s">
        <v>89</v>
      </c>
      <c r="K12" s="37" t="s">
        <v>52</v>
      </c>
      <c r="L12" s="37" t="s">
        <v>90</v>
      </c>
      <c r="M12" s="37" t="s">
        <v>57</v>
      </c>
    </row>
    <row r="13" spans="1:13" s="31" customFormat="1" ht="18.75">
      <c r="A13" s="33">
        <v>45301</v>
      </c>
      <c r="B13" s="34">
        <v>1.45</v>
      </c>
      <c r="C13" s="35">
        <v>18.197220000000002</v>
      </c>
      <c r="D13" s="35">
        <v>103.83306</v>
      </c>
      <c r="E13" s="36">
        <v>1011560.35509</v>
      </c>
      <c r="F13" s="36">
        <v>2018754.6791699999</v>
      </c>
      <c r="G13" s="37" t="s">
        <v>49</v>
      </c>
      <c r="H13" s="37" t="s">
        <v>102</v>
      </c>
      <c r="I13" s="37" t="s">
        <v>103</v>
      </c>
      <c r="J13" s="37" t="s">
        <v>104</v>
      </c>
      <c r="K13" s="37" t="s">
        <v>98</v>
      </c>
      <c r="L13" s="37" t="s">
        <v>105</v>
      </c>
      <c r="M13" s="37" t="s">
        <v>57</v>
      </c>
    </row>
    <row r="14" spans="1:13" s="31" customFormat="1" ht="18.75">
      <c r="A14" s="33">
        <v>45301</v>
      </c>
      <c r="B14" s="34">
        <v>1.45</v>
      </c>
      <c r="C14" s="35">
        <v>13.03852</v>
      </c>
      <c r="D14" s="35">
        <v>99.785250000000005</v>
      </c>
      <c r="E14" s="36">
        <v>585142.837788</v>
      </c>
      <c r="F14" s="36">
        <v>1441527.14607</v>
      </c>
      <c r="G14" s="37" t="s">
        <v>49</v>
      </c>
      <c r="H14" s="37" t="s">
        <v>69</v>
      </c>
      <c r="I14" s="37" t="s">
        <v>70</v>
      </c>
      <c r="J14" s="37" t="s">
        <v>71</v>
      </c>
      <c r="K14" s="37" t="s">
        <v>67</v>
      </c>
      <c r="L14" s="37" t="s">
        <v>72</v>
      </c>
      <c r="M14" s="37" t="s">
        <v>57</v>
      </c>
    </row>
    <row r="15" spans="1:13" s="31" customFormat="1" ht="18.75">
      <c r="A15" s="33">
        <v>45301</v>
      </c>
      <c r="B15" s="34">
        <v>1.45</v>
      </c>
      <c r="C15" s="35">
        <v>13.042020000000001</v>
      </c>
      <c r="D15" s="35">
        <v>99.785960000000003</v>
      </c>
      <c r="E15" s="36">
        <v>585218.62763100001</v>
      </c>
      <c r="F15" s="36">
        <v>1441914.47019</v>
      </c>
      <c r="G15" s="37" t="s">
        <v>49</v>
      </c>
      <c r="H15" s="37" t="s">
        <v>69</v>
      </c>
      <c r="I15" s="37" t="s">
        <v>70</v>
      </c>
      <c r="J15" s="37" t="s">
        <v>71</v>
      </c>
      <c r="K15" s="37" t="s">
        <v>67</v>
      </c>
      <c r="L15" s="37" t="s">
        <v>72</v>
      </c>
      <c r="M15" s="37" t="s">
        <v>57</v>
      </c>
    </row>
    <row r="16" spans="1:13" s="31" customFormat="1" ht="18.75">
      <c r="A16" s="33">
        <v>45301</v>
      </c>
      <c r="B16" s="34">
        <v>1.45</v>
      </c>
      <c r="C16" s="35">
        <v>13.04552</v>
      </c>
      <c r="D16" s="35">
        <v>99.786659999999998</v>
      </c>
      <c r="E16" s="36">
        <v>585293.33069500001</v>
      </c>
      <c r="F16" s="36">
        <v>1442301.7913800001</v>
      </c>
      <c r="G16" s="37" t="s">
        <v>49</v>
      </c>
      <c r="H16" s="37" t="s">
        <v>73</v>
      </c>
      <c r="I16" s="37" t="s">
        <v>70</v>
      </c>
      <c r="J16" s="37" t="s">
        <v>71</v>
      </c>
      <c r="K16" s="37" t="s">
        <v>67</v>
      </c>
      <c r="L16" s="37" t="s">
        <v>72</v>
      </c>
      <c r="M16" s="37" t="s">
        <v>57</v>
      </c>
    </row>
    <row r="17" spans="1:13" s="31" customFormat="1" ht="18.75">
      <c r="A17" s="33">
        <v>45301</v>
      </c>
      <c r="B17" s="34">
        <v>1.45</v>
      </c>
      <c r="C17" s="35">
        <v>16.725919999999999</v>
      </c>
      <c r="D17" s="35">
        <v>104.59518</v>
      </c>
      <c r="E17" s="36">
        <v>1097225.5722699999</v>
      </c>
      <c r="F17" s="36">
        <v>1857646.87637</v>
      </c>
      <c r="G17" s="37" t="s">
        <v>49</v>
      </c>
      <c r="H17" s="37" t="s">
        <v>95</v>
      </c>
      <c r="I17" s="37" t="s">
        <v>96</v>
      </c>
      <c r="J17" s="37" t="s">
        <v>97</v>
      </c>
      <c r="K17" s="37" t="s">
        <v>98</v>
      </c>
      <c r="L17" s="37" t="s">
        <v>99</v>
      </c>
      <c r="M17" s="37" t="s">
        <v>57</v>
      </c>
    </row>
    <row r="18" spans="1:13" s="31" customFormat="1" ht="18.75">
      <c r="A18" s="33">
        <v>45301</v>
      </c>
      <c r="B18" s="34">
        <v>1.45</v>
      </c>
      <c r="C18" s="35">
        <v>16.725919999999999</v>
      </c>
      <c r="D18" s="35">
        <v>104.59518</v>
      </c>
      <c r="E18" s="36">
        <v>1097225.5722699999</v>
      </c>
      <c r="F18" s="36">
        <v>1857646.87637</v>
      </c>
      <c r="G18" s="37" t="s">
        <v>49</v>
      </c>
      <c r="H18" s="37" t="s">
        <v>95</v>
      </c>
      <c r="I18" s="37" t="s">
        <v>96</v>
      </c>
      <c r="J18" s="37" t="s">
        <v>97</v>
      </c>
      <c r="K18" s="37" t="s">
        <v>98</v>
      </c>
      <c r="L18" s="37" t="s">
        <v>99</v>
      </c>
      <c r="M18" s="37" t="s">
        <v>57</v>
      </c>
    </row>
    <row r="19" spans="1:13" s="31" customFormat="1" ht="18.75">
      <c r="A19" s="33">
        <v>45301</v>
      </c>
      <c r="B19" s="34">
        <v>1.45</v>
      </c>
      <c r="C19" s="35">
        <v>16.669779999999999</v>
      </c>
      <c r="D19" s="35">
        <v>104.64249</v>
      </c>
      <c r="E19" s="36">
        <v>1102466.1169400001</v>
      </c>
      <c r="F19" s="36">
        <v>1851554.5641999999</v>
      </c>
      <c r="G19" s="37" t="s">
        <v>49</v>
      </c>
      <c r="H19" s="37" t="s">
        <v>100</v>
      </c>
      <c r="I19" s="37" t="s">
        <v>96</v>
      </c>
      <c r="J19" s="37" t="s">
        <v>97</v>
      </c>
      <c r="K19" s="37" t="s">
        <v>98</v>
      </c>
      <c r="L19" s="37" t="s">
        <v>101</v>
      </c>
      <c r="M19" s="37" t="s">
        <v>57</v>
      </c>
    </row>
    <row r="20" spans="1:13" s="31" customFormat="1" ht="18.75">
      <c r="A20" s="33">
        <v>45301</v>
      </c>
      <c r="B20" s="34">
        <v>1.45</v>
      </c>
      <c r="C20" s="35">
        <v>16.67314</v>
      </c>
      <c r="D20" s="35">
        <v>104.64306999999999</v>
      </c>
      <c r="E20" s="36">
        <v>1102517.6341899999</v>
      </c>
      <c r="F20" s="36">
        <v>1851929.5328599999</v>
      </c>
      <c r="G20" s="37" t="s">
        <v>49</v>
      </c>
      <c r="H20" s="37" t="s">
        <v>100</v>
      </c>
      <c r="I20" s="37" t="s">
        <v>96</v>
      </c>
      <c r="J20" s="37" t="s">
        <v>97</v>
      </c>
      <c r="K20" s="37" t="s">
        <v>98</v>
      </c>
      <c r="L20" s="37" t="s">
        <v>101</v>
      </c>
      <c r="M20" s="37" t="s">
        <v>57</v>
      </c>
    </row>
    <row r="21" spans="1:13" s="31" customFormat="1" ht="18.75">
      <c r="A21" s="33">
        <v>45301</v>
      </c>
      <c r="B21" s="34">
        <v>1.45</v>
      </c>
      <c r="C21" s="35">
        <v>19.602689999999999</v>
      </c>
      <c r="D21" s="35">
        <v>98.242919999999998</v>
      </c>
      <c r="E21" s="36">
        <v>420606.87377200002</v>
      </c>
      <c r="F21" s="36">
        <v>2167691.9452800001</v>
      </c>
      <c r="G21" s="37" t="s">
        <v>49</v>
      </c>
      <c r="H21" s="37" t="s">
        <v>50</v>
      </c>
      <c r="I21" s="37" t="s">
        <v>50</v>
      </c>
      <c r="J21" s="37" t="s">
        <v>51</v>
      </c>
      <c r="K21" s="37" t="s">
        <v>52</v>
      </c>
      <c r="L21" s="37" t="s">
        <v>77</v>
      </c>
      <c r="M21" s="37" t="s">
        <v>57</v>
      </c>
    </row>
    <row r="22" spans="1:13" s="31" customFormat="1" ht="18.75">
      <c r="A22" s="33">
        <v>45301</v>
      </c>
      <c r="B22" s="34">
        <v>1.45</v>
      </c>
      <c r="C22" s="35">
        <v>15.33245</v>
      </c>
      <c r="D22" s="35">
        <v>100.93169</v>
      </c>
      <c r="E22" s="36">
        <v>707380.79285299999</v>
      </c>
      <c r="F22" s="36">
        <v>1696021.60344</v>
      </c>
      <c r="G22" s="37" t="s">
        <v>49</v>
      </c>
      <c r="H22" s="37" t="s">
        <v>64</v>
      </c>
      <c r="I22" s="37" t="s">
        <v>65</v>
      </c>
      <c r="J22" s="37" t="s">
        <v>66</v>
      </c>
      <c r="K22" s="37" t="s">
        <v>67</v>
      </c>
      <c r="L22" s="37" t="s">
        <v>68</v>
      </c>
      <c r="M22" s="37" t="s">
        <v>57</v>
      </c>
    </row>
    <row r="23" spans="1:13" s="31" customFormat="1" ht="18.75">
      <c r="A23" s="33">
        <v>45301</v>
      </c>
      <c r="B23" s="34">
        <v>1.45</v>
      </c>
      <c r="C23" s="35">
        <v>14.6309</v>
      </c>
      <c r="D23" s="35">
        <v>101.07819000000001</v>
      </c>
      <c r="E23" s="36">
        <v>723842.68529499997</v>
      </c>
      <c r="F23" s="36">
        <v>1618528.2803400001</v>
      </c>
      <c r="G23" s="37" t="s">
        <v>49</v>
      </c>
      <c r="H23" s="37" t="s">
        <v>83</v>
      </c>
      <c r="I23" s="37" t="s">
        <v>84</v>
      </c>
      <c r="J23" s="37" t="s">
        <v>85</v>
      </c>
      <c r="K23" s="37" t="s">
        <v>67</v>
      </c>
      <c r="L23" s="37" t="s">
        <v>86</v>
      </c>
      <c r="M23" s="37" t="s">
        <v>57</v>
      </c>
    </row>
    <row r="24" spans="1:13" s="31" customFormat="1" ht="18.75">
      <c r="A24" s="33">
        <v>45301</v>
      </c>
      <c r="B24" s="34">
        <v>1.45</v>
      </c>
      <c r="C24" s="35">
        <v>14.631449999999999</v>
      </c>
      <c r="D24" s="35">
        <v>101.07445</v>
      </c>
      <c r="E24" s="36">
        <v>723439.13670200005</v>
      </c>
      <c r="F24" s="36">
        <v>1618585.45542</v>
      </c>
      <c r="G24" s="37" t="s">
        <v>49</v>
      </c>
      <c r="H24" s="37" t="s">
        <v>83</v>
      </c>
      <c r="I24" s="37" t="s">
        <v>84</v>
      </c>
      <c r="J24" s="37" t="s">
        <v>85</v>
      </c>
      <c r="K24" s="37" t="s">
        <v>67</v>
      </c>
      <c r="L24" s="37" t="s">
        <v>86</v>
      </c>
      <c r="M24" s="37" t="s">
        <v>57</v>
      </c>
    </row>
    <row r="25" spans="1:13" s="31" customFormat="1" ht="18.75">
      <c r="A25" s="33">
        <v>45301</v>
      </c>
      <c r="B25" s="34">
        <v>1.45</v>
      </c>
      <c r="C25" s="35">
        <v>14.63429</v>
      </c>
      <c r="D25" s="35">
        <v>101.07877000000001</v>
      </c>
      <c r="E25" s="36">
        <v>723901.741439</v>
      </c>
      <c r="F25" s="36">
        <v>1618904.00718</v>
      </c>
      <c r="G25" s="37" t="s">
        <v>49</v>
      </c>
      <c r="H25" s="37" t="s">
        <v>83</v>
      </c>
      <c r="I25" s="37" t="s">
        <v>84</v>
      </c>
      <c r="J25" s="37" t="s">
        <v>85</v>
      </c>
      <c r="K25" s="37" t="s">
        <v>67</v>
      </c>
      <c r="L25" s="37" t="s">
        <v>86</v>
      </c>
      <c r="M25" s="37" t="s">
        <v>57</v>
      </c>
    </row>
    <row r="26" spans="1:13" s="31" customFormat="1" ht="18.75">
      <c r="A26" s="33">
        <v>45301</v>
      </c>
      <c r="B26" s="34">
        <v>14.33</v>
      </c>
      <c r="C26" s="35">
        <v>19.747129999999999</v>
      </c>
      <c r="D26" s="35">
        <v>99.418999999999997</v>
      </c>
      <c r="E26" s="36">
        <v>543899.45798900002</v>
      </c>
      <c r="F26" s="36">
        <v>2183553.3437600001</v>
      </c>
      <c r="G26" s="37" t="s">
        <v>226</v>
      </c>
      <c r="H26" s="37" t="s">
        <v>242</v>
      </c>
      <c r="I26" s="37" t="s">
        <v>243</v>
      </c>
      <c r="J26" s="37" t="s">
        <v>244</v>
      </c>
      <c r="K26" s="37" t="s">
        <v>52</v>
      </c>
      <c r="L26" s="37" t="s">
        <v>245</v>
      </c>
      <c r="M26" s="37" t="s">
        <v>57</v>
      </c>
    </row>
    <row r="27" spans="1:13" s="31" customFormat="1" ht="18.75">
      <c r="A27" s="33">
        <v>45301</v>
      </c>
      <c r="B27" s="34">
        <v>12.52</v>
      </c>
      <c r="C27" s="35">
        <v>19.41976</v>
      </c>
      <c r="D27" s="35">
        <v>99.38503</v>
      </c>
      <c r="E27" s="36">
        <v>540421.90714000002</v>
      </c>
      <c r="F27" s="36">
        <v>2147319.1869899998</v>
      </c>
      <c r="G27" s="37" t="s">
        <v>226</v>
      </c>
      <c r="H27" s="37" t="s">
        <v>246</v>
      </c>
      <c r="I27" s="37" t="s">
        <v>247</v>
      </c>
      <c r="J27" s="37" t="s">
        <v>244</v>
      </c>
      <c r="K27" s="37" t="s">
        <v>52</v>
      </c>
      <c r="L27" s="37" t="s">
        <v>248</v>
      </c>
      <c r="M27" s="37" t="s">
        <v>57</v>
      </c>
    </row>
    <row r="28" spans="1:13" s="31" customFormat="1" ht="18.75">
      <c r="A28" s="33">
        <v>45301</v>
      </c>
      <c r="B28" s="34">
        <v>14.33</v>
      </c>
      <c r="C28" s="35">
        <v>17.507059999999999</v>
      </c>
      <c r="D28" s="35">
        <v>98.045010000000005</v>
      </c>
      <c r="E28" s="36">
        <v>398621.21585799998</v>
      </c>
      <c r="F28" s="36">
        <v>1935904.1248300001</v>
      </c>
      <c r="G28" s="37" t="s">
        <v>226</v>
      </c>
      <c r="H28" s="37" t="s">
        <v>249</v>
      </c>
      <c r="I28" s="37" t="s">
        <v>250</v>
      </c>
      <c r="J28" s="37" t="s">
        <v>60</v>
      </c>
      <c r="K28" s="37" t="s">
        <v>52</v>
      </c>
      <c r="L28" s="37" t="s">
        <v>251</v>
      </c>
      <c r="M28" s="37" t="s">
        <v>57</v>
      </c>
    </row>
    <row r="29" spans="1:13" s="31" customFormat="1" ht="18.75">
      <c r="A29" s="33">
        <v>45301</v>
      </c>
      <c r="B29" s="34">
        <v>14.33</v>
      </c>
      <c r="C29" s="35">
        <v>17.509250000000002</v>
      </c>
      <c r="D29" s="35">
        <v>98.041309999999996</v>
      </c>
      <c r="E29" s="36">
        <v>398229.62497800001</v>
      </c>
      <c r="F29" s="36">
        <v>1936148.4073300001</v>
      </c>
      <c r="G29" s="37" t="s">
        <v>226</v>
      </c>
      <c r="H29" s="37" t="s">
        <v>249</v>
      </c>
      <c r="I29" s="37" t="s">
        <v>250</v>
      </c>
      <c r="J29" s="37" t="s">
        <v>60</v>
      </c>
      <c r="K29" s="37" t="s">
        <v>52</v>
      </c>
      <c r="L29" s="37" t="s">
        <v>251</v>
      </c>
      <c r="M29" s="37" t="s">
        <v>57</v>
      </c>
    </row>
    <row r="30" spans="1:13" s="31" customFormat="1" ht="18.75">
      <c r="A30" s="33">
        <v>45301</v>
      </c>
      <c r="B30" s="34">
        <v>12.52</v>
      </c>
      <c r="C30" s="35">
        <v>14.008190000000001</v>
      </c>
      <c r="D30" s="35">
        <v>101.88525</v>
      </c>
      <c r="E30" s="36">
        <v>811686.45068200002</v>
      </c>
      <c r="F30" s="36">
        <v>1550532.90212</v>
      </c>
      <c r="G30" s="37" t="s">
        <v>226</v>
      </c>
      <c r="H30" s="37" t="s">
        <v>179</v>
      </c>
      <c r="I30" s="37" t="s">
        <v>180</v>
      </c>
      <c r="J30" s="37" t="s">
        <v>178</v>
      </c>
      <c r="K30" s="37" t="s">
        <v>67</v>
      </c>
      <c r="L30" s="37" t="s">
        <v>252</v>
      </c>
      <c r="M30" s="37" t="s">
        <v>57</v>
      </c>
    </row>
    <row r="31" spans="1:13" s="31" customFormat="1" ht="18.75">
      <c r="A31" s="33">
        <v>45301</v>
      </c>
      <c r="B31" s="34">
        <v>12.52</v>
      </c>
      <c r="C31" s="35">
        <v>19.36167</v>
      </c>
      <c r="D31" s="35">
        <v>100.47744</v>
      </c>
      <c r="E31" s="36">
        <v>655174.86757799995</v>
      </c>
      <c r="F31" s="36">
        <v>2141509.6154900002</v>
      </c>
      <c r="G31" s="37" t="s">
        <v>226</v>
      </c>
      <c r="H31" s="37" t="s">
        <v>253</v>
      </c>
      <c r="I31" s="37" t="s">
        <v>254</v>
      </c>
      <c r="J31" s="37" t="s">
        <v>255</v>
      </c>
      <c r="K31" s="37" t="s">
        <v>52</v>
      </c>
      <c r="L31" s="37" t="s">
        <v>256</v>
      </c>
      <c r="M31" s="37" t="s">
        <v>57</v>
      </c>
    </row>
    <row r="32" spans="1:13" s="31" customFormat="1" ht="18.75">
      <c r="A32" s="33">
        <v>45301</v>
      </c>
      <c r="B32" s="34">
        <v>12.52</v>
      </c>
      <c r="C32" s="35">
        <v>18.20176</v>
      </c>
      <c r="D32" s="35">
        <v>99.692019999999999</v>
      </c>
      <c r="E32" s="36">
        <v>573176.72784599999</v>
      </c>
      <c r="F32" s="36">
        <v>2012645.7610599999</v>
      </c>
      <c r="G32" s="37" t="s">
        <v>226</v>
      </c>
      <c r="H32" s="37" t="s">
        <v>257</v>
      </c>
      <c r="I32" s="37" t="s">
        <v>258</v>
      </c>
      <c r="J32" s="37" t="s">
        <v>259</v>
      </c>
      <c r="K32" s="37" t="s">
        <v>52</v>
      </c>
      <c r="L32" s="37" t="s">
        <v>260</v>
      </c>
      <c r="M32" s="37" t="s">
        <v>57</v>
      </c>
    </row>
    <row r="33" spans="1:13" s="13" customFormat="1" ht="18.75">
      <c r="A33" s="27"/>
      <c r="B33" s="28"/>
      <c r="C33" s="29"/>
      <c r="D33" s="29"/>
      <c r="E33" s="30"/>
      <c r="F33" s="30"/>
      <c r="G33" s="31"/>
      <c r="H33" s="31"/>
      <c r="I33" s="31"/>
      <c r="J33" s="31"/>
      <c r="K33" s="31"/>
      <c r="L33" s="31"/>
      <c r="M33" s="31"/>
    </row>
    <row r="34" spans="1:13" s="13" customFormat="1" ht="18.75">
      <c r="B34" s="19"/>
      <c r="C34" s="20"/>
      <c r="D34" s="20"/>
      <c r="E34" s="21"/>
      <c r="F34" s="21"/>
      <c r="M34" s="14"/>
    </row>
    <row r="35" spans="1:13" s="13" customFormat="1" ht="18.75">
      <c r="A35" s="41" t="s">
        <v>45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13" customFormat="1" ht="18.75">
      <c r="B36" s="19"/>
      <c r="C36" s="20"/>
      <c r="D36" s="20"/>
      <c r="E36" s="21"/>
      <c r="F36" s="21"/>
      <c r="M36" s="14"/>
    </row>
    <row r="37" spans="1:13" s="13" customFormat="1" ht="18.75">
      <c r="B37" s="19"/>
      <c r="C37" s="20"/>
      <c r="D37" s="20"/>
      <c r="E37" s="21"/>
      <c r="F37" s="21"/>
      <c r="M37" s="14"/>
    </row>
    <row r="38" spans="1:13" s="13" customFormat="1" ht="18.75">
      <c r="B38" s="19"/>
      <c r="C38" s="20"/>
      <c r="D38" s="20"/>
      <c r="E38" s="21"/>
      <c r="F38" s="21"/>
      <c r="M38" s="14"/>
    </row>
    <row r="39" spans="1:13" s="13" customFormat="1" ht="18.75">
      <c r="B39" s="19"/>
      <c r="C39" s="20"/>
      <c r="D39" s="20"/>
      <c r="E39" s="21"/>
      <c r="F39" s="21"/>
      <c r="M39" s="14"/>
    </row>
    <row r="40" spans="1:13" s="31" customFormat="1" ht="17.45" customHeight="1">
      <c r="A40" s="13"/>
      <c r="B40" s="19"/>
      <c r="C40" s="20"/>
      <c r="D40" s="20"/>
      <c r="E40" s="21"/>
      <c r="F40" s="21"/>
      <c r="G40" s="13"/>
      <c r="H40" s="13"/>
      <c r="I40" s="13"/>
      <c r="J40" s="13"/>
      <c r="K40" s="13"/>
      <c r="L40" s="13"/>
      <c r="M40" s="14"/>
    </row>
    <row r="41" spans="1:13" ht="18.75">
      <c r="M41" s="14"/>
    </row>
    <row r="42" spans="1:13" ht="18.75">
      <c r="M42" s="14"/>
    </row>
    <row r="43" spans="1:13" ht="18.75">
      <c r="M43" s="14"/>
    </row>
    <row r="44" spans="1:13" ht="18.75">
      <c r="M44" s="14"/>
    </row>
    <row r="45" spans="1:13" ht="18.75">
      <c r="M45" s="14"/>
    </row>
    <row r="46" spans="1:13" ht="18.75">
      <c r="M46" s="14"/>
    </row>
    <row r="47" spans="1:13" ht="18.75">
      <c r="M47" s="14"/>
    </row>
    <row r="48" spans="1:13" ht="18.75">
      <c r="M48" s="14"/>
    </row>
    <row r="49" spans="13:13" ht="18.75">
      <c r="M49" s="14"/>
    </row>
    <row r="50" spans="13:13" ht="18.75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</sheetData>
  <sortState xmlns:xlrd2="http://schemas.microsoft.com/office/spreadsheetml/2017/richdata2" ref="A4:M25">
    <sortCondition ref="J3:J25"/>
  </sortState>
  <mergeCells count="2">
    <mergeCell ref="A1:M1"/>
    <mergeCell ref="A35:M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4"/>
  <sheetViews>
    <sheetView tabSelected="1" topLeftCell="A118" zoomScaleNormal="100" workbookViewId="0">
      <selection activeCell="Y140" sqref="Y140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4257812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45301</v>
      </c>
      <c r="B4" s="34">
        <v>1.45</v>
      </c>
      <c r="C4" s="35">
        <v>8.0932499999999994</v>
      </c>
      <c r="D4" s="35">
        <v>98.85136</v>
      </c>
      <c r="E4" s="36">
        <v>483623.71863199997</v>
      </c>
      <c r="F4" s="36">
        <v>894609.79686600005</v>
      </c>
      <c r="G4" s="37" t="s">
        <v>49</v>
      </c>
      <c r="H4" s="37" t="s">
        <v>117</v>
      </c>
      <c r="I4" s="37" t="s">
        <v>118</v>
      </c>
      <c r="J4" s="37" t="s">
        <v>119</v>
      </c>
      <c r="K4" s="37" t="s">
        <v>81</v>
      </c>
      <c r="L4" s="37" t="s">
        <v>57</v>
      </c>
    </row>
    <row r="5" spans="1:12" s="31" customFormat="1">
      <c r="A5" s="33">
        <v>45301</v>
      </c>
      <c r="B5" s="34">
        <v>1.45</v>
      </c>
      <c r="C5" s="35">
        <v>13.89241</v>
      </c>
      <c r="D5" s="35">
        <v>100.74603</v>
      </c>
      <c r="E5" s="36">
        <v>688668.54128999996</v>
      </c>
      <c r="F5" s="36">
        <v>1536517.81923</v>
      </c>
      <c r="G5" s="37" t="s">
        <v>49</v>
      </c>
      <c r="H5" s="37" t="s">
        <v>120</v>
      </c>
      <c r="I5" s="37" t="s">
        <v>121</v>
      </c>
      <c r="J5" s="37" t="s">
        <v>122</v>
      </c>
      <c r="K5" s="37" t="s">
        <v>67</v>
      </c>
      <c r="L5" s="37" t="s">
        <v>57</v>
      </c>
    </row>
    <row r="6" spans="1:12" s="31" customFormat="1">
      <c r="A6" s="33">
        <v>45301</v>
      </c>
      <c r="B6" s="34">
        <v>1.45</v>
      </c>
      <c r="C6" s="35">
        <v>13.829510000000001</v>
      </c>
      <c r="D6" s="35">
        <v>99.641400000000004</v>
      </c>
      <c r="E6" s="36">
        <v>569317.33523700002</v>
      </c>
      <c r="F6" s="36">
        <v>1528963.8358400001</v>
      </c>
      <c r="G6" s="37" t="s">
        <v>49</v>
      </c>
      <c r="H6" s="37" t="s">
        <v>123</v>
      </c>
      <c r="I6" s="37" t="s">
        <v>124</v>
      </c>
      <c r="J6" s="37" t="s">
        <v>93</v>
      </c>
      <c r="K6" s="37" t="s">
        <v>67</v>
      </c>
      <c r="L6" s="37" t="s">
        <v>57</v>
      </c>
    </row>
    <row r="7" spans="1:12" s="31" customFormat="1">
      <c r="A7" s="33">
        <v>45301</v>
      </c>
      <c r="B7" s="34">
        <v>1.45</v>
      </c>
      <c r="C7" s="35">
        <v>13.830109999999999</v>
      </c>
      <c r="D7" s="35">
        <v>99.637249999999995</v>
      </c>
      <c r="E7" s="36">
        <v>568868.64375399996</v>
      </c>
      <c r="F7" s="36">
        <v>1529028.99926</v>
      </c>
      <c r="G7" s="37" t="s">
        <v>49</v>
      </c>
      <c r="H7" s="37" t="s">
        <v>123</v>
      </c>
      <c r="I7" s="37" t="s">
        <v>124</v>
      </c>
      <c r="J7" s="37" t="s">
        <v>93</v>
      </c>
      <c r="K7" s="37" t="s">
        <v>67</v>
      </c>
      <c r="L7" s="37" t="s">
        <v>57</v>
      </c>
    </row>
    <row r="8" spans="1:12" s="31" customFormat="1">
      <c r="A8" s="33">
        <v>45301</v>
      </c>
      <c r="B8" s="34">
        <v>1.45</v>
      </c>
      <c r="C8" s="35">
        <v>13.83534</v>
      </c>
      <c r="D8" s="35">
        <v>99.474969999999999</v>
      </c>
      <c r="E8" s="36">
        <v>551329.21437399997</v>
      </c>
      <c r="F8" s="36">
        <v>1529566.72835</v>
      </c>
      <c r="G8" s="37" t="s">
        <v>49</v>
      </c>
      <c r="H8" s="37" t="s">
        <v>125</v>
      </c>
      <c r="I8" s="37" t="s">
        <v>124</v>
      </c>
      <c r="J8" s="37" t="s">
        <v>93</v>
      </c>
      <c r="K8" s="37" t="s">
        <v>67</v>
      </c>
      <c r="L8" s="37" t="s">
        <v>57</v>
      </c>
    </row>
    <row r="9" spans="1:12" s="31" customFormat="1">
      <c r="A9" s="33">
        <v>45301</v>
      </c>
      <c r="B9" s="34">
        <v>1.45</v>
      </c>
      <c r="C9" s="35">
        <v>13.83595</v>
      </c>
      <c r="D9" s="35">
        <v>99.470730000000003</v>
      </c>
      <c r="E9" s="36">
        <v>550870.86287299998</v>
      </c>
      <c r="F9" s="36">
        <v>1529633.28813</v>
      </c>
      <c r="G9" s="37" t="s">
        <v>49</v>
      </c>
      <c r="H9" s="37" t="s">
        <v>125</v>
      </c>
      <c r="I9" s="37" t="s">
        <v>124</v>
      </c>
      <c r="J9" s="37" t="s">
        <v>93</v>
      </c>
      <c r="K9" s="37" t="s">
        <v>67</v>
      </c>
      <c r="L9" s="37" t="s">
        <v>57</v>
      </c>
    </row>
    <row r="10" spans="1:12" s="31" customFormat="1">
      <c r="A10" s="33">
        <v>45301</v>
      </c>
      <c r="B10" s="34">
        <v>1.45</v>
      </c>
      <c r="C10" s="35">
        <v>13.839560000000001</v>
      </c>
      <c r="D10" s="35">
        <v>99.471249999999998</v>
      </c>
      <c r="E10" s="36">
        <v>550926.27395800001</v>
      </c>
      <c r="F10" s="36">
        <v>1530032.6534200001</v>
      </c>
      <c r="G10" s="37" t="s">
        <v>49</v>
      </c>
      <c r="H10" s="37" t="s">
        <v>126</v>
      </c>
      <c r="I10" s="37" t="s">
        <v>127</v>
      </c>
      <c r="J10" s="37" t="s">
        <v>93</v>
      </c>
      <c r="K10" s="37" t="s">
        <v>67</v>
      </c>
      <c r="L10" s="37" t="s">
        <v>57</v>
      </c>
    </row>
    <row r="11" spans="1:12" s="31" customFormat="1">
      <c r="A11" s="33">
        <v>45301</v>
      </c>
      <c r="B11" s="34">
        <v>1.45</v>
      </c>
      <c r="C11" s="35">
        <v>16.472000000000001</v>
      </c>
      <c r="D11" s="35">
        <v>104.09298</v>
      </c>
      <c r="E11" s="36">
        <v>1044214.0117</v>
      </c>
      <c r="F11" s="36">
        <v>1828017.8309500001</v>
      </c>
      <c r="G11" s="37" t="s">
        <v>49</v>
      </c>
      <c r="H11" s="37" t="s">
        <v>128</v>
      </c>
      <c r="I11" s="37" t="s">
        <v>129</v>
      </c>
      <c r="J11" s="37" t="s">
        <v>130</v>
      </c>
      <c r="K11" s="37" t="s">
        <v>98</v>
      </c>
      <c r="L11" s="37" t="s">
        <v>57</v>
      </c>
    </row>
    <row r="12" spans="1:12" s="31" customFormat="1">
      <c r="A12" s="33">
        <v>45301</v>
      </c>
      <c r="B12" s="34">
        <v>1.45</v>
      </c>
      <c r="C12" s="35">
        <v>16.519780000000001</v>
      </c>
      <c r="D12" s="35">
        <v>103.77428</v>
      </c>
      <c r="E12" s="36">
        <v>1009964.45904</v>
      </c>
      <c r="F12" s="36">
        <v>1832483.50021</v>
      </c>
      <c r="G12" s="37" t="s">
        <v>49</v>
      </c>
      <c r="H12" s="37" t="s">
        <v>131</v>
      </c>
      <c r="I12" s="37" t="s">
        <v>131</v>
      </c>
      <c r="J12" s="37" t="s">
        <v>130</v>
      </c>
      <c r="K12" s="37" t="s">
        <v>98</v>
      </c>
      <c r="L12" s="37" t="s">
        <v>57</v>
      </c>
    </row>
    <row r="13" spans="1:12" s="31" customFormat="1">
      <c r="A13" s="33">
        <v>45301</v>
      </c>
      <c r="B13" s="34">
        <v>1.45</v>
      </c>
      <c r="C13" s="35">
        <v>16.52036</v>
      </c>
      <c r="D13" s="35">
        <v>103.77069</v>
      </c>
      <c r="E13" s="36">
        <v>1009578.71699</v>
      </c>
      <c r="F13" s="36">
        <v>1832538.7262899999</v>
      </c>
      <c r="G13" s="37" t="s">
        <v>49</v>
      </c>
      <c r="H13" s="37" t="s">
        <v>131</v>
      </c>
      <c r="I13" s="37" t="s">
        <v>131</v>
      </c>
      <c r="J13" s="37" t="s">
        <v>130</v>
      </c>
      <c r="K13" s="37" t="s">
        <v>98</v>
      </c>
      <c r="L13" s="37" t="s">
        <v>57</v>
      </c>
    </row>
    <row r="14" spans="1:12" s="31" customFormat="1">
      <c r="A14" s="33">
        <v>45301</v>
      </c>
      <c r="B14" s="34">
        <v>1.45</v>
      </c>
      <c r="C14" s="35">
        <v>16.607669999999999</v>
      </c>
      <c r="D14" s="35">
        <v>103.83702</v>
      </c>
      <c r="E14" s="36">
        <v>1016444.13424</v>
      </c>
      <c r="F14" s="36">
        <v>1842395.72166</v>
      </c>
      <c r="G14" s="37" t="s">
        <v>49</v>
      </c>
      <c r="H14" s="37" t="s">
        <v>132</v>
      </c>
      <c r="I14" s="37" t="s">
        <v>133</v>
      </c>
      <c r="J14" s="37" t="s">
        <v>130</v>
      </c>
      <c r="K14" s="37" t="s">
        <v>98</v>
      </c>
      <c r="L14" s="37" t="s">
        <v>57</v>
      </c>
    </row>
    <row r="15" spans="1:12" s="31" customFormat="1">
      <c r="A15" s="33">
        <v>45301</v>
      </c>
      <c r="B15" s="34">
        <v>1.45</v>
      </c>
      <c r="C15" s="35">
        <v>16.78668</v>
      </c>
      <c r="D15" s="35">
        <v>103.50166</v>
      </c>
      <c r="E15" s="36">
        <v>980124.48566600005</v>
      </c>
      <c r="F15" s="36">
        <v>1861412.1717600001</v>
      </c>
      <c r="G15" s="37" t="s">
        <v>49</v>
      </c>
      <c r="H15" s="37" t="s">
        <v>134</v>
      </c>
      <c r="I15" s="37" t="s">
        <v>135</v>
      </c>
      <c r="J15" s="37" t="s">
        <v>130</v>
      </c>
      <c r="K15" s="37" t="s">
        <v>98</v>
      </c>
      <c r="L15" s="37" t="s">
        <v>57</v>
      </c>
    </row>
    <row r="16" spans="1:12" s="31" customFormat="1">
      <c r="A16" s="33">
        <v>45301</v>
      </c>
      <c r="B16" s="34">
        <v>1.45</v>
      </c>
      <c r="C16" s="35">
        <v>16.440950000000001</v>
      </c>
      <c r="D16" s="35">
        <v>99.822680000000005</v>
      </c>
      <c r="E16" s="36">
        <v>587826.74501800002</v>
      </c>
      <c r="F16" s="36">
        <v>1817890.2797600001</v>
      </c>
      <c r="G16" s="37" t="s">
        <v>49</v>
      </c>
      <c r="H16" s="37" t="s">
        <v>136</v>
      </c>
      <c r="I16" s="37" t="s">
        <v>137</v>
      </c>
      <c r="J16" s="37" t="s">
        <v>112</v>
      </c>
      <c r="K16" s="37" t="s">
        <v>52</v>
      </c>
      <c r="L16" s="37" t="s">
        <v>57</v>
      </c>
    </row>
    <row r="17" spans="1:12" s="31" customFormat="1">
      <c r="A17" s="33">
        <v>45301</v>
      </c>
      <c r="B17" s="34">
        <v>1.45</v>
      </c>
      <c r="C17" s="35">
        <v>16.468830000000001</v>
      </c>
      <c r="D17" s="35">
        <v>99.862729999999999</v>
      </c>
      <c r="E17" s="36">
        <v>592089.46832300001</v>
      </c>
      <c r="F17" s="36">
        <v>1820992.4382100001</v>
      </c>
      <c r="G17" s="37" t="s">
        <v>49</v>
      </c>
      <c r="H17" s="37" t="s">
        <v>137</v>
      </c>
      <c r="I17" s="37" t="s">
        <v>137</v>
      </c>
      <c r="J17" s="37" t="s">
        <v>112</v>
      </c>
      <c r="K17" s="37" t="s">
        <v>52</v>
      </c>
      <c r="L17" s="37" t="s">
        <v>57</v>
      </c>
    </row>
    <row r="18" spans="1:12" s="31" customFormat="1">
      <c r="A18" s="33">
        <v>45301</v>
      </c>
      <c r="B18" s="34">
        <v>1.45</v>
      </c>
      <c r="C18" s="35">
        <v>16.187329999999999</v>
      </c>
      <c r="D18" s="35">
        <v>102.43692</v>
      </c>
      <c r="E18" s="36">
        <v>867564.36114099994</v>
      </c>
      <c r="F18" s="36">
        <v>1792732.95346</v>
      </c>
      <c r="G18" s="37" t="s">
        <v>49</v>
      </c>
      <c r="H18" s="37" t="s">
        <v>138</v>
      </c>
      <c r="I18" s="37" t="s">
        <v>139</v>
      </c>
      <c r="J18" s="37" t="s">
        <v>140</v>
      </c>
      <c r="K18" s="37" t="s">
        <v>98</v>
      </c>
      <c r="L18" s="37" t="s">
        <v>57</v>
      </c>
    </row>
    <row r="19" spans="1:12" s="31" customFormat="1">
      <c r="A19" s="33">
        <v>45301</v>
      </c>
      <c r="B19" s="34">
        <v>1.45</v>
      </c>
      <c r="C19" s="35">
        <v>16.800630000000002</v>
      </c>
      <c r="D19" s="35">
        <v>102.93687</v>
      </c>
      <c r="E19" s="36">
        <v>919770.75883599999</v>
      </c>
      <c r="F19" s="36">
        <v>1861673.09045</v>
      </c>
      <c r="G19" s="37" t="s">
        <v>49</v>
      </c>
      <c r="H19" s="37" t="s">
        <v>141</v>
      </c>
      <c r="I19" s="37" t="s">
        <v>142</v>
      </c>
      <c r="J19" s="37" t="s">
        <v>140</v>
      </c>
      <c r="K19" s="37" t="s">
        <v>98</v>
      </c>
      <c r="L19" s="37" t="s">
        <v>57</v>
      </c>
    </row>
    <row r="20" spans="1:12" s="31" customFormat="1">
      <c r="A20" s="33">
        <v>45301</v>
      </c>
      <c r="B20" s="34">
        <v>1.45</v>
      </c>
      <c r="C20" s="35">
        <v>16.80395</v>
      </c>
      <c r="D20" s="35">
        <v>102.93743000000001</v>
      </c>
      <c r="E20" s="36">
        <v>919823.22596299998</v>
      </c>
      <c r="F20" s="36">
        <v>1862042.2759400001</v>
      </c>
      <c r="G20" s="37" t="s">
        <v>49</v>
      </c>
      <c r="H20" s="37" t="s">
        <v>141</v>
      </c>
      <c r="I20" s="37" t="s">
        <v>142</v>
      </c>
      <c r="J20" s="37" t="s">
        <v>140</v>
      </c>
      <c r="K20" s="37" t="s">
        <v>98</v>
      </c>
      <c r="L20" s="37" t="s">
        <v>57</v>
      </c>
    </row>
    <row r="21" spans="1:12" s="31" customFormat="1">
      <c r="A21" s="33">
        <v>45301</v>
      </c>
      <c r="B21" s="34">
        <v>1.45</v>
      </c>
      <c r="C21" s="35">
        <v>16.82732</v>
      </c>
      <c r="D21" s="35">
        <v>102.85266</v>
      </c>
      <c r="E21" s="36">
        <v>910722.71636099997</v>
      </c>
      <c r="F21" s="36">
        <v>1864454.2989099999</v>
      </c>
      <c r="G21" s="37" t="s">
        <v>49</v>
      </c>
      <c r="H21" s="37" t="s">
        <v>143</v>
      </c>
      <c r="I21" s="37" t="s">
        <v>144</v>
      </c>
      <c r="J21" s="37" t="s">
        <v>140</v>
      </c>
      <c r="K21" s="37" t="s">
        <v>98</v>
      </c>
      <c r="L21" s="37" t="s">
        <v>57</v>
      </c>
    </row>
    <row r="22" spans="1:12" s="31" customFormat="1">
      <c r="A22" s="33">
        <v>45301</v>
      </c>
      <c r="B22" s="34">
        <v>1.45</v>
      </c>
      <c r="C22" s="35">
        <v>16.975169999999999</v>
      </c>
      <c r="D22" s="35">
        <v>102.7469</v>
      </c>
      <c r="E22" s="36">
        <v>899122.26268000004</v>
      </c>
      <c r="F22" s="36">
        <v>1880622.2947199999</v>
      </c>
      <c r="G22" s="37" t="s">
        <v>49</v>
      </c>
      <c r="H22" s="37" t="s">
        <v>145</v>
      </c>
      <c r="I22" s="37" t="s">
        <v>144</v>
      </c>
      <c r="J22" s="37" t="s">
        <v>140</v>
      </c>
      <c r="K22" s="37" t="s">
        <v>98</v>
      </c>
      <c r="L22" s="37" t="s">
        <v>57</v>
      </c>
    </row>
    <row r="23" spans="1:12" s="31" customFormat="1">
      <c r="A23" s="33">
        <v>45301</v>
      </c>
      <c r="B23" s="34">
        <v>1.45</v>
      </c>
      <c r="C23" s="35">
        <v>12.5929</v>
      </c>
      <c r="D23" s="35">
        <v>102.39700000000001</v>
      </c>
      <c r="E23" s="36">
        <v>869163.562836</v>
      </c>
      <c r="F23" s="36">
        <v>1394504.78385</v>
      </c>
      <c r="G23" s="37" t="s">
        <v>49</v>
      </c>
      <c r="H23" s="37" t="s">
        <v>146</v>
      </c>
      <c r="I23" s="37" t="s">
        <v>147</v>
      </c>
      <c r="J23" s="37" t="s">
        <v>108</v>
      </c>
      <c r="K23" s="37" t="s">
        <v>67</v>
      </c>
      <c r="L23" s="37" t="s">
        <v>57</v>
      </c>
    </row>
    <row r="24" spans="1:12" s="31" customFormat="1">
      <c r="A24" s="33">
        <v>45301</v>
      </c>
      <c r="B24" s="34">
        <v>1.45</v>
      </c>
      <c r="C24" s="35">
        <v>13.11436</v>
      </c>
      <c r="D24" s="35">
        <v>100.91061999999999</v>
      </c>
      <c r="E24" s="36">
        <v>707129.62789600005</v>
      </c>
      <c r="F24" s="36">
        <v>1450566.22447</v>
      </c>
      <c r="G24" s="37" t="s">
        <v>49</v>
      </c>
      <c r="H24" s="37" t="s">
        <v>148</v>
      </c>
      <c r="I24" s="37" t="s">
        <v>149</v>
      </c>
      <c r="J24" s="37" t="s">
        <v>150</v>
      </c>
      <c r="K24" s="37" t="s">
        <v>67</v>
      </c>
      <c r="L24" s="37" t="s">
        <v>57</v>
      </c>
    </row>
    <row r="25" spans="1:12" s="31" customFormat="1">
      <c r="A25" s="33">
        <v>45301</v>
      </c>
      <c r="B25" s="34">
        <v>1.45</v>
      </c>
      <c r="C25" s="35">
        <v>15.16662</v>
      </c>
      <c r="D25" s="35">
        <v>99.791560000000004</v>
      </c>
      <c r="E25" s="36">
        <v>585034.70863100002</v>
      </c>
      <c r="F25" s="36">
        <v>1676908.72431</v>
      </c>
      <c r="G25" s="37" t="s">
        <v>49</v>
      </c>
      <c r="H25" s="37" t="s">
        <v>151</v>
      </c>
      <c r="I25" s="37" t="s">
        <v>152</v>
      </c>
      <c r="J25" s="37" t="s">
        <v>153</v>
      </c>
      <c r="K25" s="37" t="s">
        <v>67</v>
      </c>
      <c r="L25" s="37" t="s">
        <v>57</v>
      </c>
    </row>
    <row r="26" spans="1:12" s="31" customFormat="1">
      <c r="A26" s="33">
        <v>45301</v>
      </c>
      <c r="B26" s="34">
        <v>1.45</v>
      </c>
      <c r="C26" s="35">
        <v>16.00517</v>
      </c>
      <c r="D26" s="35">
        <v>101.65866</v>
      </c>
      <c r="E26" s="36">
        <v>784534.07430600002</v>
      </c>
      <c r="F26" s="36">
        <v>1771328.39695</v>
      </c>
      <c r="G26" s="37" t="s">
        <v>49</v>
      </c>
      <c r="H26" s="37" t="s">
        <v>154</v>
      </c>
      <c r="I26" s="37" t="s">
        <v>155</v>
      </c>
      <c r="J26" s="37" t="s">
        <v>156</v>
      </c>
      <c r="K26" s="37" t="s">
        <v>98</v>
      </c>
      <c r="L26" s="37" t="s">
        <v>57</v>
      </c>
    </row>
    <row r="27" spans="1:12" s="31" customFormat="1">
      <c r="A27" s="33">
        <v>45301</v>
      </c>
      <c r="B27" s="34">
        <v>1.45</v>
      </c>
      <c r="C27" s="35">
        <v>16.01294</v>
      </c>
      <c r="D27" s="35">
        <v>101.49133</v>
      </c>
      <c r="E27" s="36">
        <v>766605.86394800001</v>
      </c>
      <c r="F27" s="36">
        <v>1771966.38136</v>
      </c>
      <c r="G27" s="37" t="s">
        <v>49</v>
      </c>
      <c r="H27" s="37" t="s">
        <v>157</v>
      </c>
      <c r="I27" s="37" t="s">
        <v>158</v>
      </c>
      <c r="J27" s="37" t="s">
        <v>156</v>
      </c>
      <c r="K27" s="37" t="s">
        <v>98</v>
      </c>
      <c r="L27" s="37" t="s">
        <v>57</v>
      </c>
    </row>
    <row r="28" spans="1:12" s="31" customFormat="1">
      <c r="A28" s="33">
        <v>45301</v>
      </c>
      <c r="B28" s="34">
        <v>1.45</v>
      </c>
      <c r="C28" s="35">
        <v>16.150670000000002</v>
      </c>
      <c r="D28" s="35">
        <v>101.66215</v>
      </c>
      <c r="E28" s="36">
        <v>784700.36652399995</v>
      </c>
      <c r="F28" s="36">
        <v>1787442.51807</v>
      </c>
      <c r="G28" s="37" t="s">
        <v>49</v>
      </c>
      <c r="H28" s="37" t="s">
        <v>159</v>
      </c>
      <c r="I28" s="37" t="s">
        <v>155</v>
      </c>
      <c r="J28" s="37" t="s">
        <v>156</v>
      </c>
      <c r="K28" s="37" t="s">
        <v>98</v>
      </c>
      <c r="L28" s="37" t="s">
        <v>57</v>
      </c>
    </row>
    <row r="29" spans="1:12" s="31" customFormat="1">
      <c r="A29" s="33">
        <v>45301</v>
      </c>
      <c r="B29" s="34">
        <v>1.45</v>
      </c>
      <c r="C29" s="35">
        <v>16.151240000000001</v>
      </c>
      <c r="D29" s="35">
        <v>101.65841</v>
      </c>
      <c r="E29" s="36">
        <v>784299.33717199997</v>
      </c>
      <c r="F29" s="36">
        <v>1787500.45429</v>
      </c>
      <c r="G29" s="37" t="s">
        <v>49</v>
      </c>
      <c r="H29" s="37" t="s">
        <v>159</v>
      </c>
      <c r="I29" s="37" t="s">
        <v>155</v>
      </c>
      <c r="J29" s="37" t="s">
        <v>156</v>
      </c>
      <c r="K29" s="37" t="s">
        <v>98</v>
      </c>
      <c r="L29" s="37" t="s">
        <v>57</v>
      </c>
    </row>
    <row r="30" spans="1:12" s="31" customFormat="1">
      <c r="A30" s="33">
        <v>45301</v>
      </c>
      <c r="B30" s="34">
        <v>1.45</v>
      </c>
      <c r="C30" s="35">
        <v>16.15193</v>
      </c>
      <c r="D30" s="35">
        <v>101.66164999999999</v>
      </c>
      <c r="E30" s="36">
        <v>784645.05782500003</v>
      </c>
      <c r="F30" s="36">
        <v>1787581.33032</v>
      </c>
      <c r="G30" s="37" t="s">
        <v>49</v>
      </c>
      <c r="H30" s="37" t="s">
        <v>159</v>
      </c>
      <c r="I30" s="37" t="s">
        <v>155</v>
      </c>
      <c r="J30" s="37" t="s">
        <v>156</v>
      </c>
      <c r="K30" s="37" t="s">
        <v>98</v>
      </c>
      <c r="L30" s="37" t="s">
        <v>57</v>
      </c>
    </row>
    <row r="31" spans="1:12" s="31" customFormat="1">
      <c r="A31" s="33">
        <v>45301</v>
      </c>
      <c r="B31" s="34">
        <v>1.45</v>
      </c>
      <c r="C31" s="35">
        <v>16.158049999999999</v>
      </c>
      <c r="D31" s="35">
        <v>101.4752</v>
      </c>
      <c r="E31" s="36">
        <v>764686.41361399996</v>
      </c>
      <c r="F31" s="36">
        <v>1788009.87855</v>
      </c>
      <c r="G31" s="37" t="s">
        <v>49</v>
      </c>
      <c r="H31" s="37" t="s">
        <v>160</v>
      </c>
      <c r="I31" s="37" t="s">
        <v>155</v>
      </c>
      <c r="J31" s="37" t="s">
        <v>156</v>
      </c>
      <c r="K31" s="37" t="s">
        <v>98</v>
      </c>
      <c r="L31" s="37" t="s">
        <v>57</v>
      </c>
    </row>
    <row r="32" spans="1:12" s="31" customFormat="1">
      <c r="A32" s="33">
        <v>45301</v>
      </c>
      <c r="B32" s="34">
        <v>1.45</v>
      </c>
      <c r="C32" s="35">
        <v>16.333079999999999</v>
      </c>
      <c r="D32" s="35">
        <v>102.32737</v>
      </c>
      <c r="E32" s="36">
        <v>855574.21375</v>
      </c>
      <c r="F32" s="36">
        <v>1808685.28577</v>
      </c>
      <c r="G32" s="37" t="s">
        <v>49</v>
      </c>
      <c r="H32" s="37" t="s">
        <v>161</v>
      </c>
      <c r="I32" s="37" t="s">
        <v>162</v>
      </c>
      <c r="J32" s="37" t="s">
        <v>156</v>
      </c>
      <c r="K32" s="37" t="s">
        <v>98</v>
      </c>
      <c r="L32" s="37" t="s">
        <v>57</v>
      </c>
    </row>
    <row r="33" spans="1:12" s="31" customFormat="1">
      <c r="A33" s="33">
        <v>45301</v>
      </c>
      <c r="B33" s="34">
        <v>1.45</v>
      </c>
      <c r="C33" s="35">
        <v>12.46106</v>
      </c>
      <c r="D33" s="35">
        <v>102.37595</v>
      </c>
      <c r="E33" s="36">
        <v>867060.40370200004</v>
      </c>
      <c r="F33" s="36">
        <v>1379872.9622</v>
      </c>
      <c r="G33" s="37" t="s">
        <v>49</v>
      </c>
      <c r="H33" s="37" t="s">
        <v>163</v>
      </c>
      <c r="I33" s="37" t="s">
        <v>164</v>
      </c>
      <c r="J33" s="37" t="s">
        <v>165</v>
      </c>
      <c r="K33" s="37" t="s">
        <v>67</v>
      </c>
      <c r="L33" s="37" t="s">
        <v>57</v>
      </c>
    </row>
    <row r="34" spans="1:12" s="31" customFormat="1">
      <c r="A34" s="33">
        <v>45301</v>
      </c>
      <c r="B34" s="34">
        <v>1.45</v>
      </c>
      <c r="C34" s="35">
        <v>12.555540000000001</v>
      </c>
      <c r="D34" s="35">
        <v>102.31159</v>
      </c>
      <c r="E34" s="36">
        <v>859924.34386999998</v>
      </c>
      <c r="F34" s="36">
        <v>1390248.3883</v>
      </c>
      <c r="G34" s="37" t="s">
        <v>49</v>
      </c>
      <c r="H34" s="37" t="s">
        <v>166</v>
      </c>
      <c r="I34" s="37" t="s">
        <v>164</v>
      </c>
      <c r="J34" s="37" t="s">
        <v>165</v>
      </c>
      <c r="K34" s="37" t="s">
        <v>67</v>
      </c>
      <c r="L34" s="37" t="s">
        <v>57</v>
      </c>
    </row>
    <row r="35" spans="1:12" s="31" customFormat="1">
      <c r="A35" s="33">
        <v>45301</v>
      </c>
      <c r="B35" s="34">
        <v>1.45</v>
      </c>
      <c r="C35" s="35">
        <v>8.4499499999999994</v>
      </c>
      <c r="D35" s="35">
        <v>99.60257</v>
      </c>
      <c r="E35" s="36">
        <v>566329.06159499998</v>
      </c>
      <c r="F35" s="36">
        <v>934092.32434100006</v>
      </c>
      <c r="G35" s="37" t="s">
        <v>49</v>
      </c>
      <c r="H35" s="37" t="s">
        <v>167</v>
      </c>
      <c r="I35" s="37" t="s">
        <v>168</v>
      </c>
      <c r="J35" s="37" t="s">
        <v>169</v>
      </c>
      <c r="K35" s="37" t="s">
        <v>81</v>
      </c>
      <c r="L35" s="37" t="s">
        <v>57</v>
      </c>
    </row>
    <row r="36" spans="1:12" s="31" customFormat="1">
      <c r="A36" s="33">
        <v>45301</v>
      </c>
      <c r="B36" s="34">
        <v>1.45</v>
      </c>
      <c r="C36" s="35">
        <v>15.57016</v>
      </c>
      <c r="D36" s="35">
        <v>100.29053999999999</v>
      </c>
      <c r="E36" s="36">
        <v>638378.308342</v>
      </c>
      <c r="F36" s="36">
        <v>1721808.17511</v>
      </c>
      <c r="G36" s="37" t="s">
        <v>49</v>
      </c>
      <c r="H36" s="37" t="s">
        <v>170</v>
      </c>
      <c r="I36" s="37" t="s">
        <v>171</v>
      </c>
      <c r="J36" s="37" t="s">
        <v>172</v>
      </c>
      <c r="K36" s="37" t="s">
        <v>52</v>
      </c>
      <c r="L36" s="37" t="s">
        <v>57</v>
      </c>
    </row>
    <row r="37" spans="1:12" s="31" customFormat="1">
      <c r="A37" s="33">
        <v>45301</v>
      </c>
      <c r="B37" s="34">
        <v>1.45</v>
      </c>
      <c r="C37" s="35">
        <v>15.573700000000001</v>
      </c>
      <c r="D37" s="35">
        <v>100.29105</v>
      </c>
      <c r="E37" s="36">
        <v>638430.63167499995</v>
      </c>
      <c r="F37" s="36">
        <v>1722200.15124</v>
      </c>
      <c r="G37" s="37" t="s">
        <v>49</v>
      </c>
      <c r="H37" s="37" t="s">
        <v>170</v>
      </c>
      <c r="I37" s="37" t="s">
        <v>171</v>
      </c>
      <c r="J37" s="37" t="s">
        <v>172</v>
      </c>
      <c r="K37" s="37" t="s">
        <v>52</v>
      </c>
      <c r="L37" s="37" t="s">
        <v>57</v>
      </c>
    </row>
    <row r="38" spans="1:12" s="31" customFormat="1">
      <c r="A38" s="33">
        <v>45301</v>
      </c>
      <c r="B38" s="34">
        <v>1.45</v>
      </c>
      <c r="C38" s="35">
        <v>15.57724</v>
      </c>
      <c r="D38" s="35">
        <v>100.29156999999999</v>
      </c>
      <c r="E38" s="36">
        <v>638484.02498900006</v>
      </c>
      <c r="F38" s="36">
        <v>1722592.1342499999</v>
      </c>
      <c r="G38" s="37" t="s">
        <v>49</v>
      </c>
      <c r="H38" s="37" t="s">
        <v>170</v>
      </c>
      <c r="I38" s="37" t="s">
        <v>171</v>
      </c>
      <c r="J38" s="37" t="s">
        <v>172</v>
      </c>
      <c r="K38" s="37" t="s">
        <v>52</v>
      </c>
      <c r="L38" s="37" t="s">
        <v>57</v>
      </c>
    </row>
    <row r="39" spans="1:12" s="31" customFormat="1">
      <c r="A39" s="33">
        <v>45301</v>
      </c>
      <c r="B39" s="34">
        <v>1.45</v>
      </c>
      <c r="C39" s="35">
        <v>17.951799999999999</v>
      </c>
      <c r="D39" s="35">
        <v>103.79889</v>
      </c>
      <c r="E39" s="36">
        <v>1008645.9883</v>
      </c>
      <c r="F39" s="36">
        <v>1991429.2361600001</v>
      </c>
      <c r="G39" s="37" t="s">
        <v>49</v>
      </c>
      <c r="H39" s="37" t="s">
        <v>173</v>
      </c>
      <c r="I39" s="37" t="s">
        <v>174</v>
      </c>
      <c r="J39" s="37" t="s">
        <v>104</v>
      </c>
      <c r="K39" s="37" t="s">
        <v>98</v>
      </c>
      <c r="L39" s="37" t="s">
        <v>57</v>
      </c>
    </row>
    <row r="40" spans="1:12" s="31" customFormat="1">
      <c r="A40" s="33">
        <v>45301</v>
      </c>
      <c r="B40" s="34">
        <v>1.45</v>
      </c>
      <c r="C40" s="35">
        <v>17.955110000000001</v>
      </c>
      <c r="D40" s="35">
        <v>103.79946</v>
      </c>
      <c r="E40" s="36">
        <v>1008697.01408</v>
      </c>
      <c r="F40" s="36">
        <v>1991798.0560699999</v>
      </c>
      <c r="G40" s="37" t="s">
        <v>49</v>
      </c>
      <c r="H40" s="37" t="s">
        <v>173</v>
      </c>
      <c r="I40" s="37" t="s">
        <v>174</v>
      </c>
      <c r="J40" s="37" t="s">
        <v>104</v>
      </c>
      <c r="K40" s="37" t="s">
        <v>98</v>
      </c>
      <c r="L40" s="37" t="s">
        <v>57</v>
      </c>
    </row>
    <row r="41" spans="1:12" s="31" customFormat="1">
      <c r="A41" s="33">
        <v>45301</v>
      </c>
      <c r="B41" s="34">
        <v>1.45</v>
      </c>
      <c r="C41" s="35">
        <v>18.050329999999999</v>
      </c>
      <c r="D41" s="35">
        <v>103.73399000000001</v>
      </c>
      <c r="E41" s="36">
        <v>1001474.44683</v>
      </c>
      <c r="F41" s="36">
        <v>2002183.45071</v>
      </c>
      <c r="G41" s="37" t="s">
        <v>49</v>
      </c>
      <c r="H41" s="37" t="s">
        <v>175</v>
      </c>
      <c r="I41" s="37" t="s">
        <v>176</v>
      </c>
      <c r="J41" s="37" t="s">
        <v>104</v>
      </c>
      <c r="K41" s="37" t="s">
        <v>98</v>
      </c>
      <c r="L41" s="37" t="s">
        <v>57</v>
      </c>
    </row>
    <row r="42" spans="1:12" s="31" customFormat="1">
      <c r="A42" s="33">
        <v>45301</v>
      </c>
      <c r="B42" s="34">
        <v>1.45</v>
      </c>
      <c r="C42" s="35">
        <v>13.76667</v>
      </c>
      <c r="D42" s="35">
        <v>101.63948000000001</v>
      </c>
      <c r="E42" s="36">
        <v>785414.87344500003</v>
      </c>
      <c r="F42" s="36">
        <v>1523486.67487</v>
      </c>
      <c r="G42" s="37" t="s">
        <v>49</v>
      </c>
      <c r="H42" s="37" t="s">
        <v>177</v>
      </c>
      <c r="I42" s="37" t="s">
        <v>177</v>
      </c>
      <c r="J42" s="37" t="s">
        <v>178</v>
      </c>
      <c r="K42" s="37" t="s">
        <v>67</v>
      </c>
      <c r="L42" s="37" t="s">
        <v>57</v>
      </c>
    </row>
    <row r="43" spans="1:12" s="31" customFormat="1">
      <c r="A43" s="33">
        <v>45301</v>
      </c>
      <c r="B43" s="34">
        <v>1.45</v>
      </c>
      <c r="C43" s="35">
        <v>14.006169999999999</v>
      </c>
      <c r="D43" s="35">
        <v>101.88378</v>
      </c>
      <c r="E43" s="36">
        <v>811530.25790299999</v>
      </c>
      <c r="F43" s="36">
        <v>1550307.30999</v>
      </c>
      <c r="G43" s="37" t="s">
        <v>49</v>
      </c>
      <c r="H43" s="37" t="s">
        <v>179</v>
      </c>
      <c r="I43" s="37" t="s">
        <v>180</v>
      </c>
      <c r="J43" s="37" t="s">
        <v>178</v>
      </c>
      <c r="K43" s="37" t="s">
        <v>67</v>
      </c>
      <c r="L43" s="37" t="s">
        <v>57</v>
      </c>
    </row>
    <row r="44" spans="1:12" s="31" customFormat="1">
      <c r="A44" s="33">
        <v>45301</v>
      </c>
      <c r="B44" s="34">
        <v>1.45</v>
      </c>
      <c r="C44" s="35">
        <v>8.7716899999999995</v>
      </c>
      <c r="D44" s="35">
        <v>98.553479999999993</v>
      </c>
      <c r="E44" s="36">
        <v>450890.34414</v>
      </c>
      <c r="F44" s="36">
        <v>969640.197483</v>
      </c>
      <c r="G44" s="37" t="s">
        <v>49</v>
      </c>
      <c r="H44" s="37" t="s">
        <v>181</v>
      </c>
      <c r="I44" s="37" t="s">
        <v>182</v>
      </c>
      <c r="J44" s="37" t="s">
        <v>183</v>
      </c>
      <c r="K44" s="37" t="s">
        <v>81</v>
      </c>
      <c r="L44" s="37" t="s">
        <v>57</v>
      </c>
    </row>
    <row r="45" spans="1:12" s="31" customFormat="1">
      <c r="A45" s="33">
        <v>45301</v>
      </c>
      <c r="B45" s="34">
        <v>1.45</v>
      </c>
      <c r="C45" s="35">
        <v>15.39695</v>
      </c>
      <c r="D45" s="35">
        <v>101.13263000000001</v>
      </c>
      <c r="E45" s="36">
        <v>728890.93337099999</v>
      </c>
      <c r="F45" s="36">
        <v>1703362.5768299999</v>
      </c>
      <c r="G45" s="37" t="s">
        <v>49</v>
      </c>
      <c r="H45" s="37" t="s">
        <v>184</v>
      </c>
      <c r="I45" s="37" t="s">
        <v>185</v>
      </c>
      <c r="J45" s="37" t="s">
        <v>186</v>
      </c>
      <c r="K45" s="37" t="s">
        <v>52</v>
      </c>
      <c r="L45" s="37" t="s">
        <v>57</v>
      </c>
    </row>
    <row r="46" spans="1:12" s="31" customFormat="1">
      <c r="A46" s="33">
        <v>45301</v>
      </c>
      <c r="B46" s="34">
        <v>1.45</v>
      </c>
      <c r="C46" s="35">
        <v>15.613619999999999</v>
      </c>
      <c r="D46" s="35">
        <v>101.03319999999999</v>
      </c>
      <c r="E46" s="36">
        <v>717987.77062900004</v>
      </c>
      <c r="F46" s="36">
        <v>1727238.2556100001</v>
      </c>
      <c r="G46" s="37" t="s">
        <v>49</v>
      </c>
      <c r="H46" s="37" t="s">
        <v>187</v>
      </c>
      <c r="I46" s="37" t="s">
        <v>188</v>
      </c>
      <c r="J46" s="37" t="s">
        <v>186</v>
      </c>
      <c r="K46" s="37" t="s">
        <v>52</v>
      </c>
      <c r="L46" s="37" t="s">
        <v>57</v>
      </c>
    </row>
    <row r="47" spans="1:12" s="31" customFormat="1">
      <c r="A47" s="33">
        <v>45301</v>
      </c>
      <c r="B47" s="34">
        <v>1.45</v>
      </c>
      <c r="C47" s="35">
        <v>15.61552</v>
      </c>
      <c r="D47" s="35">
        <v>101.11566999999999</v>
      </c>
      <c r="E47" s="36">
        <v>726831.02229800005</v>
      </c>
      <c r="F47" s="36">
        <v>1727534.7727699999</v>
      </c>
      <c r="G47" s="37" t="s">
        <v>49</v>
      </c>
      <c r="H47" s="37" t="s">
        <v>189</v>
      </c>
      <c r="I47" s="37" t="s">
        <v>188</v>
      </c>
      <c r="J47" s="37" t="s">
        <v>186</v>
      </c>
      <c r="K47" s="37" t="s">
        <v>52</v>
      </c>
      <c r="L47" s="37" t="s">
        <v>57</v>
      </c>
    </row>
    <row r="48" spans="1:12" s="31" customFormat="1">
      <c r="A48" s="33">
        <v>45301</v>
      </c>
      <c r="B48" s="34">
        <v>1.45</v>
      </c>
      <c r="C48" s="35">
        <v>15.699159999999999</v>
      </c>
      <c r="D48" s="35">
        <v>101.06520999999999</v>
      </c>
      <c r="E48" s="36">
        <v>721328.836519</v>
      </c>
      <c r="F48" s="36">
        <v>1736738.26617</v>
      </c>
      <c r="G48" s="37" t="s">
        <v>49</v>
      </c>
      <c r="H48" s="37" t="s">
        <v>190</v>
      </c>
      <c r="I48" s="37" t="s">
        <v>188</v>
      </c>
      <c r="J48" s="37" t="s">
        <v>186</v>
      </c>
      <c r="K48" s="37" t="s">
        <v>52</v>
      </c>
      <c r="L48" s="37" t="s">
        <v>57</v>
      </c>
    </row>
    <row r="49" spans="1:12" s="31" customFormat="1">
      <c r="A49" s="33">
        <v>45301</v>
      </c>
      <c r="B49" s="34">
        <v>1.45</v>
      </c>
      <c r="C49" s="35">
        <v>15.700010000000001</v>
      </c>
      <c r="D49" s="35">
        <v>101.06623999999999</v>
      </c>
      <c r="E49" s="36">
        <v>721438.34449100005</v>
      </c>
      <c r="F49" s="36">
        <v>1736833.4161400001</v>
      </c>
      <c r="G49" s="37" t="s">
        <v>49</v>
      </c>
      <c r="H49" s="37" t="s">
        <v>190</v>
      </c>
      <c r="I49" s="37" t="s">
        <v>188</v>
      </c>
      <c r="J49" s="37" t="s">
        <v>186</v>
      </c>
      <c r="K49" s="37" t="s">
        <v>52</v>
      </c>
      <c r="L49" s="37" t="s">
        <v>57</v>
      </c>
    </row>
    <row r="50" spans="1:12" s="31" customFormat="1">
      <c r="A50" s="33">
        <v>45301</v>
      </c>
      <c r="B50" s="34">
        <v>1.45</v>
      </c>
      <c r="C50" s="35">
        <v>16.114709999999999</v>
      </c>
      <c r="D50" s="35">
        <v>100.65428</v>
      </c>
      <c r="E50" s="36">
        <v>676913.61822399998</v>
      </c>
      <c r="F50" s="36">
        <v>1782333.05293</v>
      </c>
      <c r="G50" s="37" t="s">
        <v>49</v>
      </c>
      <c r="H50" s="37" t="s">
        <v>191</v>
      </c>
      <c r="I50" s="37" t="s">
        <v>192</v>
      </c>
      <c r="J50" s="37" t="s">
        <v>186</v>
      </c>
      <c r="K50" s="37" t="s">
        <v>52</v>
      </c>
      <c r="L50" s="37" t="s">
        <v>57</v>
      </c>
    </row>
    <row r="51" spans="1:12" s="31" customFormat="1">
      <c r="A51" s="33">
        <v>45301</v>
      </c>
      <c r="B51" s="34">
        <v>1.45</v>
      </c>
      <c r="C51" s="35">
        <v>16.46771</v>
      </c>
      <c r="D51" s="35">
        <v>104.8038</v>
      </c>
      <c r="E51" s="36">
        <v>1120389.40261</v>
      </c>
      <c r="F51" s="36">
        <v>1829601.1360200001</v>
      </c>
      <c r="G51" s="37" t="s">
        <v>49</v>
      </c>
      <c r="H51" s="37" t="s">
        <v>193</v>
      </c>
      <c r="I51" s="37" t="s">
        <v>96</v>
      </c>
      <c r="J51" s="37" t="s">
        <v>97</v>
      </c>
      <c r="K51" s="37" t="s">
        <v>98</v>
      </c>
      <c r="L51" s="37" t="s">
        <v>57</v>
      </c>
    </row>
    <row r="52" spans="1:12" s="31" customFormat="1">
      <c r="A52" s="33">
        <v>45301</v>
      </c>
      <c r="B52" s="34">
        <v>1.45</v>
      </c>
      <c r="C52" s="35">
        <v>16.118459999999999</v>
      </c>
      <c r="D52" s="35">
        <v>104.58288</v>
      </c>
      <c r="E52" s="36">
        <v>1097773.7215700001</v>
      </c>
      <c r="F52" s="36">
        <v>1790142.7208</v>
      </c>
      <c r="G52" s="37" t="s">
        <v>49</v>
      </c>
      <c r="H52" s="37" t="s">
        <v>194</v>
      </c>
      <c r="I52" s="37" t="s">
        <v>195</v>
      </c>
      <c r="J52" s="37" t="s">
        <v>196</v>
      </c>
      <c r="K52" s="37" t="s">
        <v>98</v>
      </c>
      <c r="L52" s="37" t="s">
        <v>57</v>
      </c>
    </row>
    <row r="53" spans="1:12" s="31" customFormat="1">
      <c r="A53" s="33">
        <v>45301</v>
      </c>
      <c r="B53" s="34">
        <v>1.45</v>
      </c>
      <c r="C53" s="35">
        <v>13.643610000000001</v>
      </c>
      <c r="D53" s="35">
        <v>99.626819999999995</v>
      </c>
      <c r="E53" s="36">
        <v>567795.00360000005</v>
      </c>
      <c r="F53" s="36">
        <v>1508399.3927199999</v>
      </c>
      <c r="G53" s="37" t="s">
        <v>49</v>
      </c>
      <c r="H53" s="37" t="s">
        <v>197</v>
      </c>
      <c r="I53" s="37" t="s">
        <v>197</v>
      </c>
      <c r="J53" s="37" t="s">
        <v>198</v>
      </c>
      <c r="K53" s="37" t="s">
        <v>67</v>
      </c>
      <c r="L53" s="37" t="s">
        <v>57</v>
      </c>
    </row>
    <row r="54" spans="1:12" s="31" customFormat="1">
      <c r="A54" s="33">
        <v>45301</v>
      </c>
      <c r="B54" s="34">
        <v>1.45</v>
      </c>
      <c r="C54" s="35">
        <v>13.6442</v>
      </c>
      <c r="D54" s="35">
        <v>99.622669999999999</v>
      </c>
      <c r="E54" s="36">
        <v>567345.96868499997</v>
      </c>
      <c r="F54" s="36">
        <v>1508463.4908</v>
      </c>
      <c r="G54" s="37" t="s">
        <v>49</v>
      </c>
      <c r="H54" s="37" t="s">
        <v>197</v>
      </c>
      <c r="I54" s="37" t="s">
        <v>197</v>
      </c>
      <c r="J54" s="37" t="s">
        <v>198</v>
      </c>
      <c r="K54" s="37" t="s">
        <v>67</v>
      </c>
      <c r="L54" s="37" t="s">
        <v>57</v>
      </c>
    </row>
    <row r="55" spans="1:12" s="31" customFormat="1">
      <c r="A55" s="33">
        <v>45301</v>
      </c>
      <c r="B55" s="34">
        <v>1.45</v>
      </c>
      <c r="C55" s="35">
        <v>13.645429999999999</v>
      </c>
      <c r="D55" s="35">
        <v>99.62424</v>
      </c>
      <c r="E55" s="36">
        <v>567515.43115199998</v>
      </c>
      <c r="F55" s="36">
        <v>1508599.9618800001</v>
      </c>
      <c r="G55" s="37" t="s">
        <v>49</v>
      </c>
      <c r="H55" s="37" t="s">
        <v>197</v>
      </c>
      <c r="I55" s="37" t="s">
        <v>197</v>
      </c>
      <c r="J55" s="37" t="s">
        <v>198</v>
      </c>
      <c r="K55" s="37" t="s">
        <v>67</v>
      </c>
      <c r="L55" s="37" t="s">
        <v>57</v>
      </c>
    </row>
    <row r="56" spans="1:12" s="31" customFormat="1">
      <c r="A56" s="33">
        <v>45301</v>
      </c>
      <c r="B56" s="34">
        <v>1.45</v>
      </c>
      <c r="C56" s="35">
        <v>13.647180000000001</v>
      </c>
      <c r="D56" s="35">
        <v>99.627359999999996</v>
      </c>
      <c r="E56" s="36">
        <v>567852.39055100002</v>
      </c>
      <c r="F56" s="36">
        <v>1508794.3775800001</v>
      </c>
      <c r="G56" s="37" t="s">
        <v>49</v>
      </c>
      <c r="H56" s="37" t="s">
        <v>197</v>
      </c>
      <c r="I56" s="37" t="s">
        <v>197</v>
      </c>
      <c r="J56" s="37" t="s">
        <v>198</v>
      </c>
      <c r="K56" s="37" t="s">
        <v>67</v>
      </c>
      <c r="L56" s="37" t="s">
        <v>57</v>
      </c>
    </row>
    <row r="57" spans="1:12" s="31" customFormat="1">
      <c r="A57" s="33">
        <v>45301</v>
      </c>
      <c r="B57" s="34">
        <v>1.45</v>
      </c>
      <c r="C57" s="35">
        <v>13.64777</v>
      </c>
      <c r="D57" s="35">
        <v>99.62321</v>
      </c>
      <c r="E57" s="36">
        <v>567403.36215399997</v>
      </c>
      <c r="F57" s="36">
        <v>1508858.47441</v>
      </c>
      <c r="G57" s="37" t="s">
        <v>49</v>
      </c>
      <c r="H57" s="37" t="s">
        <v>197</v>
      </c>
      <c r="I57" s="37" t="s">
        <v>197</v>
      </c>
      <c r="J57" s="37" t="s">
        <v>198</v>
      </c>
      <c r="K57" s="37" t="s">
        <v>67</v>
      </c>
      <c r="L57" s="37" t="s">
        <v>57</v>
      </c>
    </row>
    <row r="58" spans="1:12" s="31" customFormat="1">
      <c r="A58" s="33">
        <v>45301</v>
      </c>
      <c r="B58" s="34">
        <v>1.45</v>
      </c>
      <c r="C58" s="35">
        <v>14.880380000000001</v>
      </c>
      <c r="D58" s="35">
        <v>100.69453</v>
      </c>
      <c r="E58" s="36">
        <v>682298.73749500001</v>
      </c>
      <c r="F58" s="36">
        <v>1645787.9816000001</v>
      </c>
      <c r="G58" s="37" t="s">
        <v>49</v>
      </c>
      <c r="H58" s="37" t="s">
        <v>199</v>
      </c>
      <c r="I58" s="37" t="s">
        <v>200</v>
      </c>
      <c r="J58" s="37" t="s">
        <v>66</v>
      </c>
      <c r="K58" s="37" t="s">
        <v>67</v>
      </c>
      <c r="L58" s="37" t="s">
        <v>57</v>
      </c>
    </row>
    <row r="59" spans="1:12" s="31" customFormat="1">
      <c r="A59" s="33">
        <v>45301</v>
      </c>
      <c r="B59" s="34">
        <v>1.45</v>
      </c>
      <c r="C59" s="35">
        <v>15.25112</v>
      </c>
      <c r="D59" s="35">
        <v>101.26887000000001</v>
      </c>
      <c r="E59" s="36">
        <v>743688.72244100005</v>
      </c>
      <c r="F59" s="36">
        <v>1687370.9709300001</v>
      </c>
      <c r="G59" s="37" t="s">
        <v>49</v>
      </c>
      <c r="H59" s="37" t="s">
        <v>201</v>
      </c>
      <c r="I59" s="37" t="s">
        <v>202</v>
      </c>
      <c r="J59" s="37" t="s">
        <v>66</v>
      </c>
      <c r="K59" s="37" t="s">
        <v>67</v>
      </c>
      <c r="L59" s="37" t="s">
        <v>57</v>
      </c>
    </row>
    <row r="60" spans="1:12" s="31" customFormat="1">
      <c r="A60" s="33">
        <v>45301</v>
      </c>
      <c r="B60" s="34">
        <v>1.45</v>
      </c>
      <c r="C60" s="35">
        <v>17.060890000000001</v>
      </c>
      <c r="D60" s="35">
        <v>101.80782000000001</v>
      </c>
      <c r="E60" s="36">
        <v>798876.48257200001</v>
      </c>
      <c r="F60" s="36">
        <v>1888440.8200999999</v>
      </c>
      <c r="G60" s="37" t="s">
        <v>49</v>
      </c>
      <c r="H60" s="37" t="s">
        <v>203</v>
      </c>
      <c r="I60" s="37" t="s">
        <v>204</v>
      </c>
      <c r="J60" s="37" t="s">
        <v>205</v>
      </c>
      <c r="K60" s="37" t="s">
        <v>98</v>
      </c>
      <c r="L60" s="37" t="s">
        <v>57</v>
      </c>
    </row>
    <row r="61" spans="1:12" s="31" customFormat="1">
      <c r="A61" s="33">
        <v>45301</v>
      </c>
      <c r="B61" s="34">
        <v>1.45</v>
      </c>
      <c r="C61" s="35">
        <v>14.56916</v>
      </c>
      <c r="D61" s="35">
        <v>100.76581</v>
      </c>
      <c r="E61" s="36">
        <v>690239.00970699999</v>
      </c>
      <c r="F61" s="36">
        <v>1611411.6563500001</v>
      </c>
      <c r="G61" s="37" t="s">
        <v>49</v>
      </c>
      <c r="H61" s="37" t="s">
        <v>206</v>
      </c>
      <c r="I61" s="37" t="s">
        <v>207</v>
      </c>
      <c r="J61" s="37" t="s">
        <v>85</v>
      </c>
      <c r="K61" s="37" t="s">
        <v>67</v>
      </c>
      <c r="L61" s="37" t="s">
        <v>57</v>
      </c>
    </row>
    <row r="62" spans="1:12" s="31" customFormat="1">
      <c r="A62" s="33">
        <v>45301</v>
      </c>
      <c r="B62" s="34">
        <v>1.45</v>
      </c>
      <c r="C62" s="35">
        <v>14.62811</v>
      </c>
      <c r="D62" s="35">
        <v>101.09694</v>
      </c>
      <c r="E62" s="36">
        <v>725865.89938900003</v>
      </c>
      <c r="F62" s="36">
        <v>1618238.1242899999</v>
      </c>
      <c r="G62" s="37" t="s">
        <v>49</v>
      </c>
      <c r="H62" s="37" t="s">
        <v>83</v>
      </c>
      <c r="I62" s="37" t="s">
        <v>84</v>
      </c>
      <c r="J62" s="37" t="s">
        <v>85</v>
      </c>
      <c r="K62" s="37" t="s">
        <v>67</v>
      </c>
      <c r="L62" s="37" t="s">
        <v>57</v>
      </c>
    </row>
    <row r="63" spans="1:12" s="31" customFormat="1">
      <c r="A63" s="33">
        <v>45301</v>
      </c>
      <c r="B63" s="34">
        <v>1.45</v>
      </c>
      <c r="C63" s="35">
        <v>14.64673</v>
      </c>
      <c r="D63" s="35">
        <v>101.04189</v>
      </c>
      <c r="E63" s="36">
        <v>719915.54608300002</v>
      </c>
      <c r="F63" s="36">
        <v>1620244.5328200001</v>
      </c>
      <c r="G63" s="37" t="s">
        <v>49</v>
      </c>
      <c r="H63" s="37" t="s">
        <v>208</v>
      </c>
      <c r="I63" s="37" t="s">
        <v>84</v>
      </c>
      <c r="J63" s="37" t="s">
        <v>85</v>
      </c>
      <c r="K63" s="37" t="s">
        <v>67</v>
      </c>
      <c r="L63" s="37" t="s">
        <v>57</v>
      </c>
    </row>
    <row r="64" spans="1:12" s="31" customFormat="1">
      <c r="A64" s="33">
        <v>45301</v>
      </c>
      <c r="B64" s="34">
        <v>1.45</v>
      </c>
      <c r="C64" s="35">
        <v>14.64729</v>
      </c>
      <c r="D64" s="35">
        <v>101.03811</v>
      </c>
      <c r="E64" s="36">
        <v>719507.72408099996</v>
      </c>
      <c r="F64" s="36">
        <v>1620302.8356600001</v>
      </c>
      <c r="G64" s="37" t="s">
        <v>49</v>
      </c>
      <c r="H64" s="37" t="s">
        <v>208</v>
      </c>
      <c r="I64" s="37" t="s">
        <v>84</v>
      </c>
      <c r="J64" s="37" t="s">
        <v>85</v>
      </c>
      <c r="K64" s="37" t="s">
        <v>67</v>
      </c>
      <c r="L64" s="37" t="s">
        <v>57</v>
      </c>
    </row>
    <row r="65" spans="1:12" s="31" customFormat="1">
      <c r="A65" s="33">
        <v>45301</v>
      </c>
      <c r="B65" s="34">
        <v>1.45</v>
      </c>
      <c r="C65" s="35">
        <v>14.646269999999999</v>
      </c>
      <c r="D65" s="35">
        <v>101.16186999999999</v>
      </c>
      <c r="E65" s="36">
        <v>732843.34933</v>
      </c>
      <c r="F65" s="36">
        <v>1620313.5937699999</v>
      </c>
      <c r="G65" s="37" t="s">
        <v>49</v>
      </c>
      <c r="H65" s="37" t="s">
        <v>209</v>
      </c>
      <c r="I65" s="37" t="s">
        <v>210</v>
      </c>
      <c r="J65" s="37" t="s">
        <v>85</v>
      </c>
      <c r="K65" s="37" t="s">
        <v>67</v>
      </c>
      <c r="L65" s="37" t="s">
        <v>57</v>
      </c>
    </row>
    <row r="66" spans="1:12" s="31" customFormat="1">
      <c r="A66" s="33">
        <v>45301</v>
      </c>
      <c r="B66" s="34">
        <v>1.45</v>
      </c>
      <c r="C66" s="35">
        <v>14.64683</v>
      </c>
      <c r="D66" s="35">
        <v>101.15812</v>
      </c>
      <c r="E66" s="36">
        <v>732438.69861299999</v>
      </c>
      <c r="F66" s="36">
        <v>1620371.7154999999</v>
      </c>
      <c r="G66" s="37" t="s">
        <v>49</v>
      </c>
      <c r="H66" s="37" t="s">
        <v>209</v>
      </c>
      <c r="I66" s="37" t="s">
        <v>210</v>
      </c>
      <c r="J66" s="37" t="s">
        <v>85</v>
      </c>
      <c r="K66" s="37" t="s">
        <v>67</v>
      </c>
      <c r="L66" s="37" t="s">
        <v>57</v>
      </c>
    </row>
    <row r="67" spans="1:12" s="31" customFormat="1">
      <c r="A67" s="33">
        <v>45301</v>
      </c>
      <c r="B67" s="34">
        <v>1.45</v>
      </c>
      <c r="C67" s="35">
        <v>14.671860000000001</v>
      </c>
      <c r="D67" s="35">
        <v>100.80061000000001</v>
      </c>
      <c r="E67" s="36">
        <v>693899.07946000004</v>
      </c>
      <c r="F67" s="36">
        <v>1622804.6574899999</v>
      </c>
      <c r="G67" s="37" t="s">
        <v>49</v>
      </c>
      <c r="H67" s="37" t="s">
        <v>211</v>
      </c>
      <c r="I67" s="37" t="s">
        <v>212</v>
      </c>
      <c r="J67" s="37" t="s">
        <v>85</v>
      </c>
      <c r="K67" s="37" t="s">
        <v>67</v>
      </c>
      <c r="L67" s="37" t="s">
        <v>57</v>
      </c>
    </row>
    <row r="68" spans="1:12" s="31" customFormat="1">
      <c r="A68" s="33">
        <v>45301</v>
      </c>
      <c r="B68" s="34">
        <v>1.45</v>
      </c>
      <c r="C68" s="35">
        <v>14.738379999999999</v>
      </c>
      <c r="D68" s="35">
        <v>101.03646999999999</v>
      </c>
      <c r="E68" s="36">
        <v>719240.11499499995</v>
      </c>
      <c r="F68" s="36">
        <v>1630381.5203799999</v>
      </c>
      <c r="G68" s="37" t="s">
        <v>49</v>
      </c>
      <c r="H68" s="37" t="s">
        <v>213</v>
      </c>
      <c r="I68" s="37" t="s">
        <v>84</v>
      </c>
      <c r="J68" s="37" t="s">
        <v>85</v>
      </c>
      <c r="K68" s="37" t="s">
        <v>67</v>
      </c>
      <c r="L68" s="37" t="s">
        <v>57</v>
      </c>
    </row>
    <row r="69" spans="1:12" s="31" customFormat="1">
      <c r="A69" s="33">
        <v>45301</v>
      </c>
      <c r="B69" s="34">
        <v>1.45</v>
      </c>
      <c r="C69" s="35">
        <v>16.947859999999999</v>
      </c>
      <c r="D69" s="35">
        <v>102.94596</v>
      </c>
      <c r="E69" s="36">
        <v>920414.500321</v>
      </c>
      <c r="F69" s="36">
        <v>1878011.91399</v>
      </c>
      <c r="G69" s="37" t="s">
        <v>49</v>
      </c>
      <c r="H69" s="37" t="s">
        <v>214</v>
      </c>
      <c r="I69" s="37" t="s">
        <v>215</v>
      </c>
      <c r="J69" s="37" t="s">
        <v>216</v>
      </c>
      <c r="K69" s="37" t="s">
        <v>98</v>
      </c>
      <c r="L69" s="37" t="s">
        <v>57</v>
      </c>
    </row>
    <row r="70" spans="1:12" s="31" customFormat="1">
      <c r="A70" s="33">
        <v>45301</v>
      </c>
      <c r="B70" s="34">
        <v>1.45</v>
      </c>
      <c r="C70" s="35">
        <v>16.973549999999999</v>
      </c>
      <c r="D70" s="35">
        <v>103.0869</v>
      </c>
      <c r="E70" s="36">
        <v>935392.24709800002</v>
      </c>
      <c r="F70" s="36">
        <v>1881167.6927</v>
      </c>
      <c r="G70" s="37" t="s">
        <v>49</v>
      </c>
      <c r="H70" s="37" t="s">
        <v>217</v>
      </c>
      <c r="I70" s="37" t="s">
        <v>218</v>
      </c>
      <c r="J70" s="37" t="s">
        <v>216</v>
      </c>
      <c r="K70" s="37" t="s">
        <v>98</v>
      </c>
      <c r="L70" s="37" t="s">
        <v>57</v>
      </c>
    </row>
    <row r="71" spans="1:12" s="31" customFormat="1">
      <c r="A71" s="33">
        <v>45301</v>
      </c>
      <c r="B71" s="34">
        <v>1.45</v>
      </c>
      <c r="C71" s="35">
        <v>16.9986</v>
      </c>
      <c r="D71" s="35">
        <v>103.33790999999999</v>
      </c>
      <c r="E71" s="36">
        <v>962113.17722900002</v>
      </c>
      <c r="F71" s="36">
        <v>1884521.3717700001</v>
      </c>
      <c r="G71" s="37" t="s">
        <v>49</v>
      </c>
      <c r="H71" s="37" t="s">
        <v>219</v>
      </c>
      <c r="I71" s="37" t="s">
        <v>220</v>
      </c>
      <c r="J71" s="37" t="s">
        <v>216</v>
      </c>
      <c r="K71" s="37" t="s">
        <v>98</v>
      </c>
      <c r="L71" s="37" t="s">
        <v>57</v>
      </c>
    </row>
    <row r="72" spans="1:12" s="31" customFormat="1">
      <c r="A72" s="33">
        <v>45301</v>
      </c>
      <c r="B72" s="34">
        <v>1.45</v>
      </c>
      <c r="C72" s="35">
        <v>15.03914</v>
      </c>
      <c r="D72" s="35">
        <v>99.639989999999997</v>
      </c>
      <c r="E72" s="36">
        <v>568792.41980799998</v>
      </c>
      <c r="F72" s="36">
        <v>1662754.7542999999</v>
      </c>
      <c r="G72" s="37" t="s">
        <v>49</v>
      </c>
      <c r="H72" s="37" t="s">
        <v>221</v>
      </c>
      <c r="I72" s="37" t="s">
        <v>222</v>
      </c>
      <c r="J72" s="37" t="s">
        <v>223</v>
      </c>
      <c r="K72" s="37" t="s">
        <v>52</v>
      </c>
      <c r="L72" s="37" t="s">
        <v>57</v>
      </c>
    </row>
    <row r="73" spans="1:12" s="31" customFormat="1">
      <c r="A73" s="33">
        <v>45301</v>
      </c>
      <c r="B73" s="34">
        <v>1.45</v>
      </c>
      <c r="C73" s="35">
        <v>15.039669999999999</v>
      </c>
      <c r="D73" s="35">
        <v>99.638019999999997</v>
      </c>
      <c r="E73" s="36">
        <v>568580.48779499996</v>
      </c>
      <c r="F73" s="36">
        <v>1662812.76517</v>
      </c>
      <c r="G73" s="37" t="s">
        <v>49</v>
      </c>
      <c r="H73" s="37" t="s">
        <v>221</v>
      </c>
      <c r="I73" s="37" t="s">
        <v>222</v>
      </c>
      <c r="J73" s="37" t="s">
        <v>223</v>
      </c>
      <c r="K73" s="37" t="s">
        <v>52</v>
      </c>
      <c r="L73" s="37" t="s">
        <v>57</v>
      </c>
    </row>
    <row r="74" spans="1:12" s="31" customFormat="1">
      <c r="A74" s="33">
        <v>45301</v>
      </c>
      <c r="B74" s="34">
        <v>1.45</v>
      </c>
      <c r="C74" s="35">
        <v>15.04228</v>
      </c>
      <c r="D74" s="35">
        <v>99.618350000000007</v>
      </c>
      <c r="E74" s="36">
        <v>566465.28696399997</v>
      </c>
      <c r="F74" s="36">
        <v>1663095.4427499999</v>
      </c>
      <c r="G74" s="37" t="s">
        <v>49</v>
      </c>
      <c r="H74" s="37" t="s">
        <v>221</v>
      </c>
      <c r="I74" s="37" t="s">
        <v>222</v>
      </c>
      <c r="J74" s="37" t="s">
        <v>223</v>
      </c>
      <c r="K74" s="37" t="s">
        <v>52</v>
      </c>
      <c r="L74" s="37" t="s">
        <v>57</v>
      </c>
    </row>
    <row r="75" spans="1:12" s="31" customFormat="1">
      <c r="A75" s="33">
        <v>45301</v>
      </c>
      <c r="B75" s="34">
        <v>1.45</v>
      </c>
      <c r="C75" s="35">
        <v>15.042680000000001</v>
      </c>
      <c r="D75" s="35">
        <v>99.616399999999999</v>
      </c>
      <c r="E75" s="36">
        <v>566255.55450800003</v>
      </c>
      <c r="F75" s="36">
        <v>1663139.1007300001</v>
      </c>
      <c r="G75" s="37" t="s">
        <v>49</v>
      </c>
      <c r="H75" s="37" t="s">
        <v>221</v>
      </c>
      <c r="I75" s="37" t="s">
        <v>222</v>
      </c>
      <c r="J75" s="37" t="s">
        <v>223</v>
      </c>
      <c r="K75" s="37" t="s">
        <v>52</v>
      </c>
      <c r="L75" s="37" t="s">
        <v>57</v>
      </c>
    </row>
    <row r="76" spans="1:12" s="31" customFormat="1">
      <c r="A76" s="33">
        <v>45301</v>
      </c>
      <c r="B76" s="34">
        <v>1.45</v>
      </c>
      <c r="C76" s="35">
        <v>15.187239999999999</v>
      </c>
      <c r="D76" s="35">
        <v>99.646000000000001</v>
      </c>
      <c r="E76" s="36">
        <v>569390.29927900003</v>
      </c>
      <c r="F76" s="36">
        <v>1679138.22162</v>
      </c>
      <c r="G76" s="37" t="s">
        <v>49</v>
      </c>
      <c r="H76" s="37" t="s">
        <v>224</v>
      </c>
      <c r="I76" s="37" t="s">
        <v>222</v>
      </c>
      <c r="J76" s="37" t="s">
        <v>223</v>
      </c>
      <c r="K76" s="37" t="s">
        <v>52</v>
      </c>
      <c r="L76" s="37" t="s">
        <v>57</v>
      </c>
    </row>
    <row r="77" spans="1:12" s="31" customFormat="1">
      <c r="A77" s="33">
        <v>45301</v>
      </c>
      <c r="B77" s="34">
        <v>12.52</v>
      </c>
      <c r="C77" s="35">
        <v>20.290400000000002</v>
      </c>
      <c r="D77" s="35">
        <v>100.05880000000001</v>
      </c>
      <c r="E77" s="36">
        <v>610556.30046000006</v>
      </c>
      <c r="F77" s="36">
        <v>2243971.76939</v>
      </c>
      <c r="G77" s="37" t="s">
        <v>226</v>
      </c>
      <c r="H77" s="37" t="s">
        <v>261</v>
      </c>
      <c r="I77" s="37" t="s">
        <v>262</v>
      </c>
      <c r="J77" s="37" t="s">
        <v>244</v>
      </c>
      <c r="K77" s="37" t="s">
        <v>52</v>
      </c>
      <c r="L77" s="37" t="s">
        <v>57</v>
      </c>
    </row>
    <row r="78" spans="1:12" s="31" customFormat="1">
      <c r="A78" s="33">
        <v>45301</v>
      </c>
      <c r="B78" s="34">
        <v>12.52</v>
      </c>
      <c r="C78" s="35">
        <v>15.731960000000001</v>
      </c>
      <c r="D78" s="35">
        <v>100.82854</v>
      </c>
      <c r="E78" s="36">
        <v>695925.61309999996</v>
      </c>
      <c r="F78" s="36">
        <v>1740134.54216</v>
      </c>
      <c r="G78" s="37" t="s">
        <v>226</v>
      </c>
      <c r="H78" s="37" t="s">
        <v>263</v>
      </c>
      <c r="I78" s="37" t="s">
        <v>264</v>
      </c>
      <c r="J78" s="37" t="s">
        <v>186</v>
      </c>
      <c r="K78" s="37" t="s">
        <v>52</v>
      </c>
      <c r="L78" s="37" t="s">
        <v>57</v>
      </c>
    </row>
    <row r="79" spans="1:12" s="31" customFormat="1">
      <c r="A79" s="33">
        <v>45301</v>
      </c>
      <c r="B79" s="34">
        <v>12.52</v>
      </c>
      <c r="C79" s="35">
        <v>15.98061</v>
      </c>
      <c r="D79" s="35">
        <v>100.78995999999999</v>
      </c>
      <c r="E79" s="36">
        <v>691555.707911</v>
      </c>
      <c r="F79" s="36">
        <v>1767614.53733</v>
      </c>
      <c r="G79" s="37" t="s">
        <v>226</v>
      </c>
      <c r="H79" s="37" t="s">
        <v>265</v>
      </c>
      <c r="I79" s="37" t="s">
        <v>192</v>
      </c>
      <c r="J79" s="37" t="s">
        <v>186</v>
      </c>
      <c r="K79" s="37" t="s">
        <v>52</v>
      </c>
      <c r="L79" s="37" t="s">
        <v>57</v>
      </c>
    </row>
    <row r="80" spans="1:12" s="31" customFormat="1">
      <c r="A80" s="33">
        <v>45301</v>
      </c>
      <c r="B80" s="34">
        <v>12.52</v>
      </c>
      <c r="C80" s="35">
        <v>16.65165</v>
      </c>
      <c r="D80" s="35">
        <v>101.27970000000001</v>
      </c>
      <c r="E80" s="36">
        <v>743156.456856</v>
      </c>
      <c r="F80" s="36">
        <v>1842406.1647699999</v>
      </c>
      <c r="G80" s="37" t="s">
        <v>226</v>
      </c>
      <c r="H80" s="37" t="s">
        <v>266</v>
      </c>
      <c r="I80" s="37" t="s">
        <v>267</v>
      </c>
      <c r="J80" s="37" t="s">
        <v>186</v>
      </c>
      <c r="K80" s="37" t="s">
        <v>52</v>
      </c>
      <c r="L80" s="37" t="s">
        <v>57</v>
      </c>
    </row>
    <row r="81" spans="1:12" s="31" customFormat="1">
      <c r="A81" s="33">
        <v>45301</v>
      </c>
      <c r="B81" s="34">
        <v>12.52</v>
      </c>
      <c r="C81" s="35">
        <v>16.652360000000002</v>
      </c>
      <c r="D81" s="35">
        <v>101.28313</v>
      </c>
      <c r="E81" s="36">
        <v>743521.57109800004</v>
      </c>
      <c r="F81" s="36">
        <v>1842488.9368</v>
      </c>
      <c r="G81" s="37" t="s">
        <v>226</v>
      </c>
      <c r="H81" s="37" t="s">
        <v>266</v>
      </c>
      <c r="I81" s="37" t="s">
        <v>267</v>
      </c>
      <c r="J81" s="37" t="s">
        <v>186</v>
      </c>
      <c r="K81" s="37" t="s">
        <v>52</v>
      </c>
      <c r="L81" s="37" t="s">
        <v>57</v>
      </c>
    </row>
    <row r="82" spans="1:12" s="31" customFormat="1">
      <c r="A82" s="33">
        <v>45301</v>
      </c>
      <c r="B82" s="34">
        <v>12.52</v>
      </c>
      <c r="C82" s="35">
        <v>16.653700000000001</v>
      </c>
      <c r="D82" s="35">
        <v>101.28075</v>
      </c>
      <c r="E82" s="36">
        <v>743265.91131800006</v>
      </c>
      <c r="F82" s="36">
        <v>1842634.3680400001</v>
      </c>
      <c r="G82" s="37" t="s">
        <v>226</v>
      </c>
      <c r="H82" s="37" t="s">
        <v>266</v>
      </c>
      <c r="I82" s="37" t="s">
        <v>267</v>
      </c>
      <c r="J82" s="37" t="s">
        <v>186</v>
      </c>
      <c r="K82" s="37" t="s">
        <v>52</v>
      </c>
      <c r="L82" s="37" t="s">
        <v>268</v>
      </c>
    </row>
    <row r="83" spans="1:12" s="31" customFormat="1">
      <c r="A83" s="33">
        <v>45301</v>
      </c>
      <c r="B83" s="34">
        <v>14.33</v>
      </c>
      <c r="C83" s="35">
        <v>13.82654</v>
      </c>
      <c r="D83" s="35">
        <v>99.643910000000005</v>
      </c>
      <c r="E83" s="36">
        <v>569589.48829999997</v>
      </c>
      <c r="F83" s="36">
        <v>1528636.0820500001</v>
      </c>
      <c r="G83" s="37" t="s">
        <v>226</v>
      </c>
      <c r="H83" s="37" t="s">
        <v>123</v>
      </c>
      <c r="I83" s="37" t="s">
        <v>124</v>
      </c>
      <c r="J83" s="37" t="s">
        <v>93</v>
      </c>
      <c r="K83" s="37" t="s">
        <v>67</v>
      </c>
      <c r="L83" s="37" t="s">
        <v>57</v>
      </c>
    </row>
    <row r="84" spans="1:12" s="31" customFormat="1">
      <c r="A84" s="33">
        <v>45301</v>
      </c>
      <c r="B84" s="34">
        <v>12.52</v>
      </c>
      <c r="C84" s="35">
        <v>13.892910000000001</v>
      </c>
      <c r="D84" s="35">
        <v>99.730900000000005</v>
      </c>
      <c r="E84" s="36">
        <v>578968.78099899995</v>
      </c>
      <c r="F84" s="36">
        <v>1536003.6804500001</v>
      </c>
      <c r="G84" s="37" t="s">
        <v>226</v>
      </c>
      <c r="H84" s="37" t="s">
        <v>269</v>
      </c>
      <c r="I84" s="37" t="s">
        <v>270</v>
      </c>
      <c r="J84" s="37" t="s">
        <v>93</v>
      </c>
      <c r="K84" s="37" t="s">
        <v>67</v>
      </c>
      <c r="L84" s="37" t="s">
        <v>57</v>
      </c>
    </row>
    <row r="85" spans="1:12" s="31" customFormat="1">
      <c r="A85" s="33">
        <v>45301</v>
      </c>
      <c r="B85" s="34">
        <v>14.33</v>
      </c>
      <c r="C85" s="35">
        <v>13.987740000000001</v>
      </c>
      <c r="D85" s="35">
        <v>99.710470000000001</v>
      </c>
      <c r="E85" s="36">
        <v>576730.02233599999</v>
      </c>
      <c r="F85" s="36">
        <v>1546485.4067500001</v>
      </c>
      <c r="G85" s="37" t="s">
        <v>226</v>
      </c>
      <c r="H85" s="37" t="s">
        <v>271</v>
      </c>
      <c r="I85" s="37" t="s">
        <v>270</v>
      </c>
      <c r="J85" s="37" t="s">
        <v>93</v>
      </c>
      <c r="K85" s="37" t="s">
        <v>67</v>
      </c>
      <c r="L85" s="37" t="s">
        <v>57</v>
      </c>
    </row>
    <row r="86" spans="1:12" s="31" customFormat="1">
      <c r="A86" s="33">
        <v>45301</v>
      </c>
      <c r="B86" s="34">
        <v>14.33</v>
      </c>
      <c r="C86" s="35">
        <v>13.991540000000001</v>
      </c>
      <c r="D86" s="35">
        <v>99.707340000000002</v>
      </c>
      <c r="E86" s="36">
        <v>576390.71588200005</v>
      </c>
      <c r="F86" s="36">
        <v>1546904.6849499999</v>
      </c>
      <c r="G86" s="37" t="s">
        <v>226</v>
      </c>
      <c r="H86" s="37" t="s">
        <v>272</v>
      </c>
      <c r="I86" s="37" t="s">
        <v>124</v>
      </c>
      <c r="J86" s="37" t="s">
        <v>93</v>
      </c>
      <c r="K86" s="37" t="s">
        <v>67</v>
      </c>
      <c r="L86" s="37" t="s">
        <v>57</v>
      </c>
    </row>
    <row r="87" spans="1:12" s="31" customFormat="1">
      <c r="A87" s="33">
        <v>45301</v>
      </c>
      <c r="B87" s="34">
        <v>14.33</v>
      </c>
      <c r="C87" s="35">
        <v>13.82849</v>
      </c>
      <c r="D87" s="35">
        <v>99.640240000000006</v>
      </c>
      <c r="E87" s="36">
        <v>569192.26846699999</v>
      </c>
      <c r="F87" s="36">
        <v>1528850.6890199999</v>
      </c>
      <c r="G87" s="37" t="s">
        <v>226</v>
      </c>
      <c r="H87" s="37" t="s">
        <v>123</v>
      </c>
      <c r="I87" s="37" t="s">
        <v>124</v>
      </c>
      <c r="J87" s="37" t="s">
        <v>93</v>
      </c>
      <c r="K87" s="37" t="s">
        <v>67</v>
      </c>
      <c r="L87" s="37" t="s">
        <v>268</v>
      </c>
    </row>
    <row r="88" spans="1:12" s="31" customFormat="1">
      <c r="A88" s="33">
        <v>45301</v>
      </c>
      <c r="B88" s="34">
        <v>12.52</v>
      </c>
      <c r="C88" s="35">
        <v>13.8291</v>
      </c>
      <c r="D88" s="35">
        <v>99.639110000000002</v>
      </c>
      <c r="E88" s="36">
        <v>569069.96225900005</v>
      </c>
      <c r="F88" s="36">
        <v>1528917.82889</v>
      </c>
      <c r="G88" s="37" t="s">
        <v>226</v>
      </c>
      <c r="H88" s="37" t="s">
        <v>123</v>
      </c>
      <c r="I88" s="37" t="s">
        <v>124</v>
      </c>
      <c r="J88" s="37" t="s">
        <v>93</v>
      </c>
      <c r="K88" s="37" t="s">
        <v>67</v>
      </c>
      <c r="L88" s="37" t="s">
        <v>268</v>
      </c>
    </row>
    <row r="89" spans="1:12" s="31" customFormat="1">
      <c r="A89" s="33">
        <v>45301</v>
      </c>
      <c r="B89" s="34">
        <v>12.52</v>
      </c>
      <c r="C89" s="35">
        <v>13.83053</v>
      </c>
      <c r="D89" s="35">
        <v>99.642150000000001</v>
      </c>
      <c r="E89" s="36">
        <v>569398.08996200003</v>
      </c>
      <c r="F89" s="36">
        <v>1529076.8645599999</v>
      </c>
      <c r="G89" s="37" t="s">
        <v>226</v>
      </c>
      <c r="H89" s="37" t="s">
        <v>123</v>
      </c>
      <c r="I89" s="37" t="s">
        <v>124</v>
      </c>
      <c r="J89" s="37" t="s">
        <v>93</v>
      </c>
      <c r="K89" s="37" t="s">
        <v>67</v>
      </c>
      <c r="L89" s="37" t="s">
        <v>268</v>
      </c>
    </row>
    <row r="90" spans="1:12" s="31" customFormat="1">
      <c r="A90" s="33">
        <v>45301</v>
      </c>
      <c r="B90" s="34">
        <v>12.52</v>
      </c>
      <c r="C90" s="35">
        <v>16.485230000000001</v>
      </c>
      <c r="D90" s="35">
        <v>102.77251</v>
      </c>
      <c r="E90" s="36">
        <v>902884.18922199996</v>
      </c>
      <c r="F90" s="36">
        <v>1826377.7122899999</v>
      </c>
      <c r="G90" s="37" t="s">
        <v>226</v>
      </c>
      <c r="H90" s="37" t="s">
        <v>273</v>
      </c>
      <c r="I90" s="37" t="s">
        <v>274</v>
      </c>
      <c r="J90" s="37" t="s">
        <v>140</v>
      </c>
      <c r="K90" s="37" t="s">
        <v>98</v>
      </c>
      <c r="L90" s="37" t="s">
        <v>57</v>
      </c>
    </row>
    <row r="91" spans="1:12" s="31" customFormat="1">
      <c r="A91" s="33">
        <v>45301</v>
      </c>
      <c r="B91" s="34">
        <v>12.52</v>
      </c>
      <c r="C91" s="35">
        <v>13.67639</v>
      </c>
      <c r="D91" s="35">
        <v>101.70026</v>
      </c>
      <c r="E91" s="36">
        <v>792103.30390000006</v>
      </c>
      <c r="F91" s="36">
        <v>1513565.4486799999</v>
      </c>
      <c r="G91" s="37" t="s">
        <v>226</v>
      </c>
      <c r="H91" s="37" t="s">
        <v>275</v>
      </c>
      <c r="I91" s="37" t="s">
        <v>276</v>
      </c>
      <c r="J91" s="37" t="s">
        <v>277</v>
      </c>
      <c r="K91" s="37" t="s">
        <v>67</v>
      </c>
      <c r="L91" s="37" t="s">
        <v>57</v>
      </c>
    </row>
    <row r="92" spans="1:12" s="31" customFormat="1">
      <c r="A92" s="33">
        <v>45301</v>
      </c>
      <c r="B92" s="34">
        <v>12.52</v>
      </c>
      <c r="C92" s="35">
        <v>13.19533</v>
      </c>
      <c r="D92" s="35">
        <v>101.19604</v>
      </c>
      <c r="E92" s="36">
        <v>738006.50900800002</v>
      </c>
      <c r="F92" s="36">
        <v>1459778.25449</v>
      </c>
      <c r="G92" s="37" t="s">
        <v>226</v>
      </c>
      <c r="H92" s="37" t="s">
        <v>278</v>
      </c>
      <c r="I92" s="37" t="s">
        <v>279</v>
      </c>
      <c r="J92" s="37" t="s">
        <v>150</v>
      </c>
      <c r="K92" s="37" t="s">
        <v>67</v>
      </c>
      <c r="L92" s="37" t="s">
        <v>57</v>
      </c>
    </row>
    <row r="93" spans="1:12" s="31" customFormat="1">
      <c r="A93" s="33">
        <v>45301</v>
      </c>
      <c r="B93" s="34">
        <v>12.52</v>
      </c>
      <c r="C93" s="35">
        <v>15.7431</v>
      </c>
      <c r="D93" s="35">
        <v>102.06641</v>
      </c>
      <c r="E93" s="36">
        <v>828630.64737200004</v>
      </c>
      <c r="F93" s="36">
        <v>1742906.5406800001</v>
      </c>
      <c r="G93" s="37" t="s">
        <v>226</v>
      </c>
      <c r="H93" s="37" t="s">
        <v>280</v>
      </c>
      <c r="I93" s="37" t="s">
        <v>281</v>
      </c>
      <c r="J93" s="37" t="s">
        <v>156</v>
      </c>
      <c r="K93" s="37" t="s">
        <v>98</v>
      </c>
      <c r="L93" s="37" t="s">
        <v>57</v>
      </c>
    </row>
    <row r="94" spans="1:12" s="31" customFormat="1">
      <c r="A94" s="33">
        <v>45301</v>
      </c>
      <c r="B94" s="34">
        <v>12.52</v>
      </c>
      <c r="C94" s="35">
        <v>15.795680000000001</v>
      </c>
      <c r="D94" s="35">
        <v>102.22534</v>
      </c>
      <c r="E94" s="36">
        <v>845589.23999499995</v>
      </c>
      <c r="F94" s="36">
        <v>1748984.66451</v>
      </c>
      <c r="G94" s="37" t="s">
        <v>226</v>
      </c>
      <c r="H94" s="37" t="s">
        <v>282</v>
      </c>
      <c r="I94" s="37" t="s">
        <v>281</v>
      </c>
      <c r="J94" s="37" t="s">
        <v>156</v>
      </c>
      <c r="K94" s="37" t="s">
        <v>98</v>
      </c>
      <c r="L94" s="37" t="s">
        <v>57</v>
      </c>
    </row>
    <row r="95" spans="1:12" s="31" customFormat="1">
      <c r="A95" s="33">
        <v>45301</v>
      </c>
      <c r="B95" s="34">
        <v>12.52</v>
      </c>
      <c r="C95" s="35">
        <v>14.142150000000001</v>
      </c>
      <c r="D95" s="35">
        <v>101.15621</v>
      </c>
      <c r="E95" s="36">
        <v>732755.66576400003</v>
      </c>
      <c r="F95" s="36">
        <v>1564517.92386</v>
      </c>
      <c r="G95" s="37" t="s">
        <v>226</v>
      </c>
      <c r="H95" s="37" t="s">
        <v>283</v>
      </c>
      <c r="I95" s="37" t="s">
        <v>284</v>
      </c>
      <c r="J95" s="37" t="s">
        <v>285</v>
      </c>
      <c r="K95" s="37" t="s">
        <v>67</v>
      </c>
      <c r="L95" s="37" t="s">
        <v>57</v>
      </c>
    </row>
    <row r="96" spans="1:12" s="31" customFormat="1">
      <c r="A96" s="33">
        <v>45301</v>
      </c>
      <c r="B96" s="34">
        <v>12.52</v>
      </c>
      <c r="C96" s="35">
        <v>14.143840000000001</v>
      </c>
      <c r="D96" s="35">
        <v>101.15627000000001</v>
      </c>
      <c r="E96" s="36">
        <v>732760.42463999998</v>
      </c>
      <c r="F96" s="36">
        <v>1564705.00869</v>
      </c>
      <c r="G96" s="37" t="s">
        <v>226</v>
      </c>
      <c r="H96" s="37" t="s">
        <v>283</v>
      </c>
      <c r="I96" s="37" t="s">
        <v>284</v>
      </c>
      <c r="J96" s="37" t="s">
        <v>285</v>
      </c>
      <c r="K96" s="37" t="s">
        <v>67</v>
      </c>
      <c r="L96" s="37" t="s">
        <v>57</v>
      </c>
    </row>
    <row r="97" spans="1:12" s="31" customFormat="1">
      <c r="A97" s="33">
        <v>45301</v>
      </c>
      <c r="B97" s="34">
        <v>12.52</v>
      </c>
      <c r="C97" s="35">
        <v>14.177569999999999</v>
      </c>
      <c r="D97" s="35">
        <v>100.95525000000001</v>
      </c>
      <c r="E97" s="36">
        <v>711022.12156899995</v>
      </c>
      <c r="F97" s="36">
        <v>1568246.9543300001</v>
      </c>
      <c r="G97" s="37" t="s">
        <v>226</v>
      </c>
      <c r="H97" s="37" t="s">
        <v>286</v>
      </c>
      <c r="I97" s="37" t="s">
        <v>287</v>
      </c>
      <c r="J97" s="37" t="s">
        <v>285</v>
      </c>
      <c r="K97" s="37" t="s">
        <v>67</v>
      </c>
      <c r="L97" s="37" t="s">
        <v>57</v>
      </c>
    </row>
    <row r="98" spans="1:12" s="31" customFormat="1">
      <c r="A98" s="33">
        <v>45301</v>
      </c>
      <c r="B98" s="34">
        <v>12.52</v>
      </c>
      <c r="C98" s="35">
        <v>16.964020000000001</v>
      </c>
      <c r="D98" s="35">
        <v>104.59334</v>
      </c>
      <c r="E98" s="36">
        <v>1096278.1159699999</v>
      </c>
      <c r="F98" s="36">
        <v>1884086.1611800001</v>
      </c>
      <c r="G98" s="37" t="s">
        <v>226</v>
      </c>
      <c r="H98" s="37" t="s">
        <v>288</v>
      </c>
      <c r="I98" s="37" t="s">
        <v>289</v>
      </c>
      <c r="J98" s="37" t="s">
        <v>290</v>
      </c>
      <c r="K98" s="37" t="s">
        <v>98</v>
      </c>
      <c r="L98" s="37" t="s">
        <v>57</v>
      </c>
    </row>
    <row r="99" spans="1:12" s="31" customFormat="1">
      <c r="A99" s="33">
        <v>45301</v>
      </c>
      <c r="B99" s="34">
        <v>12.52</v>
      </c>
      <c r="C99" s="35">
        <v>16.964310000000001</v>
      </c>
      <c r="D99" s="35">
        <v>104.59169</v>
      </c>
      <c r="E99" s="36">
        <v>1096100.8300900001</v>
      </c>
      <c r="F99" s="36">
        <v>1884113.3312599999</v>
      </c>
      <c r="G99" s="37" t="s">
        <v>226</v>
      </c>
      <c r="H99" s="37" t="s">
        <v>291</v>
      </c>
      <c r="I99" s="37" t="s">
        <v>289</v>
      </c>
      <c r="J99" s="37" t="s">
        <v>290</v>
      </c>
      <c r="K99" s="37" t="s">
        <v>98</v>
      </c>
      <c r="L99" s="37" t="s">
        <v>57</v>
      </c>
    </row>
    <row r="100" spans="1:12" s="31" customFormat="1">
      <c r="A100" s="33">
        <v>45301</v>
      </c>
      <c r="B100" s="34">
        <v>12.52</v>
      </c>
      <c r="C100" s="35">
        <v>17.296420000000001</v>
      </c>
      <c r="D100" s="35">
        <v>104.67555</v>
      </c>
      <c r="E100" s="36">
        <v>1103985.05382</v>
      </c>
      <c r="F100" s="36">
        <v>1921261.8881399999</v>
      </c>
      <c r="G100" s="37" t="s">
        <v>226</v>
      </c>
      <c r="H100" s="37" t="s">
        <v>292</v>
      </c>
      <c r="I100" s="37" t="s">
        <v>293</v>
      </c>
      <c r="J100" s="37" t="s">
        <v>290</v>
      </c>
      <c r="K100" s="37" t="s">
        <v>98</v>
      </c>
      <c r="L100" s="37" t="s">
        <v>57</v>
      </c>
    </row>
    <row r="101" spans="1:12" s="31" customFormat="1">
      <c r="A101" s="33">
        <v>45301</v>
      </c>
      <c r="B101" s="34">
        <v>12.52</v>
      </c>
      <c r="C101" s="35">
        <v>17.297149999999998</v>
      </c>
      <c r="D101" s="35">
        <v>104.67955000000001</v>
      </c>
      <c r="E101" s="36">
        <v>1104409.4883999999</v>
      </c>
      <c r="F101" s="36">
        <v>1921355.59366</v>
      </c>
      <c r="G101" s="37" t="s">
        <v>226</v>
      </c>
      <c r="H101" s="37" t="s">
        <v>292</v>
      </c>
      <c r="I101" s="37" t="s">
        <v>293</v>
      </c>
      <c r="J101" s="37" t="s">
        <v>290</v>
      </c>
      <c r="K101" s="37" t="s">
        <v>98</v>
      </c>
      <c r="L101" s="37" t="s">
        <v>57</v>
      </c>
    </row>
    <row r="102" spans="1:12" s="31" customFormat="1">
      <c r="A102" s="33">
        <v>45301</v>
      </c>
      <c r="B102" s="34">
        <v>12.52</v>
      </c>
      <c r="C102" s="35">
        <v>17.35397</v>
      </c>
      <c r="D102" s="35">
        <v>104.4923</v>
      </c>
      <c r="E102" s="36">
        <v>1084250.3833000001</v>
      </c>
      <c r="F102" s="36">
        <v>1927084.49441</v>
      </c>
      <c r="G102" s="37" t="s">
        <v>226</v>
      </c>
      <c r="H102" s="37" t="s">
        <v>294</v>
      </c>
      <c r="I102" s="37" t="s">
        <v>295</v>
      </c>
      <c r="J102" s="37" t="s">
        <v>290</v>
      </c>
      <c r="K102" s="37" t="s">
        <v>98</v>
      </c>
      <c r="L102" s="37" t="s">
        <v>57</v>
      </c>
    </row>
    <row r="103" spans="1:12" s="31" customFormat="1">
      <c r="A103" s="33">
        <v>45301</v>
      </c>
      <c r="B103" s="34">
        <v>12.52</v>
      </c>
      <c r="C103" s="35">
        <v>17.486139999999999</v>
      </c>
      <c r="D103" s="35">
        <v>104.19949</v>
      </c>
      <c r="E103" s="36">
        <v>1052629.7543599999</v>
      </c>
      <c r="F103" s="36">
        <v>1940884.8176</v>
      </c>
      <c r="G103" s="37" t="s">
        <v>226</v>
      </c>
      <c r="H103" s="37" t="s">
        <v>296</v>
      </c>
      <c r="I103" s="37" t="s">
        <v>297</v>
      </c>
      <c r="J103" s="37" t="s">
        <v>290</v>
      </c>
      <c r="K103" s="37" t="s">
        <v>98</v>
      </c>
      <c r="L103" s="37" t="s">
        <v>57</v>
      </c>
    </row>
    <row r="104" spans="1:12" s="31" customFormat="1">
      <c r="A104" s="33">
        <v>45301</v>
      </c>
      <c r="B104" s="34">
        <v>12.52</v>
      </c>
      <c r="C104" s="35">
        <v>14.46988</v>
      </c>
      <c r="D104" s="35">
        <v>102.48094</v>
      </c>
      <c r="E104" s="36">
        <v>875336.53280799999</v>
      </c>
      <c r="F104" s="36">
        <v>1602545.19897</v>
      </c>
      <c r="G104" s="37" t="s">
        <v>226</v>
      </c>
      <c r="H104" s="37" t="s">
        <v>298</v>
      </c>
      <c r="I104" s="37" t="s">
        <v>299</v>
      </c>
      <c r="J104" s="37" t="s">
        <v>300</v>
      </c>
      <c r="K104" s="37" t="s">
        <v>98</v>
      </c>
      <c r="L104" s="37" t="s">
        <v>57</v>
      </c>
    </row>
    <row r="105" spans="1:12" s="31" customFormat="1">
      <c r="A105" s="33">
        <v>45301</v>
      </c>
      <c r="B105" s="34">
        <v>12.52</v>
      </c>
      <c r="C105" s="35">
        <v>14.65714</v>
      </c>
      <c r="D105" s="35">
        <v>102.16296</v>
      </c>
      <c r="E105" s="36">
        <v>840729.52655399998</v>
      </c>
      <c r="F105" s="36">
        <v>1622786.2289499999</v>
      </c>
      <c r="G105" s="37" t="s">
        <v>226</v>
      </c>
      <c r="H105" s="37" t="s">
        <v>301</v>
      </c>
      <c r="I105" s="37" t="s">
        <v>302</v>
      </c>
      <c r="J105" s="37" t="s">
        <v>300</v>
      </c>
      <c r="K105" s="37" t="s">
        <v>98</v>
      </c>
      <c r="L105" s="37" t="s">
        <v>57</v>
      </c>
    </row>
    <row r="106" spans="1:12" s="31" customFormat="1">
      <c r="A106" s="33">
        <v>45301</v>
      </c>
      <c r="B106" s="34">
        <v>12.52</v>
      </c>
      <c r="C106" s="35">
        <v>14.87677</v>
      </c>
      <c r="D106" s="35">
        <v>101.67965</v>
      </c>
      <c r="E106" s="36">
        <v>788338.59236000001</v>
      </c>
      <c r="F106" s="36">
        <v>1646428.3058800001</v>
      </c>
      <c r="G106" s="37" t="s">
        <v>226</v>
      </c>
      <c r="H106" s="37" t="s">
        <v>303</v>
      </c>
      <c r="I106" s="37" t="s">
        <v>303</v>
      </c>
      <c r="J106" s="37" t="s">
        <v>300</v>
      </c>
      <c r="K106" s="37" t="s">
        <v>98</v>
      </c>
      <c r="L106" s="37" t="s">
        <v>57</v>
      </c>
    </row>
    <row r="107" spans="1:12" s="31" customFormat="1">
      <c r="A107" s="33">
        <v>45301</v>
      </c>
      <c r="B107" s="34">
        <v>12.52</v>
      </c>
      <c r="C107" s="35">
        <v>15.061120000000001</v>
      </c>
      <c r="D107" s="35">
        <v>102.01391</v>
      </c>
      <c r="E107" s="36">
        <v>824055.769921</v>
      </c>
      <c r="F107" s="36">
        <v>1667302.3609499999</v>
      </c>
      <c r="G107" s="37" t="s">
        <v>226</v>
      </c>
      <c r="H107" s="37" t="s">
        <v>304</v>
      </c>
      <c r="I107" s="37" t="s">
        <v>305</v>
      </c>
      <c r="J107" s="37" t="s">
        <v>300</v>
      </c>
      <c r="K107" s="37" t="s">
        <v>98</v>
      </c>
      <c r="L107" s="37" t="s">
        <v>57</v>
      </c>
    </row>
    <row r="108" spans="1:12" s="31" customFormat="1">
      <c r="A108" s="33">
        <v>45301</v>
      </c>
      <c r="B108" s="34">
        <v>12.52</v>
      </c>
      <c r="C108" s="35">
        <v>15.36777</v>
      </c>
      <c r="D108" s="35">
        <v>101.70371</v>
      </c>
      <c r="E108" s="36">
        <v>790259.48953000002</v>
      </c>
      <c r="F108" s="36">
        <v>1700819.5656000001</v>
      </c>
      <c r="G108" s="37" t="s">
        <v>226</v>
      </c>
      <c r="H108" s="37" t="s">
        <v>306</v>
      </c>
      <c r="I108" s="37" t="s">
        <v>307</v>
      </c>
      <c r="J108" s="37" t="s">
        <v>300</v>
      </c>
      <c r="K108" s="37" t="s">
        <v>98</v>
      </c>
      <c r="L108" s="37" t="s">
        <v>57</v>
      </c>
    </row>
    <row r="109" spans="1:12" s="31" customFormat="1">
      <c r="A109" s="33">
        <v>45301</v>
      </c>
      <c r="B109" s="34">
        <v>12.52</v>
      </c>
      <c r="C109" s="35">
        <v>15.463419999999999</v>
      </c>
      <c r="D109" s="35">
        <v>102.87333</v>
      </c>
      <c r="E109" s="36">
        <v>915775.09260500001</v>
      </c>
      <c r="F109" s="36">
        <v>1713334.5332800001</v>
      </c>
      <c r="G109" s="37" t="s">
        <v>226</v>
      </c>
      <c r="H109" s="37" t="s">
        <v>308</v>
      </c>
      <c r="I109" s="37" t="s">
        <v>308</v>
      </c>
      <c r="J109" s="37" t="s">
        <v>300</v>
      </c>
      <c r="K109" s="37" t="s">
        <v>98</v>
      </c>
      <c r="L109" s="37" t="s">
        <v>57</v>
      </c>
    </row>
    <row r="110" spans="1:12" s="31" customFormat="1">
      <c r="A110" s="33">
        <v>45301</v>
      </c>
      <c r="B110" s="34">
        <v>12.52</v>
      </c>
      <c r="C110" s="35">
        <v>15.46688</v>
      </c>
      <c r="D110" s="35">
        <v>102.87528</v>
      </c>
      <c r="E110" s="36">
        <v>915977.76077000005</v>
      </c>
      <c r="F110" s="36">
        <v>1713721.78214</v>
      </c>
      <c r="G110" s="37" t="s">
        <v>226</v>
      </c>
      <c r="H110" s="37" t="s">
        <v>309</v>
      </c>
      <c r="I110" s="37" t="s">
        <v>308</v>
      </c>
      <c r="J110" s="37" t="s">
        <v>300</v>
      </c>
      <c r="K110" s="37" t="s">
        <v>98</v>
      </c>
      <c r="L110" s="37" t="s">
        <v>57</v>
      </c>
    </row>
    <row r="111" spans="1:12" s="31" customFormat="1">
      <c r="A111" s="33">
        <v>45301</v>
      </c>
      <c r="B111" s="34">
        <v>12.52</v>
      </c>
      <c r="C111" s="35">
        <v>15.46828</v>
      </c>
      <c r="D111" s="35">
        <v>102.87236</v>
      </c>
      <c r="E111" s="36">
        <v>915661.11033199995</v>
      </c>
      <c r="F111" s="36">
        <v>1713871.27296</v>
      </c>
      <c r="G111" s="37" t="s">
        <v>226</v>
      </c>
      <c r="H111" s="37" t="s">
        <v>309</v>
      </c>
      <c r="I111" s="37" t="s">
        <v>308</v>
      </c>
      <c r="J111" s="37" t="s">
        <v>300</v>
      </c>
      <c r="K111" s="37" t="s">
        <v>98</v>
      </c>
      <c r="L111" s="37" t="s">
        <v>57</v>
      </c>
    </row>
    <row r="112" spans="1:12" s="31" customFormat="1">
      <c r="A112" s="33">
        <v>45301</v>
      </c>
      <c r="B112" s="34">
        <v>12.52</v>
      </c>
      <c r="C112" s="35">
        <v>14.657830000000001</v>
      </c>
      <c r="D112" s="35">
        <v>102.16437999999999</v>
      </c>
      <c r="E112" s="36">
        <v>840881.56345799996</v>
      </c>
      <c r="F112" s="36">
        <v>1622864.78737</v>
      </c>
      <c r="G112" s="37" t="s">
        <v>226</v>
      </c>
      <c r="H112" s="37" t="s">
        <v>301</v>
      </c>
      <c r="I112" s="37" t="s">
        <v>302</v>
      </c>
      <c r="J112" s="37" t="s">
        <v>300</v>
      </c>
      <c r="K112" s="37" t="s">
        <v>98</v>
      </c>
      <c r="L112" s="37" t="s">
        <v>310</v>
      </c>
    </row>
    <row r="113" spans="1:12" s="31" customFormat="1">
      <c r="A113" s="33">
        <v>45301</v>
      </c>
      <c r="B113" s="34">
        <v>12.52</v>
      </c>
      <c r="C113" s="35">
        <v>15.49112</v>
      </c>
      <c r="D113" s="35">
        <v>100.15401</v>
      </c>
      <c r="E113" s="36">
        <v>623784.21822200005</v>
      </c>
      <c r="F113" s="36">
        <v>1712980.20753</v>
      </c>
      <c r="G113" s="37" t="s">
        <v>226</v>
      </c>
      <c r="H113" s="37" t="s">
        <v>311</v>
      </c>
      <c r="I113" s="37" t="s">
        <v>312</v>
      </c>
      <c r="J113" s="37" t="s">
        <v>172</v>
      </c>
      <c r="K113" s="37" t="s">
        <v>52</v>
      </c>
      <c r="L113" s="37" t="s">
        <v>57</v>
      </c>
    </row>
    <row r="114" spans="1:12" s="31" customFormat="1">
      <c r="A114" s="33">
        <v>45301</v>
      </c>
      <c r="B114" s="34">
        <v>12.52</v>
      </c>
      <c r="C114" s="35">
        <v>15.200150000000001</v>
      </c>
      <c r="D114" s="35">
        <v>103.00912</v>
      </c>
      <c r="E114" s="36">
        <v>930912.21822799998</v>
      </c>
      <c r="F114" s="36">
        <v>1684421.1508599999</v>
      </c>
      <c r="G114" s="37" t="s">
        <v>226</v>
      </c>
      <c r="H114" s="37" t="s">
        <v>313</v>
      </c>
      <c r="I114" s="37" t="s">
        <v>314</v>
      </c>
      <c r="J114" s="37" t="s">
        <v>315</v>
      </c>
      <c r="K114" s="37" t="s">
        <v>98</v>
      </c>
      <c r="L114" s="37" t="s">
        <v>57</v>
      </c>
    </row>
    <row r="115" spans="1:12" s="31" customFormat="1">
      <c r="A115" s="33">
        <v>45301</v>
      </c>
      <c r="B115" s="34">
        <v>12.52</v>
      </c>
      <c r="C115" s="35">
        <v>15.349220000000001</v>
      </c>
      <c r="D115" s="35">
        <v>103.14592</v>
      </c>
      <c r="E115" s="36">
        <v>945322.24441000004</v>
      </c>
      <c r="F115" s="36">
        <v>1701222.0825</v>
      </c>
      <c r="G115" s="37" t="s">
        <v>226</v>
      </c>
      <c r="H115" s="37" t="s">
        <v>316</v>
      </c>
      <c r="I115" s="37" t="s">
        <v>316</v>
      </c>
      <c r="J115" s="37" t="s">
        <v>315</v>
      </c>
      <c r="K115" s="37" t="s">
        <v>98</v>
      </c>
      <c r="L115" s="37" t="s">
        <v>57</v>
      </c>
    </row>
    <row r="116" spans="1:12" s="31" customFormat="1">
      <c r="A116" s="33">
        <v>45301</v>
      </c>
      <c r="B116" s="34">
        <v>12.52</v>
      </c>
      <c r="C116" s="35">
        <v>13.98429</v>
      </c>
      <c r="D116" s="35">
        <v>101.93234</v>
      </c>
      <c r="E116" s="36">
        <v>816810.17091500002</v>
      </c>
      <c r="F116" s="36">
        <v>1547949.21856</v>
      </c>
      <c r="G116" s="37" t="s">
        <v>226</v>
      </c>
      <c r="H116" s="37" t="s">
        <v>179</v>
      </c>
      <c r="I116" s="37" t="s">
        <v>180</v>
      </c>
      <c r="J116" s="37" t="s">
        <v>178</v>
      </c>
      <c r="K116" s="37" t="s">
        <v>67</v>
      </c>
      <c r="L116" s="37" t="s">
        <v>57</v>
      </c>
    </row>
    <row r="117" spans="1:12" s="31" customFormat="1">
      <c r="A117" s="33">
        <v>45301</v>
      </c>
      <c r="B117" s="34">
        <v>12.52</v>
      </c>
      <c r="C117" s="35">
        <v>13.989599999999999</v>
      </c>
      <c r="D117" s="35">
        <v>101.93128</v>
      </c>
      <c r="E117" s="36">
        <v>816688.28284999996</v>
      </c>
      <c r="F117" s="36">
        <v>1548535.7430100001</v>
      </c>
      <c r="G117" s="37" t="s">
        <v>226</v>
      </c>
      <c r="H117" s="37" t="s">
        <v>179</v>
      </c>
      <c r="I117" s="37" t="s">
        <v>180</v>
      </c>
      <c r="J117" s="37" t="s">
        <v>178</v>
      </c>
      <c r="K117" s="37" t="s">
        <v>67</v>
      </c>
      <c r="L117" s="37" t="s">
        <v>57</v>
      </c>
    </row>
    <row r="118" spans="1:12" s="31" customFormat="1">
      <c r="A118" s="33">
        <v>45301</v>
      </c>
      <c r="B118" s="34">
        <v>12.52</v>
      </c>
      <c r="C118" s="35">
        <v>19.004940000000001</v>
      </c>
      <c r="D118" s="35">
        <v>100.03122999999999</v>
      </c>
      <c r="E118" s="36">
        <v>608538.29165699997</v>
      </c>
      <c r="F118" s="36">
        <v>2101692.15644</v>
      </c>
      <c r="G118" s="37" t="s">
        <v>226</v>
      </c>
      <c r="H118" s="37" t="s">
        <v>317</v>
      </c>
      <c r="I118" s="37" t="s">
        <v>318</v>
      </c>
      <c r="J118" s="37" t="s">
        <v>255</v>
      </c>
      <c r="K118" s="37" t="s">
        <v>52</v>
      </c>
      <c r="L118" s="37" t="s">
        <v>57</v>
      </c>
    </row>
    <row r="119" spans="1:12" s="31" customFormat="1">
      <c r="A119" s="33">
        <v>45301</v>
      </c>
      <c r="B119" s="34">
        <v>12.52</v>
      </c>
      <c r="C119" s="35">
        <v>19.005199999999999</v>
      </c>
      <c r="D119" s="35">
        <v>100.03223</v>
      </c>
      <c r="E119" s="36">
        <v>608643.38315799995</v>
      </c>
      <c r="F119" s="36">
        <v>2101721.5458999998</v>
      </c>
      <c r="G119" s="37" t="s">
        <v>226</v>
      </c>
      <c r="H119" s="37" t="s">
        <v>317</v>
      </c>
      <c r="I119" s="37" t="s">
        <v>318</v>
      </c>
      <c r="J119" s="37" t="s">
        <v>255</v>
      </c>
      <c r="K119" s="37" t="s">
        <v>52</v>
      </c>
      <c r="L119" s="37" t="s">
        <v>57</v>
      </c>
    </row>
    <row r="120" spans="1:12" s="31" customFormat="1">
      <c r="A120" s="33">
        <v>45301</v>
      </c>
      <c r="B120" s="34">
        <v>12.52</v>
      </c>
      <c r="C120" s="35">
        <v>19.388190000000002</v>
      </c>
      <c r="D120" s="35">
        <v>100.29682</v>
      </c>
      <c r="E120" s="36">
        <v>636179.66448100004</v>
      </c>
      <c r="F120" s="36">
        <v>2144292.3895899998</v>
      </c>
      <c r="G120" s="37" t="s">
        <v>226</v>
      </c>
      <c r="H120" s="37" t="s">
        <v>319</v>
      </c>
      <c r="I120" s="37" t="s">
        <v>320</v>
      </c>
      <c r="J120" s="37" t="s">
        <v>255</v>
      </c>
      <c r="K120" s="37" t="s">
        <v>52</v>
      </c>
      <c r="L120" s="37" t="s">
        <v>57</v>
      </c>
    </row>
    <row r="121" spans="1:12" s="31" customFormat="1">
      <c r="A121" s="33">
        <v>45301</v>
      </c>
      <c r="B121" s="34">
        <v>12.52</v>
      </c>
      <c r="C121" s="35">
        <v>15.419840000000001</v>
      </c>
      <c r="D121" s="35">
        <v>103.33253000000001</v>
      </c>
      <c r="E121" s="36">
        <v>965241.43836699997</v>
      </c>
      <c r="F121" s="36">
        <v>1709446.5160000001</v>
      </c>
      <c r="G121" s="37" t="s">
        <v>226</v>
      </c>
      <c r="H121" s="37" t="s">
        <v>321</v>
      </c>
      <c r="I121" s="37" t="s">
        <v>322</v>
      </c>
      <c r="J121" s="37" t="s">
        <v>323</v>
      </c>
      <c r="K121" s="37" t="s">
        <v>98</v>
      </c>
      <c r="L121" s="37" t="s">
        <v>57</v>
      </c>
    </row>
    <row r="122" spans="1:12" s="31" customFormat="1">
      <c r="A122" s="33">
        <v>45301</v>
      </c>
      <c r="B122" s="34">
        <v>12.52</v>
      </c>
      <c r="C122" s="35">
        <v>15.701449999999999</v>
      </c>
      <c r="D122" s="35">
        <v>104.17522</v>
      </c>
      <c r="E122" s="36">
        <v>1055168.5236</v>
      </c>
      <c r="F122" s="36">
        <v>1742710.5748099999</v>
      </c>
      <c r="G122" s="37" t="s">
        <v>226</v>
      </c>
      <c r="H122" s="37" t="s">
        <v>324</v>
      </c>
      <c r="I122" s="37" t="s">
        <v>325</v>
      </c>
      <c r="J122" s="37" t="s">
        <v>196</v>
      </c>
      <c r="K122" s="37" t="s">
        <v>98</v>
      </c>
      <c r="L122" s="37" t="s">
        <v>57</v>
      </c>
    </row>
    <row r="123" spans="1:12" s="31" customFormat="1">
      <c r="A123" s="33">
        <v>45301</v>
      </c>
      <c r="B123" s="34">
        <v>12.52</v>
      </c>
      <c r="C123" s="35">
        <v>15.70379</v>
      </c>
      <c r="D123" s="35">
        <v>104.17586</v>
      </c>
      <c r="E123" s="36">
        <v>1055230.9719700001</v>
      </c>
      <c r="F123" s="36">
        <v>1742972.0021500001</v>
      </c>
      <c r="G123" s="37" t="s">
        <v>226</v>
      </c>
      <c r="H123" s="37" t="s">
        <v>326</v>
      </c>
      <c r="I123" s="37" t="s">
        <v>325</v>
      </c>
      <c r="J123" s="37" t="s">
        <v>196</v>
      </c>
      <c r="K123" s="37" t="s">
        <v>98</v>
      </c>
      <c r="L123" s="37" t="s">
        <v>57</v>
      </c>
    </row>
    <row r="124" spans="1:12" s="31" customFormat="1">
      <c r="A124" s="33">
        <v>45301</v>
      </c>
      <c r="B124" s="34">
        <v>12.52</v>
      </c>
      <c r="C124" s="35">
        <v>15.514430000000001</v>
      </c>
      <c r="D124" s="35">
        <v>103.95028000000001</v>
      </c>
      <c r="E124" s="36">
        <v>1031469.0145</v>
      </c>
      <c r="F124" s="36">
        <v>1721377.7543200001</v>
      </c>
      <c r="G124" s="37" t="s">
        <v>226</v>
      </c>
      <c r="H124" s="37" t="s">
        <v>327</v>
      </c>
      <c r="I124" s="37" t="s">
        <v>100</v>
      </c>
      <c r="J124" s="37" t="s">
        <v>328</v>
      </c>
      <c r="K124" s="37" t="s">
        <v>98</v>
      </c>
      <c r="L124" s="37" t="s">
        <v>57</v>
      </c>
    </row>
    <row r="125" spans="1:12" s="31" customFormat="1">
      <c r="A125" s="33">
        <v>45301</v>
      </c>
      <c r="B125" s="34">
        <v>12.52</v>
      </c>
      <c r="C125" s="35">
        <v>15.806839999999999</v>
      </c>
      <c r="D125" s="35">
        <v>104.07169</v>
      </c>
      <c r="E125" s="36">
        <v>1043755.3216199999</v>
      </c>
      <c r="F125" s="36">
        <v>1754137.1515800001</v>
      </c>
      <c r="G125" s="37" t="s">
        <v>226</v>
      </c>
      <c r="H125" s="37" t="s">
        <v>329</v>
      </c>
      <c r="I125" s="37" t="s">
        <v>330</v>
      </c>
      <c r="J125" s="37" t="s">
        <v>328</v>
      </c>
      <c r="K125" s="37" t="s">
        <v>98</v>
      </c>
      <c r="L125" s="37" t="s">
        <v>57</v>
      </c>
    </row>
    <row r="126" spans="1:12" s="31" customFormat="1">
      <c r="A126" s="33">
        <v>45301</v>
      </c>
      <c r="B126" s="34">
        <v>12.52</v>
      </c>
      <c r="C126" s="35">
        <v>15.10955</v>
      </c>
      <c r="D126" s="35">
        <v>100.75852999999999</v>
      </c>
      <c r="E126" s="36">
        <v>688984.32659299998</v>
      </c>
      <c r="F126" s="36">
        <v>1671198.9135400001</v>
      </c>
      <c r="G126" s="37" t="s">
        <v>226</v>
      </c>
      <c r="H126" s="37" t="s">
        <v>331</v>
      </c>
      <c r="I126" s="37" t="s">
        <v>332</v>
      </c>
      <c r="J126" s="37" t="s">
        <v>66</v>
      </c>
      <c r="K126" s="37" t="s">
        <v>67</v>
      </c>
      <c r="L126" s="37" t="s">
        <v>57</v>
      </c>
    </row>
    <row r="127" spans="1:12" s="31" customFormat="1">
      <c r="A127" s="33">
        <v>45301</v>
      </c>
      <c r="B127" s="34">
        <v>12.52</v>
      </c>
      <c r="C127" s="35">
        <v>15.192740000000001</v>
      </c>
      <c r="D127" s="35">
        <v>101.11705000000001</v>
      </c>
      <c r="E127" s="36">
        <v>727438.48592699994</v>
      </c>
      <c r="F127" s="36">
        <v>1680745.6080499999</v>
      </c>
      <c r="G127" s="37" t="s">
        <v>226</v>
      </c>
      <c r="H127" s="37" t="s">
        <v>333</v>
      </c>
      <c r="I127" s="37" t="s">
        <v>202</v>
      </c>
      <c r="J127" s="37" t="s">
        <v>66</v>
      </c>
      <c r="K127" s="37" t="s">
        <v>67</v>
      </c>
      <c r="L127" s="37" t="s">
        <v>57</v>
      </c>
    </row>
    <row r="128" spans="1:12" s="31" customFormat="1">
      <c r="A128" s="33">
        <v>45301</v>
      </c>
      <c r="B128" s="34">
        <v>12.52</v>
      </c>
      <c r="C128" s="35">
        <v>15.484970000000001</v>
      </c>
      <c r="D128" s="35">
        <v>101.33168999999999</v>
      </c>
      <c r="E128" s="36">
        <v>750159.79293500003</v>
      </c>
      <c r="F128" s="36">
        <v>1713326.53522</v>
      </c>
      <c r="G128" s="37" t="s">
        <v>226</v>
      </c>
      <c r="H128" s="37" t="s">
        <v>334</v>
      </c>
      <c r="I128" s="37" t="s">
        <v>335</v>
      </c>
      <c r="J128" s="37" t="s">
        <v>66</v>
      </c>
      <c r="K128" s="37" t="s">
        <v>67</v>
      </c>
      <c r="L128" s="37" t="s">
        <v>57</v>
      </c>
    </row>
    <row r="129" spans="1:12" s="31" customFormat="1">
      <c r="A129" s="33">
        <v>45301</v>
      </c>
      <c r="B129" s="34">
        <v>12.52</v>
      </c>
      <c r="C129" s="35">
        <v>15.48709</v>
      </c>
      <c r="D129" s="35">
        <v>101.33052000000001</v>
      </c>
      <c r="E129" s="36">
        <v>750031.65753500001</v>
      </c>
      <c r="F129" s="36">
        <v>1713559.8293600001</v>
      </c>
      <c r="G129" s="37" t="s">
        <v>226</v>
      </c>
      <c r="H129" s="37" t="s">
        <v>334</v>
      </c>
      <c r="I129" s="37" t="s">
        <v>335</v>
      </c>
      <c r="J129" s="37" t="s">
        <v>66</v>
      </c>
      <c r="K129" s="37" t="s">
        <v>67</v>
      </c>
      <c r="L129" s="37" t="s">
        <v>57</v>
      </c>
    </row>
    <row r="130" spans="1:12" s="31" customFormat="1">
      <c r="A130" s="33">
        <v>45301</v>
      </c>
      <c r="B130" s="34">
        <v>12.52</v>
      </c>
      <c r="C130" s="35">
        <v>15.42686</v>
      </c>
      <c r="D130" s="35">
        <v>104.11169</v>
      </c>
      <c r="E130" s="36">
        <v>1049069.2538999999</v>
      </c>
      <c r="F130" s="36">
        <v>1712067.3469</v>
      </c>
      <c r="G130" s="37" t="s">
        <v>226</v>
      </c>
      <c r="H130" s="37" t="s">
        <v>336</v>
      </c>
      <c r="I130" s="37" t="s">
        <v>337</v>
      </c>
      <c r="J130" s="37" t="s">
        <v>338</v>
      </c>
      <c r="K130" s="37" t="s">
        <v>98</v>
      </c>
      <c r="L130" s="37" t="s">
        <v>57</v>
      </c>
    </row>
    <row r="131" spans="1:12" s="31" customFormat="1">
      <c r="A131" s="33">
        <v>45301</v>
      </c>
      <c r="B131" s="34">
        <v>12.52</v>
      </c>
      <c r="C131" s="35">
        <v>13.68084</v>
      </c>
      <c r="D131" s="35">
        <v>102.3981</v>
      </c>
      <c r="E131" s="36">
        <v>867656.99373700004</v>
      </c>
      <c r="F131" s="36">
        <v>1515010.06005</v>
      </c>
      <c r="G131" s="37" t="s">
        <v>226</v>
      </c>
      <c r="H131" s="37" t="s">
        <v>339</v>
      </c>
      <c r="I131" s="37" t="s">
        <v>340</v>
      </c>
      <c r="J131" s="37" t="s">
        <v>341</v>
      </c>
      <c r="K131" s="37" t="s">
        <v>67</v>
      </c>
      <c r="L131" s="37" t="s">
        <v>57</v>
      </c>
    </row>
    <row r="132" spans="1:12" s="31" customFormat="1">
      <c r="A132" s="33">
        <v>45301</v>
      </c>
      <c r="B132" s="34">
        <v>12.52</v>
      </c>
      <c r="C132" s="35">
        <v>17.428940000000001</v>
      </c>
      <c r="D132" s="35">
        <v>99.940280000000001</v>
      </c>
      <c r="E132" s="36">
        <v>599859.68191399996</v>
      </c>
      <c r="F132" s="36">
        <v>1927252.9678700001</v>
      </c>
      <c r="G132" s="37" t="s">
        <v>226</v>
      </c>
      <c r="H132" s="37" t="s">
        <v>342</v>
      </c>
      <c r="I132" s="37" t="s">
        <v>343</v>
      </c>
      <c r="J132" s="37" t="s">
        <v>344</v>
      </c>
      <c r="K132" s="37" t="s">
        <v>52</v>
      </c>
      <c r="L132" s="37" t="s">
        <v>57</v>
      </c>
    </row>
    <row r="133" spans="1:12" s="31" customFormat="1">
      <c r="A133" s="33">
        <v>45301</v>
      </c>
      <c r="B133" s="34">
        <v>12.52</v>
      </c>
      <c r="C133" s="35">
        <v>14.24314</v>
      </c>
      <c r="D133" s="35">
        <v>99.893420000000006</v>
      </c>
      <c r="E133" s="36">
        <v>596382.27551599999</v>
      </c>
      <c r="F133" s="36">
        <v>1574801.5499400001</v>
      </c>
      <c r="G133" s="37" t="s">
        <v>226</v>
      </c>
      <c r="H133" s="37" t="s">
        <v>345</v>
      </c>
      <c r="I133" s="37" t="s">
        <v>346</v>
      </c>
      <c r="J133" s="37" t="s">
        <v>347</v>
      </c>
      <c r="K133" s="37" t="s">
        <v>67</v>
      </c>
      <c r="L133" s="37" t="s">
        <v>57</v>
      </c>
    </row>
    <row r="134" spans="1:12" s="31" customFormat="1">
      <c r="A134" s="33">
        <v>45301</v>
      </c>
      <c r="B134" s="34">
        <v>14.33</v>
      </c>
      <c r="C134" s="35">
        <v>14.95431</v>
      </c>
      <c r="D134" s="35">
        <v>99.745220000000003</v>
      </c>
      <c r="E134" s="36">
        <v>580135.67400400003</v>
      </c>
      <c r="F134" s="36">
        <v>1653406.9730100001</v>
      </c>
      <c r="G134" s="37" t="s">
        <v>226</v>
      </c>
      <c r="H134" s="37" t="s">
        <v>348</v>
      </c>
      <c r="I134" s="37" t="s">
        <v>349</v>
      </c>
      <c r="J134" s="37" t="s">
        <v>347</v>
      </c>
      <c r="K134" s="37" t="s">
        <v>67</v>
      </c>
      <c r="L134" s="37" t="s">
        <v>57</v>
      </c>
    </row>
    <row r="135" spans="1:12" s="31" customFormat="1">
      <c r="A135" s="33">
        <v>45301</v>
      </c>
      <c r="B135" s="34">
        <v>14.33</v>
      </c>
      <c r="C135" s="35">
        <v>14.958130000000001</v>
      </c>
      <c r="D135" s="35">
        <v>99.746369999999999</v>
      </c>
      <c r="E135" s="36">
        <v>580257.92232500005</v>
      </c>
      <c r="F135" s="36">
        <v>1653829.92704</v>
      </c>
      <c r="G135" s="37" t="s">
        <v>226</v>
      </c>
      <c r="H135" s="37" t="s">
        <v>348</v>
      </c>
      <c r="I135" s="37" t="s">
        <v>349</v>
      </c>
      <c r="J135" s="37" t="s">
        <v>347</v>
      </c>
      <c r="K135" s="37" t="s">
        <v>67</v>
      </c>
      <c r="L135" s="37" t="s">
        <v>57</v>
      </c>
    </row>
    <row r="136" spans="1:12" s="31" customFormat="1">
      <c r="A136" s="33">
        <v>45301</v>
      </c>
      <c r="B136" s="34">
        <v>12.52</v>
      </c>
      <c r="C136" s="35">
        <v>14.538740000000001</v>
      </c>
      <c r="D136" s="35">
        <v>103.59923999999999</v>
      </c>
      <c r="E136" s="36">
        <v>995965.417028</v>
      </c>
      <c r="F136" s="36">
        <v>1612314.5560399999</v>
      </c>
      <c r="G136" s="37" t="s">
        <v>226</v>
      </c>
      <c r="H136" s="37" t="s">
        <v>350</v>
      </c>
      <c r="I136" s="37" t="s">
        <v>350</v>
      </c>
      <c r="J136" s="37" t="s">
        <v>351</v>
      </c>
      <c r="K136" s="37" t="s">
        <v>98</v>
      </c>
      <c r="L136" s="37" t="s">
        <v>57</v>
      </c>
    </row>
    <row r="137" spans="1:12" s="31" customFormat="1">
      <c r="A137" s="33">
        <v>45301</v>
      </c>
      <c r="B137" s="34">
        <v>12.52</v>
      </c>
      <c r="C137" s="35">
        <v>14.98138</v>
      </c>
      <c r="D137" s="35">
        <v>103.74924</v>
      </c>
      <c r="E137" s="36">
        <v>1011133.59583</v>
      </c>
      <c r="F137" s="36">
        <v>1661751.82421</v>
      </c>
      <c r="G137" s="37" t="s">
        <v>226</v>
      </c>
      <c r="H137" s="37" t="s">
        <v>352</v>
      </c>
      <c r="I137" s="37" t="s">
        <v>353</v>
      </c>
      <c r="J137" s="37" t="s">
        <v>351</v>
      </c>
      <c r="K137" s="37" t="s">
        <v>98</v>
      </c>
      <c r="L137" s="37" t="s">
        <v>57</v>
      </c>
    </row>
    <row r="138" spans="1:12" s="31" customFormat="1">
      <c r="A138" s="33">
        <v>45301</v>
      </c>
      <c r="B138" s="34">
        <v>12.52</v>
      </c>
      <c r="C138" s="35">
        <v>14.531359999999999</v>
      </c>
      <c r="D138" s="35">
        <v>100.33316000000001</v>
      </c>
      <c r="E138" s="36">
        <v>643643.44235899998</v>
      </c>
      <c r="F138" s="36">
        <v>1606912.7482499999</v>
      </c>
      <c r="G138" s="37" t="s">
        <v>226</v>
      </c>
      <c r="H138" s="37" t="s">
        <v>354</v>
      </c>
      <c r="I138" s="37" t="s">
        <v>355</v>
      </c>
      <c r="J138" s="37" t="s">
        <v>356</v>
      </c>
      <c r="K138" s="37" t="s">
        <v>67</v>
      </c>
      <c r="L138" s="37" t="s">
        <v>57</v>
      </c>
    </row>
    <row r="139" spans="1:12" s="31" customFormat="1">
      <c r="A139" s="33">
        <v>45301</v>
      </c>
      <c r="B139" s="34">
        <v>12.52</v>
      </c>
      <c r="C139" s="35">
        <v>14.532859999999999</v>
      </c>
      <c r="D139" s="35">
        <v>100.33264</v>
      </c>
      <c r="E139" s="36">
        <v>643586.43660500005</v>
      </c>
      <c r="F139" s="36">
        <v>1607078.3605500001</v>
      </c>
      <c r="G139" s="37" t="s">
        <v>226</v>
      </c>
      <c r="H139" s="37" t="s">
        <v>354</v>
      </c>
      <c r="I139" s="37" t="s">
        <v>355</v>
      </c>
      <c r="J139" s="37" t="s">
        <v>356</v>
      </c>
      <c r="K139" s="37" t="s">
        <v>67</v>
      </c>
      <c r="L139" s="37" t="s">
        <v>57</v>
      </c>
    </row>
    <row r="140" spans="1:12" s="31" customFormat="1">
      <c r="A140" s="33">
        <v>45301</v>
      </c>
      <c r="B140" s="34">
        <v>12.52</v>
      </c>
      <c r="C140" s="35">
        <v>14.53717</v>
      </c>
      <c r="D140" s="35">
        <v>100.33194</v>
      </c>
      <c r="E140" s="36">
        <v>643508.22025999997</v>
      </c>
      <c r="F140" s="36">
        <v>1607554.7196299999</v>
      </c>
      <c r="G140" s="37" t="s">
        <v>226</v>
      </c>
      <c r="H140" s="37" t="s">
        <v>354</v>
      </c>
      <c r="I140" s="37" t="s">
        <v>355</v>
      </c>
      <c r="J140" s="37" t="s">
        <v>356</v>
      </c>
      <c r="K140" s="37" t="s">
        <v>67</v>
      </c>
      <c r="L140" s="37" t="s">
        <v>57</v>
      </c>
    </row>
    <row r="141" spans="1:12" s="31" customFormat="1">
      <c r="A141" s="33">
        <v>45301</v>
      </c>
      <c r="B141" s="34">
        <v>12.52</v>
      </c>
      <c r="C141" s="35">
        <v>17.429480000000002</v>
      </c>
      <c r="D141" s="35">
        <v>100.11064</v>
      </c>
      <c r="E141" s="36">
        <v>617953.64821500005</v>
      </c>
      <c r="F141" s="36">
        <v>1927409.72701</v>
      </c>
      <c r="G141" s="37" t="s">
        <v>226</v>
      </c>
      <c r="H141" s="37" t="s">
        <v>357</v>
      </c>
      <c r="I141" s="37" t="s">
        <v>358</v>
      </c>
      <c r="J141" s="37" t="s">
        <v>359</v>
      </c>
      <c r="K141" s="37" t="s">
        <v>52</v>
      </c>
      <c r="L141" s="37" t="s">
        <v>57</v>
      </c>
    </row>
    <row r="142" spans="1:12">
      <c r="A142" s="16"/>
      <c r="B142" s="15"/>
      <c r="C142" s="16"/>
      <c r="D142" s="16"/>
      <c r="E142" s="17"/>
      <c r="F142" s="17"/>
      <c r="G142" s="17"/>
      <c r="H142" s="17"/>
      <c r="I142" s="18"/>
      <c r="J142" s="18"/>
      <c r="K142" s="18"/>
      <c r="L142" s="15"/>
    </row>
    <row r="144" spans="1:12">
      <c r="A144" s="45" t="s">
        <v>45</v>
      </c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</sheetData>
  <mergeCells count="2">
    <mergeCell ref="A1:L1"/>
    <mergeCell ref="A144:L14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2024-01-10T11:18:30Z</dcterms:modified>
</cp:coreProperties>
</file>