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75E0DCE-6DE7-4DCE-A8F9-A83292A2F293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97" i="4" l="1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29" i="4"/>
  <c r="R80" i="4"/>
  <c r="R7" i="4"/>
  <c r="R6" i="4"/>
  <c r="R5" i="4"/>
  <c r="R40" i="4"/>
  <c r="R126" i="4"/>
  <c r="R125" i="4"/>
  <c r="R124" i="4"/>
  <c r="R123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35" i="4"/>
  <c r="R107" i="4"/>
  <c r="R106" i="4"/>
  <c r="R105" i="4"/>
  <c r="R104" i="4"/>
  <c r="R103" i="4"/>
  <c r="R102" i="4"/>
  <c r="R101" i="4"/>
  <c r="R173" i="4"/>
  <c r="R175" i="4"/>
  <c r="R109" i="4"/>
  <c r="R108" i="4"/>
  <c r="R119" i="4"/>
  <c r="R118" i="4"/>
  <c r="R117" i="4"/>
  <c r="R116" i="4"/>
  <c r="R115" i="4"/>
  <c r="R42" i="4"/>
  <c r="R110" i="4"/>
  <c r="R24" i="4"/>
  <c r="R114" i="4"/>
  <c r="R113" i="4"/>
  <c r="R166" i="4"/>
  <c r="R165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23" i="4"/>
  <c r="R22" i="4"/>
  <c r="R21" i="4"/>
  <c r="R28" i="4"/>
  <c r="R27" i="4"/>
  <c r="R26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62" i="4"/>
  <c r="R112" i="4"/>
  <c r="R122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72" i="4"/>
  <c r="R171" i="4"/>
  <c r="R170" i="4"/>
  <c r="R169" i="4"/>
  <c r="R34" i="4"/>
  <c r="R33" i="4"/>
  <c r="R32" i="4"/>
  <c r="R31" i="4"/>
  <c r="R30" i="4"/>
  <c r="R39" i="4"/>
  <c r="R38" i="4"/>
  <c r="R37" i="4"/>
  <c r="R36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111" i="4"/>
  <c r="R130" i="4"/>
  <c r="R129" i="4"/>
  <c r="R128" i="4"/>
  <c r="R134" i="4"/>
  <c r="R133" i="4"/>
  <c r="R168" i="4"/>
  <c r="R167" i="4"/>
  <c r="R69" i="4"/>
  <c r="R68" i="4"/>
  <c r="R67" i="4"/>
  <c r="R66" i="4"/>
  <c r="R65" i="4"/>
  <c r="R64" i="4"/>
  <c r="R63" i="4"/>
  <c r="R97" i="4"/>
  <c r="R96" i="4"/>
  <c r="R95" i="4"/>
  <c r="R94" i="4"/>
  <c r="R100" i="4"/>
  <c r="R99" i="4"/>
  <c r="R98" i="4"/>
  <c r="R4" i="4"/>
  <c r="R41" i="4"/>
  <c r="R121" i="4"/>
  <c r="R127" i="4"/>
  <c r="R25" i="4"/>
  <c r="R79" i="4"/>
  <c r="R78" i="4"/>
  <c r="R77" i="4"/>
  <c r="R76" i="4"/>
  <c r="R75" i="4"/>
  <c r="R74" i="4"/>
  <c r="R73" i="4"/>
  <c r="R72" i="4"/>
  <c r="R71" i="4"/>
  <c r="R70" i="4"/>
  <c r="R120" i="4"/>
  <c r="R132" i="4"/>
  <c r="R131" i="4"/>
  <c r="R17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<sst xmlns="http://schemas.openxmlformats.org/spreadsheetml/2006/main" count="3567" uniqueCount="448">
  <si>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</si>
  <si>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</si>
  <si>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</si>
  <si>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</si>
  <si>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</si>
  <si>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</si>
  <si>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</si>
  <si>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</si>
  <si>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</si>
  <si>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</si>
  <si>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</si>
  <si>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</si>
  <si>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</si>
  <si>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</si>
  <si>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</si>
  <si>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</si>
  <si>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</si>
  <si>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</si>
  <si>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</si>
  <si>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</si>
  <si>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</si>
  <si>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</si>
  <si>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</si>
  <si>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</si>
  <si>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</si>
  <si>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</si>
  <si>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</si>
  <si>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</si>
  <si>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</si>
  <si>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</si>
  <si>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</si>
  <si>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</si>
  <si>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</si>
  <si>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</si>
  <si>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</si>
  <si>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</si>
  <si>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</si>
  <si>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</si>
  <si>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</si>
  <si>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</si>
  <si>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</si>
  <si>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</si>
  <si>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</si>
  <si>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</si>
  <si>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</si>
  <si>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</si>
  <si>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10 เมษายน 2567</t>
  </si>
  <si>
    <t>ข้อมูล Hotspot ในพื้นที่ป่าสงวนแห่งชาติ ประจำวันที่ 10 เมษายน 2567</t>
  </si>
  <si>
    <t>ข้อมูล Hotspot นอกพื้นที่ป่าฯ ประจำวันที่ 10 เมษายน 2567</t>
  </si>
  <si>
    <t>Suomi NPP</t>
  </si>
  <si>
    <t>สบเตี๊ยะ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</si>
  <si>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</si>
  <si>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</si>
  <si>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</si>
  <si>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</si>
  <si>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</si>
  <si>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</si>
  <si>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</si>
  <si>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</si>
  <si>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</si>
  <si>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</si>
  <si>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</si>
  <si>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</si>
  <si>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</si>
  <si>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</si>
  <si>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</si>
  <si>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เมืองคอง</t>
  </si>
  <si>
    <t>เชียงดาว</t>
  </si>
  <si>
    <t>ห้วยน้ำดัง</t>
  </si>
  <si>
    <t>สถานีควบคุมไฟป่าห้วยน้ำดัง</t>
  </si>
  <si>
    <t>เวียงเหนือ</t>
  </si>
  <si>
    <t>ปาย</t>
  </si>
  <si>
    <t>แม่ฮ่องสอน</t>
  </si>
  <si>
    <t>เมืองแหง</t>
  </si>
  <si>
    <t>เวียงแหง</t>
  </si>
  <si>
    <t>แก่นมะกรูด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</si>
  <si>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</si>
  <si>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</si>
  <si>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</si>
  <si>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</si>
  <si>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สถานีควบคุมไฟป่ากรึงไกร</t>
  </si>
  <si>
    <t>สำนักบริหารพื้นที่อนุรักษ์ที่ 12 (นครสวรรค์)</t>
  </si>
  <si>
    <t>ทองหลาง</t>
  </si>
  <si>
    <t>ห้วยคต</t>
  </si>
  <si>
    <t>สถานีควบคุมไฟป่าเขาปันโส-มโนราห์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</si>
  <si>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</si>
  <si>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</si>
  <si>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</si>
  <si>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</si>
  <si>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</si>
  <si>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</si>
  <si>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สถานีควบคุมไฟป่าแม่สะเรียง</t>
  </si>
  <si>
    <t>แม่คง</t>
  </si>
  <si>
    <t>เสาหิน</t>
  </si>
  <si>
    <t>แม่สาบ</t>
  </si>
  <si>
    <t>สะเมิง</t>
  </si>
  <si>
    <t>คันโช้ง</t>
  </si>
  <si>
    <t>วัดโบสถ์</t>
  </si>
  <si>
    <t>พิษณุโลก</t>
  </si>
  <si>
    <t>สองแคว</t>
  </si>
  <si>
    <t>โหล่งขอด</t>
  </si>
  <si>
    <t>พร้าว</t>
  </si>
  <si>
    <t>ศรีลานนา</t>
  </si>
  <si>
    <t>เขื่อนผาก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</si>
  <si>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</si>
  <si>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</si>
  <si>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</si>
  <si>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</si>
  <si>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</si>
  <si>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หมอกจำแป่</t>
  </si>
  <si>
    <t>เมืองแม่ฮ่องสอน</t>
  </si>
  <si>
    <t>ลุ่มน้ำปาย</t>
  </si>
  <si>
    <t>สบป่อง</t>
  </si>
  <si>
    <t>ปางมะผ้า</t>
  </si>
  <si>
    <t>สถานีควบคุมไฟป่าปางมะผ้า</t>
  </si>
  <si>
    <t>ลำน้ำน่าน</t>
  </si>
  <si>
    <t>ป่าแดง</t>
  </si>
  <si>
    <t>เมืองแพร่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</si>
  <si>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</si>
  <si>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</si>
  <si>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</si>
  <si>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</si>
  <si>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</si>
  <si>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</si>
  <si>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</si>
  <si>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</si>
  <si>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</si>
  <si>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</si>
  <si>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สถานีควบคุมไฟป่าแม่วงก์-คลองลาน</t>
  </si>
  <si>
    <t>โป่งสา</t>
  </si>
  <si>
    <t>แม่เลา-แม่แสะ</t>
  </si>
  <si>
    <t>ป่าแป๋</t>
  </si>
  <si>
    <t>แม่แตง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</si>
  <si>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</si>
  <si>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</si>
  <si>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</si>
  <si>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</si>
  <si>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</si>
  <si>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</si>
  <si>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</si>
  <si>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</si>
  <si>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</si>
  <si>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</si>
  <si>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</si>
  <si>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</si>
  <si>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</si>
  <si>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</si>
  <si>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สามหมื่น</t>
  </si>
  <si>
    <t>แม่ระมาด</t>
  </si>
  <si>
    <t>แม่ตื่น</t>
  </si>
  <si>
    <t>แม่วะหลวง</t>
  </si>
  <si>
    <t>แม่เงา</t>
  </si>
  <si>
    <t>เตรียมการอุทยานแห่งชาติ</t>
  </si>
  <si>
    <t>ผาแดง</t>
  </si>
  <si>
    <t>ทุ่งข้าวพวง</t>
  </si>
  <si>
    <t>แม่นะ</t>
  </si>
  <si>
    <t>สถานีควบคุมไฟป่าผาแดง</t>
  </si>
  <si>
    <t>พื้นที่ราษฎรทำกิน</t>
  </si>
  <si>
    <t>นาขุม</t>
  </si>
  <si>
    <t>บ้านโคก</t>
  </si>
  <si>
    <t>แม่ละมุ้ง</t>
  </si>
  <si>
    <t>อุ้มผาง</t>
  </si>
  <si>
    <t>ทุ่งใหญ่นเรศวร ด้านตะวันออก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</si>
  <si>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</si>
  <si>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</si>
  <si>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</si>
  <si>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</si>
  <si>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</si>
  <si>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</si>
  <si>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ห้วยเขย่ง</t>
  </si>
  <si>
    <t>ทองผาภูมิ</t>
  </si>
  <si>
    <t>ปิล๊อก</t>
  </si>
  <si>
    <t>หนองลู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</si>
  <si>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</si>
  <si>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</si>
  <si>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</si>
  <si>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</si>
  <si>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</si>
  <si>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</si>
  <si>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ห้วยหม้าย</t>
  </si>
  <si>
    <t>ดอยหลวง</t>
  </si>
  <si>
    <t>ขุนยวม</t>
  </si>
  <si>
    <t>ดอยเวียงหล้า</t>
  </si>
  <si>
    <t>สถานีควบคุมไฟป่าแม่สุรินทร์</t>
  </si>
  <si>
    <t>แม่คะ</t>
  </si>
  <si>
    <t>ฝาง</t>
  </si>
  <si>
    <t>ดอยเวียงผา</t>
  </si>
  <si>
    <t>เมืองนะ</t>
  </si>
  <si>
    <t>สถานีควบคุมไฟป่าเชียงดาว</t>
  </si>
  <si>
    <t>เขาโจด</t>
  </si>
  <si>
    <t>ศรีสวัสดิ์</t>
  </si>
  <si>
    <t>เฉลิมรัตนโกสินทร์</t>
  </si>
  <si>
    <t>โป่งน้ำร้อน</t>
  </si>
  <si>
    <t>คลองลาน</t>
  </si>
  <si>
    <t>คลองวังเจ้า</t>
  </si>
  <si>
    <t>คลองลานพัฒนา</t>
  </si>
  <si>
    <t>แม่กระบุง</t>
  </si>
  <si>
    <t>เขื่อนศรีนครินทร์</t>
  </si>
  <si>
    <t>หินดาด</t>
  </si>
  <si>
    <t>เขาแหลม</t>
  </si>
  <si>
    <t>ท่าขนุน</t>
  </si>
  <si>
    <t>ปรังเผล</t>
  </si>
  <si>
    <t>บ้านนา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</si>
  <si>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</si>
  <si>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</si>
  <si>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</si>
  <si>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</si>
  <si>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</si>
  <si>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</si>
  <si>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ตลิ่งชัน</t>
  </si>
  <si>
    <t>ปิงหลวง</t>
  </si>
  <si>
    <t>นาหมื่น</t>
  </si>
  <si>
    <t>น่าน</t>
  </si>
  <si>
    <t>ขุนสถาน</t>
  </si>
  <si>
    <t>ป่าคงสภาพ</t>
  </si>
  <si>
    <t>นาเกียน</t>
  </si>
  <si>
    <t>อมก๋อย</t>
  </si>
  <si>
    <t>ป่าอมก๋อย</t>
  </si>
  <si>
    <t>ป่าห้วยทับเสลา และป่าห้วยคอกควาย</t>
  </si>
  <si>
    <t>ป่าสามหมื่น</t>
  </si>
  <si>
    <t>วังกระแจะ</t>
  </si>
  <si>
    <t>ไทรโยค</t>
  </si>
  <si>
    <t>ป่าวังใหญ่ และป่าแม่น้ำน้อย</t>
  </si>
  <si>
    <t>ป่าลุ่มน้ำแม่ฝาง</t>
  </si>
  <si>
    <t>ท่าปลา</t>
  </si>
  <si>
    <t>ป่าลำน้ำน่านฝั่งขวา</t>
  </si>
  <si>
    <t>หนองผือ</t>
  </si>
  <si>
    <t>เขมราฐ</t>
  </si>
  <si>
    <t>อุบลราชธานี</t>
  </si>
  <si>
    <t>ภาคตะวันออกเฉียงเหนือ</t>
  </si>
  <si>
    <t>ป่ารังงาม</t>
  </si>
  <si>
    <t>ห้วยแก้ว</t>
  </si>
  <si>
    <t>แม่ออน</t>
  </si>
  <si>
    <t>ป่าแม่ออน</t>
  </si>
  <si>
    <t>ป่าแม่สรอย</t>
  </si>
  <si>
    <t>แม่ปาน</t>
  </si>
  <si>
    <t>ลอง</t>
  </si>
  <si>
    <t>ป่าแม่ลู่และป่าแม่แป๋น</t>
  </si>
  <si>
    <t>ป่าแม่ยวมฝั่งขวา</t>
  </si>
  <si>
    <t>แม่ลาน้อย</t>
  </si>
  <si>
    <t>ป่าแม่ยมตะวันตก</t>
  </si>
  <si>
    <t>ป่าแม่เมาะ</t>
  </si>
  <si>
    <t>ผาปัง</t>
  </si>
  <si>
    <t>แม่พริก</t>
  </si>
  <si>
    <t>ป่าแม่พริก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</si>
  <si>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</si>
  <si>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</si>
  <si>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</si>
  <si>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</si>
  <si>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ห้วยโป่ง</t>
  </si>
  <si>
    <t>ป่าแม่ปายฝั่งซ้าย</t>
  </si>
  <si>
    <t>ผาบ่อง</t>
  </si>
  <si>
    <t>ป่าแม่แตง</t>
  </si>
  <si>
    <t>สบเปิง</t>
  </si>
  <si>
    <t>กื้ดช้าง</t>
  </si>
  <si>
    <t>น้ำเลา</t>
  </si>
  <si>
    <t>ร้องกวาง</t>
  </si>
  <si>
    <t>ป่าแม่เติ๊ก ป่าแม่ถาง และป่าแม่กำปอง</t>
  </si>
  <si>
    <t>เวียงต้า</t>
  </si>
  <si>
    <t>ป่าแม่ต้าตอนขุน</t>
  </si>
  <si>
    <t>แม่นาจร</t>
  </si>
  <si>
    <t>แม่แจ่ม</t>
  </si>
  <si>
    <t>ป่าแม่แจ่ม</t>
  </si>
  <si>
    <t>แม่แดด</t>
  </si>
  <si>
    <t>กัลยาณิวัฒนา</t>
  </si>
  <si>
    <t>หัวเสือ</t>
  </si>
  <si>
    <t>แม่ทะ</t>
  </si>
  <si>
    <t>ป่าแม่จางฝั่งซ้าย</t>
  </si>
  <si>
    <t>จางเหนือ</t>
  </si>
  <si>
    <t>แม่เมาะ</t>
  </si>
  <si>
    <t>ป่าแม่จาง (ตอนขุน)</t>
  </si>
  <si>
    <t>ป่าแม่งาวฝั่งขวา</t>
  </si>
  <si>
    <t>ไผ่โทน</t>
  </si>
  <si>
    <t>ป่าแม่คำมี</t>
  </si>
  <si>
    <t>ห้วยโรง</t>
  </si>
  <si>
    <t>แม่ทราย</t>
  </si>
  <si>
    <t>แม่วิน</t>
  </si>
  <si>
    <t>แม่วาง</t>
  </si>
  <si>
    <t>ป่าแม่ขานและป่าแม่วาง</t>
  </si>
  <si>
    <t>โป่ง</t>
  </si>
  <si>
    <t>ด่านซ้าย</t>
  </si>
  <si>
    <t>เลย</t>
  </si>
  <si>
    <t>ป่าภูเปือย ป่าภูขี้เถ้า และป่าภูเรือ</t>
  </si>
  <si>
    <t>บัวใหญ่</t>
  </si>
  <si>
    <t>นาน้อย</t>
  </si>
  <si>
    <t>ป่าฝั่งขวาแม่น้ำน่านตอนใต้</t>
  </si>
  <si>
    <t>แม่อุสุ</t>
  </si>
  <si>
    <t>ป่าท่าสองยาง</t>
  </si>
  <si>
    <t>หนามแท่ง</t>
  </si>
  <si>
    <t>ศรีเมืองใหม่</t>
  </si>
  <si>
    <t>ป่าดงภูโหล่น</t>
  </si>
  <si>
    <t>นาเลิน</t>
  </si>
  <si>
    <t>ป่าเชียงดาว</t>
  </si>
  <si>
    <t>ป่าคลองวังเจ้าและป่าคลองสวนหมาก</t>
  </si>
  <si>
    <t>ป่าเขาหลวง</t>
  </si>
  <si>
    <t>นาด่าน</t>
  </si>
  <si>
    <t>สุวรรณคูหา</t>
  </si>
  <si>
    <t>หนองบัวลำภู</t>
  </si>
  <si>
    <t>ป่าเก่ากลอยและป่านากลาง</t>
  </si>
  <si>
    <t>โคกยาง</t>
  </si>
  <si>
    <t>เหนือคลอง</t>
  </si>
  <si>
    <t>กระบี่</t>
  </si>
  <si>
    <t>หน้าเขา</t>
  </si>
  <si>
    <t>เขาพนม</t>
  </si>
  <si>
    <t>ลำปลาทิว</t>
  </si>
  <si>
    <t>ลาดกระบัง</t>
  </si>
  <si>
    <t>กรุงเทพมหานคร</t>
  </si>
  <si>
    <t>โคกสะอาด</t>
  </si>
  <si>
    <t>ฆ้องชัย</t>
  </si>
  <si>
    <t>กาฬสินธุ์</t>
  </si>
  <si>
    <t>หนองอิเฒ่า</t>
  </si>
  <si>
    <t>ยางตลาด</t>
  </si>
  <si>
    <t>หัวงัว</t>
  </si>
  <si>
    <t>ดอนจาน</t>
  </si>
  <si>
    <t>ลาดกระทิง</t>
  </si>
  <si>
    <t>สนามชัยเขต</t>
  </si>
  <si>
    <t>ฉะเชิงเทรา</t>
  </si>
  <si>
    <t>บางคา</t>
  </si>
  <si>
    <t>ราชสาส์น</t>
  </si>
  <si>
    <t>บ่อวิน</t>
  </si>
  <si>
    <t>ศรีราชา</t>
  </si>
  <si>
    <t>ชลบุรี</t>
  </si>
  <si>
    <t>เขาคันทรง</t>
  </si>
  <si>
    <t>ท่าข้าม</t>
  </si>
  <si>
    <t>ท่าแซะ</t>
  </si>
  <si>
    <t>ชุมพร</t>
  </si>
  <si>
    <t>บ้านช้าง</t>
  </si>
  <si>
    <t>กระชอน</t>
  </si>
  <si>
    <t>พิมาย</t>
  </si>
  <si>
    <t>นครราชสีมา</t>
  </si>
  <si>
    <t>ถ้ำพรรณรา</t>
  </si>
  <si>
    <t>นครศรีธรรมราช</t>
  </si>
  <si>
    <t>แม่เปิน</t>
  </si>
  <si>
    <t>นครสวรรค์</t>
  </si>
  <si>
    <t>คำโตนด</t>
  </si>
  <si>
    <t>ประจันตคาม</t>
  </si>
  <si>
    <t>ปราจีนบุรี</t>
  </si>
  <si>
    <t>ปุลากง</t>
  </si>
  <si>
    <t>ยะหริ่ง</t>
  </si>
  <si>
    <t>ปัตตานี</t>
  </si>
  <si>
    <t>บางกระสั้น</t>
  </si>
  <si>
    <t>บางปะอิน</t>
  </si>
  <si>
    <t>พระนครศรีอยุธยา</t>
  </si>
  <si>
    <t>บ้านแพน</t>
  </si>
  <si>
    <t>เสนา</t>
  </si>
  <si>
    <t>บางไทร</t>
  </si>
  <si>
    <t>ตะกั่วป่า</t>
  </si>
  <si>
    <t>พังงา</t>
  </si>
  <si>
    <t>นาป่า</t>
  </si>
  <si>
    <t>เมืองเพชรบูรณ์</t>
  </si>
  <si>
    <t>เพชรบูรณ์</t>
  </si>
  <si>
    <t>เลิงแฝก</t>
  </si>
  <si>
    <t>กุดรัง</t>
  </si>
  <si>
    <t>มหาสารคาม</t>
  </si>
  <si>
    <t>เชียงยืน</t>
  </si>
  <si>
    <t>สระคู</t>
  </si>
  <si>
    <t>สุวรรณภูมิ</t>
  </si>
  <si>
    <t>ร้อยเอ็ด</t>
  </si>
  <si>
    <t>หนองใหญ่</t>
  </si>
  <si>
    <t>โพนทอง</t>
  </si>
  <si>
    <t>ด่านทับตะโก</t>
  </si>
  <si>
    <t>จอมบึง</t>
  </si>
  <si>
    <t>ราชบุรี</t>
  </si>
  <si>
    <t>สวนผึ้ง</t>
  </si>
  <si>
    <t>เมืองแคน</t>
  </si>
  <si>
    <t>ราษีไศล</t>
  </si>
  <si>
    <t>ศรีสะเกษ</t>
  </si>
  <si>
    <t>บ้านแป้น</t>
  </si>
  <si>
    <t>โพนนาแก้ว</t>
  </si>
  <si>
    <t>สกลนคร</t>
  </si>
  <si>
    <t>หนองไข่น้ำ</t>
  </si>
  <si>
    <t>หนองแค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</si>
  <si>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</si>
  <si>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</si>
  <si>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</si>
  <si>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</si>
  <si>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</si>
  <si>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</si>
  <si>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ทุ่งยางเมือง</t>
  </si>
  <si>
    <t>เวียงสระ</t>
  </si>
  <si>
    <t>สุราษฎร์ธานี</t>
  </si>
  <si>
    <t>โมถ่าย</t>
  </si>
  <si>
    <t>ไชยา</t>
  </si>
  <si>
    <t>คลองพา</t>
  </si>
  <si>
    <t>ท่าชนะ</t>
  </si>
  <si>
    <t>โพสะ</t>
  </si>
  <si>
    <t>เมืองอ่างทอง</t>
  </si>
  <si>
    <t>อ่างทอง</t>
  </si>
  <si>
    <t>ป่าก่อ</t>
  </si>
  <si>
    <t>ชานุมาน</t>
  </si>
  <si>
    <t>อำนาจเจริญ</t>
  </si>
  <si>
    <t>คันไร่</t>
  </si>
  <si>
    <t>สิรินธร</t>
  </si>
  <si>
    <t>โขงเจียม</t>
  </si>
  <si>
    <t>ไผ่ใหญ่</t>
  </si>
  <si>
    <t>ม่วงสามสิบ</t>
  </si>
  <si>
    <t>เขาค้อ</t>
  </si>
  <si>
    <t>สถานีควบคุมไฟป่าเขาค้อ</t>
  </si>
  <si>
    <t>น้ำพาง</t>
  </si>
  <si>
    <t>แม่จริม</t>
  </si>
  <si>
    <t>สถานีควบคุมไฟป่าแม่จริม</t>
  </si>
  <si>
    <t>สถานีควบคุมไฟป่าแม่ตื่น</t>
  </si>
  <si>
    <t>พระธาตุ</t>
  </si>
  <si>
    <t>ขุนพะวอ</t>
  </si>
  <si>
    <t>สถานีควบคุมไฟป่าขุนพะวอ-น้ำตกพาเจริญ</t>
  </si>
  <si>
    <t>ดอยภูคา</t>
  </si>
  <si>
    <t>เคร็ง</t>
  </si>
  <si>
    <t>ชะอวด</t>
  </si>
  <si>
    <t>ทะเลน้อย</t>
  </si>
  <si>
    <t>สถานีควบคุมไฟป่าทะเลน้อย</t>
  </si>
  <si>
    <t>สำนักบริหารพื้นที่อนุรักษ์ที่ 5 (นครศรีธรรมราช)</t>
  </si>
  <si>
    <t>น้ำตกห้วยแม่แสด</t>
  </si>
  <si>
    <t>วนอุทยาน</t>
  </si>
  <si>
    <t>บ่อแก้ว</t>
  </si>
  <si>
    <t>ป่าสะเมิง</t>
  </si>
  <si>
    <t>ช่างเคิ่ง</t>
  </si>
  <si>
    <t>high</t>
  </si>
  <si>
    <t>ป่าเขาปางก่อและป่าวังชมภู</t>
  </si>
  <si>
    <t>ป่าสาละวิน</t>
  </si>
  <si>
    <t>ห้วยห้อม</t>
  </si>
  <si>
    <t>ป่าแม่ยวมฝั่งซ้าย อ.แม่สะเรียง</t>
  </si>
  <si>
    <t>โกสัมพี</t>
  </si>
  <si>
    <t>โกสัมพีนคร</t>
  </si>
  <si>
    <t>ป่าแม่ระกา</t>
  </si>
  <si>
    <t>ขะเนจื้อ</t>
  </si>
  <si>
    <t>ป่าแม่ระมาด</t>
  </si>
  <si>
    <t>ยาบหัวนา</t>
  </si>
  <si>
    <t>เวียงสา</t>
  </si>
  <si>
    <t>ป่าน้ำสาฝั่งขวาตอนขุน</t>
  </si>
  <si>
    <t>บ้านดง</t>
  </si>
  <si>
    <t>ป่าแม่ต๋าและป่าแม่มาย</t>
  </si>
  <si>
    <t>สบป้าด</t>
  </si>
  <si>
    <t>ป่าแม่จาง</t>
  </si>
  <si>
    <t>แม่ตีบ</t>
  </si>
  <si>
    <t>บ้านเนิน</t>
  </si>
  <si>
    <t>หล่มเก่า</t>
  </si>
  <si>
    <t>นาซำ</t>
  </si>
  <si>
    <t>คลองเปรง</t>
  </si>
  <si>
    <t>เมืองฉะเชิงเทรา</t>
  </si>
  <si>
    <t>ดงละคร</t>
  </si>
  <si>
    <t>เมืองนครนายก</t>
  </si>
  <si>
    <t>นครนายก</t>
  </si>
  <si>
    <t>ดงขี้เหล็ก</t>
  </si>
  <si>
    <t>เมืองปราจีนบุรี</t>
  </si>
  <si>
    <t>โพธิ์งาม</t>
  </si>
  <si>
    <t>ปงเตา</t>
  </si>
  <si>
    <t>หนองสะโน</t>
  </si>
  <si>
    <t>บุณฑริก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</si>
</sst>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yyyy\-mm\-dd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94"/>
  <sheetViews>
    <sheetView topLeftCell="A181" zoomScaleNormal="100" workbookViewId="0">
      <selection activeCell="G4" sqref="G4:G197"/>
    </sheetView>
  </sheetViews>
  <sheetFormatPr defaultColWidth="7.28515625" defaultRowHeight="18.75"/>
  <cols>
    <col min="1" max="1" width="10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2.7109375" style="13" bestFit="1" customWidth="1"/>
    <col min="10" max="10" width="12.28515625" style="13" bestFit="1" customWidth="1"/>
    <col min="11" max="11" width="18" style="13" bestFit="1" customWidth="1"/>
    <col min="12" max="12" width="22.5703125" style="13" bestFit="1" customWidth="1"/>
    <col min="13" max="13" width="19.5703125" style="13" bestFit="1" customWidth="1"/>
    <col min="14" max="14" width="34.855468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7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45392</v>
      </c>
      <c r="B4" s="32">
        <v>1.36</v>
      </c>
      <c r="C4" s="33">
        <v>18.051189999999998</v>
      </c>
      <c r="D4" s="33">
        <v>100.56908</v>
      </c>
      <c r="E4" s="34">
        <v>666075.814136</v>
      </c>
      <c r="F4" s="34">
        <v>1996553.7954599999</v>
      </c>
      <c r="G4" s="29" t="s">
        <v>49</v>
      </c>
      <c r="H4" s="29" t="s">
        <v>210</v>
      </c>
      <c r="I4" s="29" t="s">
        <v>211</v>
      </c>
      <c r="J4" s="29" t="s">
        <v>212</v>
      </c>
      <c r="K4" s="29" t="s">
        <v>53</v>
      </c>
      <c r="L4" s="29" t="s">
        <v>213</v>
      </c>
      <c r="M4" s="29" t="s">
        <v>55</v>
      </c>
      <c r="N4" s="29" t="s">
        <v>58</v>
      </c>
      <c r="O4" s="29" t="s">
        <v>108</v>
      </c>
      <c r="P4" s="29" t="s">
        <v>59</v>
      </c>
      <c r="Q4" s="29" t="s">
        <v>214</v>
      </c>
      <c r="R4" s="30" t="str">
        <f t="shared" ref="R4:R35" si="0">HYPERLINK(CONCATENATE("http://maps.google.com/maps?q=",C4,",",D4))</f>
        <v>http://maps.google.com/maps?q=18.05119,100.56908</v>
      </c>
    </row>
    <row r="5" spans="1:18" s="28" customFormat="1">
      <c r="A5" s="31">
        <v>45392</v>
      </c>
      <c r="B5" s="32">
        <v>1.36</v>
      </c>
      <c r="C5" s="33">
        <v>6.8997599999999997</v>
      </c>
      <c r="D5" s="33">
        <v>100.80553</v>
      </c>
      <c r="E5" s="34">
        <v>699497.17967600003</v>
      </c>
      <c r="F5" s="34">
        <v>763045.41477899998</v>
      </c>
      <c r="G5" s="29" t="s">
        <v>49</v>
      </c>
      <c r="H5" s="29" t="s">
        <v>202</v>
      </c>
      <c r="I5" s="29" t="s">
        <v>203</v>
      </c>
      <c r="J5" s="29" t="s">
        <v>204</v>
      </c>
      <c r="K5" s="29" t="s">
        <v>205</v>
      </c>
      <c r="L5" s="29" t="s">
        <v>206</v>
      </c>
      <c r="M5" s="29" t="s">
        <v>64</v>
      </c>
      <c r="N5" s="29" t="s">
        <v>207</v>
      </c>
      <c r="O5" s="29" t="s">
        <v>208</v>
      </c>
      <c r="P5" s="29" t="s">
        <v>59</v>
      </c>
      <c r="Q5" s="29" t="s">
        <v>214</v>
      </c>
      <c r="R5" s="30" t="str">
        <f t="shared" si="0"/>
        <v>http://maps.google.com/maps?q=6.89976,100.80553</v>
      </c>
    </row>
    <row r="6" spans="1:18" s="28" customFormat="1">
      <c r="A6" s="31">
        <v>45392</v>
      </c>
      <c r="B6" s="32">
        <v>1.36</v>
      </c>
      <c r="C6" s="33">
        <v>6.9031599999999997</v>
      </c>
      <c r="D6" s="33">
        <v>100.80606</v>
      </c>
      <c r="E6" s="34">
        <v>699554.33475599997</v>
      </c>
      <c r="F6" s="34">
        <v>763421.67593300005</v>
      </c>
      <c r="G6" s="29" t="s">
        <v>49</v>
      </c>
      <c r="H6" s="29" t="s">
        <v>202</v>
      </c>
      <c r="I6" s="29" t="s">
        <v>203</v>
      </c>
      <c r="J6" s="29" t="s">
        <v>204</v>
      </c>
      <c r="K6" s="29" t="s">
        <v>205</v>
      </c>
      <c r="L6" s="29" t="s">
        <v>206</v>
      </c>
      <c r="M6" s="29" t="s">
        <v>64</v>
      </c>
      <c r="N6" s="29" t="s">
        <v>207</v>
      </c>
      <c r="O6" s="29" t="s">
        <v>208</v>
      </c>
      <c r="P6" s="29" t="s">
        <v>59</v>
      </c>
      <c r="Q6" s="29" t="s">
        <v>214</v>
      </c>
      <c r="R6" s="30" t="str">
        <f t="shared" si="0"/>
        <v>http://maps.google.com/maps?q=6.90316,100.80606</v>
      </c>
    </row>
    <row r="7" spans="1:18" s="28" customFormat="1">
      <c r="A7" s="31">
        <v>45392</v>
      </c>
      <c r="B7" s="32">
        <v>1.36</v>
      </c>
      <c r="C7" s="33">
        <v>6.9712699999999996</v>
      </c>
      <c r="D7" s="33">
        <v>100.77141</v>
      </c>
      <c r="E7" s="34">
        <v>695696.46039100003</v>
      </c>
      <c r="F7" s="34">
        <v>770940.12360199995</v>
      </c>
      <c r="G7" s="29" t="s">
        <v>49</v>
      </c>
      <c r="H7" s="29" t="s">
        <v>209</v>
      </c>
      <c r="I7" s="29" t="s">
        <v>203</v>
      </c>
      <c r="J7" s="29" t="s">
        <v>204</v>
      </c>
      <c r="K7" s="29" t="s">
        <v>205</v>
      </c>
      <c r="L7" s="29" t="s">
        <v>206</v>
      </c>
      <c r="M7" s="29" t="s">
        <v>64</v>
      </c>
      <c r="N7" s="29" t="s">
        <v>207</v>
      </c>
      <c r="O7" s="29" t="s">
        <v>208</v>
      </c>
      <c r="P7" s="29" t="s">
        <v>59</v>
      </c>
      <c r="Q7" s="29" t="s">
        <v>214</v>
      </c>
      <c r="R7" s="30" t="str">
        <f t="shared" si="0"/>
        <v>http://maps.google.com/maps?q=6.97127,100.77141</v>
      </c>
    </row>
    <row r="8" spans="1:18" s="28" customFormat="1">
      <c r="A8" s="31">
        <v>45392</v>
      </c>
      <c r="B8" s="32">
        <v>1.36</v>
      </c>
      <c r="C8" s="33">
        <v>14.767200000000001</v>
      </c>
      <c r="D8" s="33">
        <v>98.427250000000001</v>
      </c>
      <c r="E8" s="34">
        <v>438358.08567300002</v>
      </c>
      <c r="F8" s="34">
        <v>1632656.07586</v>
      </c>
      <c r="G8" s="29" t="s">
        <v>49</v>
      </c>
      <c r="H8" s="29" t="s">
        <v>171</v>
      </c>
      <c r="I8" s="29" t="s">
        <v>170</v>
      </c>
      <c r="J8" s="29" t="s">
        <v>165</v>
      </c>
      <c r="K8" s="29" t="s">
        <v>166</v>
      </c>
      <c r="L8" s="29" t="s">
        <v>199</v>
      </c>
      <c r="M8" s="29" t="s">
        <v>55</v>
      </c>
      <c r="N8" s="29" t="s">
        <v>58</v>
      </c>
      <c r="O8" s="29" t="s">
        <v>168</v>
      </c>
      <c r="P8" s="29" t="s">
        <v>59</v>
      </c>
      <c r="Q8" s="29" t="s">
        <v>214</v>
      </c>
      <c r="R8" s="30" t="str">
        <f t="shared" si="0"/>
        <v>http://maps.google.com/maps?q=14.7672,98.42725</v>
      </c>
    </row>
    <row r="9" spans="1:18" s="28" customFormat="1">
      <c r="A9" s="31">
        <v>45392</v>
      </c>
      <c r="B9" s="32">
        <v>1.36</v>
      </c>
      <c r="C9" s="33">
        <v>14.78247</v>
      </c>
      <c r="D9" s="33">
        <v>98.409289999999999</v>
      </c>
      <c r="E9" s="34">
        <v>436429.53199599998</v>
      </c>
      <c r="F9" s="34">
        <v>1634350.05378</v>
      </c>
      <c r="G9" s="29" t="s">
        <v>49</v>
      </c>
      <c r="H9" s="29" t="s">
        <v>171</v>
      </c>
      <c r="I9" s="29" t="s">
        <v>170</v>
      </c>
      <c r="J9" s="29" t="s">
        <v>165</v>
      </c>
      <c r="K9" s="29" t="s">
        <v>166</v>
      </c>
      <c r="L9" s="29" t="s">
        <v>199</v>
      </c>
      <c r="M9" s="29" t="s">
        <v>55</v>
      </c>
      <c r="N9" s="29" t="s">
        <v>58</v>
      </c>
      <c r="O9" s="29" t="s">
        <v>168</v>
      </c>
      <c r="P9" s="29" t="s">
        <v>59</v>
      </c>
      <c r="Q9" s="29" t="s">
        <v>214</v>
      </c>
      <c r="R9" s="30" t="str">
        <f t="shared" si="0"/>
        <v>http://maps.google.com/maps?q=14.78247,98.40929</v>
      </c>
    </row>
    <row r="10" spans="1:18" s="28" customFormat="1">
      <c r="A10" s="31">
        <v>45392</v>
      </c>
      <c r="B10" s="32">
        <v>1.36</v>
      </c>
      <c r="C10" s="33">
        <v>14.82591</v>
      </c>
      <c r="D10" s="33">
        <v>98.569599999999994</v>
      </c>
      <c r="E10" s="34">
        <v>453691.180849</v>
      </c>
      <c r="F10" s="34">
        <v>1639115.5208399999</v>
      </c>
      <c r="G10" s="29" t="s">
        <v>49</v>
      </c>
      <c r="H10" s="29" t="s">
        <v>200</v>
      </c>
      <c r="I10" s="29" t="s">
        <v>170</v>
      </c>
      <c r="J10" s="29" t="s">
        <v>165</v>
      </c>
      <c r="K10" s="29" t="s">
        <v>166</v>
      </c>
      <c r="L10" s="29" t="s">
        <v>199</v>
      </c>
      <c r="M10" s="29" t="s">
        <v>55</v>
      </c>
      <c r="N10" s="29" t="s">
        <v>58</v>
      </c>
      <c r="O10" s="29" t="s">
        <v>168</v>
      </c>
      <c r="P10" s="29" t="s">
        <v>59</v>
      </c>
      <c r="Q10" s="29" t="s">
        <v>214</v>
      </c>
      <c r="R10" s="30" t="str">
        <f t="shared" si="0"/>
        <v>http://maps.google.com/maps?q=14.82591,98.5696</v>
      </c>
    </row>
    <row r="11" spans="1:18" s="28" customFormat="1">
      <c r="A11" s="31">
        <v>45392</v>
      </c>
      <c r="B11" s="32">
        <v>1.36</v>
      </c>
      <c r="C11" s="33">
        <v>14.8302</v>
      </c>
      <c r="D11" s="33">
        <v>98.569509999999994</v>
      </c>
      <c r="E11" s="34">
        <v>453682.40955400001</v>
      </c>
      <c r="F11" s="34">
        <v>1639590.03709</v>
      </c>
      <c r="G11" s="29" t="s">
        <v>49</v>
      </c>
      <c r="H11" s="29" t="s">
        <v>200</v>
      </c>
      <c r="I11" s="29" t="s">
        <v>170</v>
      </c>
      <c r="J11" s="29" t="s">
        <v>165</v>
      </c>
      <c r="K11" s="29" t="s">
        <v>166</v>
      </c>
      <c r="L11" s="29" t="s">
        <v>199</v>
      </c>
      <c r="M11" s="29" t="s">
        <v>55</v>
      </c>
      <c r="N11" s="29" t="s">
        <v>58</v>
      </c>
      <c r="O11" s="29" t="s">
        <v>168</v>
      </c>
      <c r="P11" s="29" t="s">
        <v>59</v>
      </c>
      <c r="Q11" s="29" t="s">
        <v>214</v>
      </c>
      <c r="R11" s="30" t="str">
        <f t="shared" si="0"/>
        <v>http://maps.google.com/maps?q=14.8302,98.56951</v>
      </c>
    </row>
    <row r="12" spans="1:18" s="28" customFormat="1">
      <c r="A12" s="31">
        <v>45392</v>
      </c>
      <c r="B12" s="32">
        <v>1.36</v>
      </c>
      <c r="C12" s="33">
        <v>14.865130000000001</v>
      </c>
      <c r="D12" s="33">
        <v>98.464110000000005</v>
      </c>
      <c r="E12" s="34">
        <v>442351.13592700002</v>
      </c>
      <c r="F12" s="34">
        <v>1643478.0260600001</v>
      </c>
      <c r="G12" s="29" t="s">
        <v>49</v>
      </c>
      <c r="H12" s="29" t="s">
        <v>171</v>
      </c>
      <c r="I12" s="29" t="s">
        <v>170</v>
      </c>
      <c r="J12" s="29" t="s">
        <v>165</v>
      </c>
      <c r="K12" s="29" t="s">
        <v>166</v>
      </c>
      <c r="L12" s="29" t="s">
        <v>199</v>
      </c>
      <c r="M12" s="29" t="s">
        <v>55</v>
      </c>
      <c r="N12" s="29" t="s">
        <v>58</v>
      </c>
      <c r="O12" s="29" t="s">
        <v>168</v>
      </c>
      <c r="P12" s="29" t="s">
        <v>59</v>
      </c>
      <c r="Q12" s="29" t="s">
        <v>214</v>
      </c>
      <c r="R12" s="30" t="str">
        <f t="shared" si="0"/>
        <v>http://maps.google.com/maps?q=14.86513,98.46411</v>
      </c>
    </row>
    <row r="13" spans="1:18" s="28" customFormat="1">
      <c r="A13" s="31">
        <v>45392</v>
      </c>
      <c r="B13" s="32">
        <v>1.36</v>
      </c>
      <c r="C13" s="33">
        <v>14.87523</v>
      </c>
      <c r="D13" s="33">
        <v>98.452510000000004</v>
      </c>
      <c r="E13" s="34">
        <v>441105.96186600003</v>
      </c>
      <c r="F13" s="34">
        <v>1644598.1896200001</v>
      </c>
      <c r="G13" s="29" t="s">
        <v>49</v>
      </c>
      <c r="H13" s="29" t="s">
        <v>201</v>
      </c>
      <c r="I13" s="29" t="s">
        <v>164</v>
      </c>
      <c r="J13" s="29" t="s">
        <v>165</v>
      </c>
      <c r="K13" s="29" t="s">
        <v>166</v>
      </c>
      <c r="L13" s="29" t="s">
        <v>199</v>
      </c>
      <c r="M13" s="29" t="s">
        <v>55</v>
      </c>
      <c r="N13" s="29" t="s">
        <v>58</v>
      </c>
      <c r="O13" s="29" t="s">
        <v>168</v>
      </c>
      <c r="P13" s="29" t="s">
        <v>59</v>
      </c>
      <c r="Q13" s="29" t="s">
        <v>214</v>
      </c>
      <c r="R13" s="30" t="str">
        <f t="shared" si="0"/>
        <v>http://maps.google.com/maps?q=14.87523,98.45251</v>
      </c>
    </row>
    <row r="14" spans="1:18" s="28" customFormat="1">
      <c r="A14" s="31">
        <v>45392</v>
      </c>
      <c r="B14" s="32">
        <v>1.36</v>
      </c>
      <c r="C14" s="33">
        <v>14.97199</v>
      </c>
      <c r="D14" s="33">
        <v>98.467860000000002</v>
      </c>
      <c r="E14" s="34">
        <v>442782.81782499998</v>
      </c>
      <c r="F14" s="34">
        <v>1655296.6125700001</v>
      </c>
      <c r="G14" s="29" t="s">
        <v>49</v>
      </c>
      <c r="H14" s="29" t="s">
        <v>201</v>
      </c>
      <c r="I14" s="29" t="s">
        <v>164</v>
      </c>
      <c r="J14" s="29" t="s">
        <v>165</v>
      </c>
      <c r="K14" s="29" t="s">
        <v>166</v>
      </c>
      <c r="L14" s="29" t="s">
        <v>199</v>
      </c>
      <c r="M14" s="29" t="s">
        <v>55</v>
      </c>
      <c r="N14" s="29" t="s">
        <v>58</v>
      </c>
      <c r="O14" s="29" t="s">
        <v>168</v>
      </c>
      <c r="P14" s="29" t="s">
        <v>59</v>
      </c>
      <c r="Q14" s="29" t="s">
        <v>214</v>
      </c>
      <c r="R14" s="30" t="str">
        <f t="shared" si="0"/>
        <v>http://maps.google.com/maps?q=14.97199,98.46786</v>
      </c>
    </row>
    <row r="15" spans="1:18" s="28" customFormat="1">
      <c r="A15" s="31">
        <v>45392</v>
      </c>
      <c r="B15" s="32">
        <v>1.36</v>
      </c>
      <c r="C15" s="33">
        <v>14.97622</v>
      </c>
      <c r="D15" s="33">
        <v>98.46848</v>
      </c>
      <c r="E15" s="34">
        <v>442850.60513400001</v>
      </c>
      <c r="F15" s="34">
        <v>1655764.3259699999</v>
      </c>
      <c r="G15" s="29" t="s">
        <v>49</v>
      </c>
      <c r="H15" s="29" t="s">
        <v>201</v>
      </c>
      <c r="I15" s="29" t="s">
        <v>164</v>
      </c>
      <c r="J15" s="29" t="s">
        <v>165</v>
      </c>
      <c r="K15" s="29" t="s">
        <v>166</v>
      </c>
      <c r="L15" s="29" t="s">
        <v>199</v>
      </c>
      <c r="M15" s="29" t="s">
        <v>55</v>
      </c>
      <c r="N15" s="29" t="s">
        <v>58</v>
      </c>
      <c r="O15" s="29" t="s">
        <v>168</v>
      </c>
      <c r="P15" s="29" t="s">
        <v>59</v>
      </c>
      <c r="Q15" s="29" t="s">
        <v>214</v>
      </c>
      <c r="R15" s="30" t="str">
        <f t="shared" si="0"/>
        <v>http://maps.google.com/maps?q=14.97622,98.46848</v>
      </c>
    </row>
    <row r="16" spans="1:18" s="28" customFormat="1">
      <c r="A16" s="31">
        <v>45392</v>
      </c>
      <c r="B16" s="32">
        <v>1.36</v>
      </c>
      <c r="C16" s="33">
        <v>14.984500000000001</v>
      </c>
      <c r="D16" s="33">
        <v>98.437610000000006</v>
      </c>
      <c r="E16" s="34">
        <v>439533.67488399998</v>
      </c>
      <c r="F16" s="34">
        <v>1656688.35614</v>
      </c>
      <c r="G16" s="29" t="s">
        <v>49</v>
      </c>
      <c r="H16" s="29" t="s">
        <v>172</v>
      </c>
      <c r="I16" s="29" t="s">
        <v>164</v>
      </c>
      <c r="J16" s="29" t="s">
        <v>165</v>
      </c>
      <c r="K16" s="29" t="s">
        <v>166</v>
      </c>
      <c r="L16" s="29" t="s">
        <v>199</v>
      </c>
      <c r="M16" s="29" t="s">
        <v>55</v>
      </c>
      <c r="N16" s="29" t="s">
        <v>58</v>
      </c>
      <c r="O16" s="29" t="s">
        <v>168</v>
      </c>
      <c r="P16" s="29" t="s">
        <v>59</v>
      </c>
      <c r="Q16" s="29" t="s">
        <v>214</v>
      </c>
      <c r="R16" s="30" t="str">
        <f t="shared" si="0"/>
        <v>http://maps.google.com/maps?q=14.9845,98.43761</v>
      </c>
    </row>
    <row r="17" spans="1:18" s="28" customFormat="1">
      <c r="A17" s="31">
        <v>45392</v>
      </c>
      <c r="B17" s="32">
        <v>1.36</v>
      </c>
      <c r="C17" s="33">
        <v>14.98551</v>
      </c>
      <c r="D17" s="33">
        <v>98.42971</v>
      </c>
      <c r="E17" s="34">
        <v>438684.55606600002</v>
      </c>
      <c r="F17" s="34">
        <v>1656802.2422100001</v>
      </c>
      <c r="G17" s="29" t="s">
        <v>49</v>
      </c>
      <c r="H17" s="29" t="s">
        <v>172</v>
      </c>
      <c r="I17" s="29" t="s">
        <v>164</v>
      </c>
      <c r="J17" s="29" t="s">
        <v>165</v>
      </c>
      <c r="K17" s="29" t="s">
        <v>166</v>
      </c>
      <c r="L17" s="29" t="s">
        <v>199</v>
      </c>
      <c r="M17" s="29" t="s">
        <v>55</v>
      </c>
      <c r="N17" s="29" t="s">
        <v>58</v>
      </c>
      <c r="O17" s="29" t="s">
        <v>168</v>
      </c>
      <c r="P17" s="29" t="s">
        <v>59</v>
      </c>
      <c r="Q17" s="29" t="s">
        <v>214</v>
      </c>
      <c r="R17" s="30" t="str">
        <f t="shared" si="0"/>
        <v>http://maps.google.com/maps?q=14.98551,98.42971</v>
      </c>
    </row>
    <row r="18" spans="1:18" s="28" customFormat="1">
      <c r="A18" s="31">
        <v>45392</v>
      </c>
      <c r="B18" s="32">
        <v>1.36</v>
      </c>
      <c r="C18" s="33">
        <v>14.98875</v>
      </c>
      <c r="D18" s="33">
        <v>98.438209999999998</v>
      </c>
      <c r="E18" s="34">
        <v>439599.37867900002</v>
      </c>
      <c r="F18" s="34">
        <v>1657158.28051</v>
      </c>
      <c r="G18" s="29" t="s">
        <v>49</v>
      </c>
      <c r="H18" s="29" t="s">
        <v>172</v>
      </c>
      <c r="I18" s="29" t="s">
        <v>164</v>
      </c>
      <c r="J18" s="29" t="s">
        <v>165</v>
      </c>
      <c r="K18" s="29" t="s">
        <v>166</v>
      </c>
      <c r="L18" s="29" t="s">
        <v>199</v>
      </c>
      <c r="M18" s="29" t="s">
        <v>55</v>
      </c>
      <c r="N18" s="29" t="s">
        <v>58</v>
      </c>
      <c r="O18" s="29" t="s">
        <v>168</v>
      </c>
      <c r="P18" s="29" t="s">
        <v>59</v>
      </c>
      <c r="Q18" s="29" t="s">
        <v>214</v>
      </c>
      <c r="R18" s="30" t="str">
        <f t="shared" si="0"/>
        <v>http://maps.google.com/maps?q=14.98875,98.43821</v>
      </c>
    </row>
    <row r="19" spans="1:18" s="28" customFormat="1">
      <c r="A19" s="31">
        <v>45392</v>
      </c>
      <c r="B19" s="32">
        <v>1.36</v>
      </c>
      <c r="C19" s="33">
        <v>15.05428</v>
      </c>
      <c r="D19" s="33">
        <v>98.367840000000001</v>
      </c>
      <c r="E19" s="34">
        <v>432054.05244599999</v>
      </c>
      <c r="F19" s="34">
        <v>1664426.9764700001</v>
      </c>
      <c r="G19" s="29" t="s">
        <v>49</v>
      </c>
      <c r="H19" s="29" t="s">
        <v>172</v>
      </c>
      <c r="I19" s="29" t="s">
        <v>164</v>
      </c>
      <c r="J19" s="29" t="s">
        <v>165</v>
      </c>
      <c r="K19" s="29" t="s">
        <v>166</v>
      </c>
      <c r="L19" s="29" t="s">
        <v>199</v>
      </c>
      <c r="M19" s="29" t="s">
        <v>55</v>
      </c>
      <c r="N19" s="29" t="s">
        <v>58</v>
      </c>
      <c r="O19" s="29" t="s">
        <v>168</v>
      </c>
      <c r="P19" s="29" t="s">
        <v>59</v>
      </c>
      <c r="Q19" s="29" t="s">
        <v>214</v>
      </c>
      <c r="R19" s="30" t="str">
        <f t="shared" si="0"/>
        <v>http://maps.google.com/maps?q=15.05428,98.36784</v>
      </c>
    </row>
    <row r="20" spans="1:18" s="28" customFormat="1">
      <c r="A20" s="31">
        <v>45392</v>
      </c>
      <c r="B20" s="32">
        <v>1.36</v>
      </c>
      <c r="C20" s="33">
        <v>15.08996</v>
      </c>
      <c r="D20" s="33">
        <v>98.346140000000005</v>
      </c>
      <c r="E20" s="34">
        <v>429733.31415300001</v>
      </c>
      <c r="F20" s="34">
        <v>1668380.3906700001</v>
      </c>
      <c r="G20" s="29" t="s">
        <v>49</v>
      </c>
      <c r="H20" s="29" t="s">
        <v>172</v>
      </c>
      <c r="I20" s="29" t="s">
        <v>164</v>
      </c>
      <c r="J20" s="29" t="s">
        <v>165</v>
      </c>
      <c r="K20" s="29" t="s">
        <v>166</v>
      </c>
      <c r="L20" s="29" t="s">
        <v>199</v>
      </c>
      <c r="M20" s="29" t="s">
        <v>55</v>
      </c>
      <c r="N20" s="29" t="s">
        <v>58</v>
      </c>
      <c r="O20" s="29" t="s">
        <v>168</v>
      </c>
      <c r="P20" s="29" t="s">
        <v>59</v>
      </c>
      <c r="Q20" s="29" t="s">
        <v>214</v>
      </c>
      <c r="R20" s="30" t="str">
        <f t="shared" si="0"/>
        <v>http://maps.google.com/maps?q=15.08996,98.34614</v>
      </c>
    </row>
    <row r="21" spans="1:18" s="28" customFormat="1">
      <c r="A21" s="31">
        <v>45392</v>
      </c>
      <c r="B21" s="32">
        <v>1.36</v>
      </c>
      <c r="C21" s="33">
        <v>14.595689999999999</v>
      </c>
      <c r="D21" s="33">
        <v>98.985330000000005</v>
      </c>
      <c r="E21" s="34">
        <v>498419.94111499999</v>
      </c>
      <c r="F21" s="34">
        <v>1613608.35078</v>
      </c>
      <c r="G21" s="29" t="s">
        <v>49</v>
      </c>
      <c r="H21" s="29" t="s">
        <v>196</v>
      </c>
      <c r="I21" s="29" t="s">
        <v>190</v>
      </c>
      <c r="J21" s="29" t="s">
        <v>165</v>
      </c>
      <c r="K21" s="29" t="s">
        <v>166</v>
      </c>
      <c r="L21" s="29" t="s">
        <v>197</v>
      </c>
      <c r="M21" s="29" t="s">
        <v>55</v>
      </c>
      <c r="N21" s="29" t="s">
        <v>58</v>
      </c>
      <c r="O21" s="29" t="s">
        <v>168</v>
      </c>
      <c r="P21" s="29" t="s">
        <v>59</v>
      </c>
      <c r="Q21" s="29" t="s">
        <v>214</v>
      </c>
      <c r="R21" s="30" t="str">
        <f t="shared" si="0"/>
        <v>http://maps.google.com/maps?q=14.59569,98.98533</v>
      </c>
    </row>
    <row r="22" spans="1:18" s="28" customFormat="1">
      <c r="A22" s="31">
        <v>45392</v>
      </c>
      <c r="B22" s="32">
        <v>1.36</v>
      </c>
      <c r="C22" s="33">
        <v>14.600210000000001</v>
      </c>
      <c r="D22" s="33">
        <v>98.982600000000005</v>
      </c>
      <c r="E22" s="34">
        <v>498125.93978299998</v>
      </c>
      <c r="F22" s="34">
        <v>1614108.2861899999</v>
      </c>
      <c r="G22" s="29" t="s">
        <v>49</v>
      </c>
      <c r="H22" s="29" t="s">
        <v>196</v>
      </c>
      <c r="I22" s="29" t="s">
        <v>190</v>
      </c>
      <c r="J22" s="29" t="s">
        <v>165</v>
      </c>
      <c r="K22" s="29" t="s">
        <v>166</v>
      </c>
      <c r="L22" s="29" t="s">
        <v>197</v>
      </c>
      <c r="M22" s="29" t="s">
        <v>55</v>
      </c>
      <c r="N22" s="29" t="s">
        <v>58</v>
      </c>
      <c r="O22" s="29" t="s">
        <v>168</v>
      </c>
      <c r="P22" s="29" t="s">
        <v>59</v>
      </c>
      <c r="Q22" s="29" t="s">
        <v>214</v>
      </c>
      <c r="R22" s="30" t="str">
        <f t="shared" si="0"/>
        <v>http://maps.google.com/maps?q=14.60021,98.9826</v>
      </c>
    </row>
    <row r="23" spans="1:18" s="28" customFormat="1">
      <c r="A23" s="31">
        <v>45392</v>
      </c>
      <c r="B23" s="32">
        <v>1.36</v>
      </c>
      <c r="C23" s="33">
        <v>14.691470000000001</v>
      </c>
      <c r="D23" s="33">
        <v>98.800539999999998</v>
      </c>
      <c r="E23" s="34">
        <v>478526.08502699999</v>
      </c>
      <c r="F23" s="34">
        <v>1624211.1449200001</v>
      </c>
      <c r="G23" s="29" t="s">
        <v>49</v>
      </c>
      <c r="H23" s="29" t="s">
        <v>198</v>
      </c>
      <c r="I23" s="29" t="s">
        <v>170</v>
      </c>
      <c r="J23" s="29" t="s">
        <v>165</v>
      </c>
      <c r="K23" s="29" t="s">
        <v>166</v>
      </c>
      <c r="L23" s="29" t="s">
        <v>197</v>
      </c>
      <c r="M23" s="29" t="s">
        <v>55</v>
      </c>
      <c r="N23" s="29" t="s">
        <v>58</v>
      </c>
      <c r="O23" s="29" t="s">
        <v>168</v>
      </c>
      <c r="P23" s="29" t="s">
        <v>59</v>
      </c>
      <c r="Q23" s="29" t="s">
        <v>214</v>
      </c>
      <c r="R23" s="30" t="str">
        <f t="shared" si="0"/>
        <v>http://maps.google.com/maps?q=14.69147,98.80054</v>
      </c>
    </row>
    <row r="24" spans="1:18" s="28" customFormat="1">
      <c r="A24" s="31">
        <v>45392</v>
      </c>
      <c r="B24" s="32">
        <v>1.36</v>
      </c>
      <c r="C24" s="33">
        <v>16.15503</v>
      </c>
      <c r="D24" s="33">
        <v>99.244870000000006</v>
      </c>
      <c r="E24" s="34">
        <v>526178.79727700003</v>
      </c>
      <c r="F24" s="34">
        <v>1786099.6192000001</v>
      </c>
      <c r="G24" s="29" t="s">
        <v>49</v>
      </c>
      <c r="H24" s="29" t="s">
        <v>195</v>
      </c>
      <c r="I24" s="29" t="s">
        <v>193</v>
      </c>
      <c r="J24" s="29" t="s">
        <v>126</v>
      </c>
      <c r="K24" s="29" t="s">
        <v>53</v>
      </c>
      <c r="L24" s="29" t="s">
        <v>193</v>
      </c>
      <c r="M24" s="29" t="s">
        <v>55</v>
      </c>
      <c r="N24" s="29" t="s">
        <v>128</v>
      </c>
      <c r="O24" s="29" t="s">
        <v>81</v>
      </c>
      <c r="P24" s="29" t="s">
        <v>59</v>
      </c>
      <c r="Q24" s="29" t="s">
        <v>214</v>
      </c>
      <c r="R24" s="30" t="str">
        <f t="shared" si="0"/>
        <v>http://maps.google.com/maps?q=16.15503,99.24487</v>
      </c>
    </row>
    <row r="25" spans="1:18" s="28" customFormat="1">
      <c r="A25" s="31">
        <v>45392</v>
      </c>
      <c r="B25" s="32">
        <v>1.36</v>
      </c>
      <c r="C25" s="33">
        <v>16.24718</v>
      </c>
      <c r="D25" s="33">
        <v>99.147710000000004</v>
      </c>
      <c r="E25" s="34">
        <v>515784.164582</v>
      </c>
      <c r="F25" s="34">
        <v>1796283.05746</v>
      </c>
      <c r="G25" s="29" t="s">
        <v>49</v>
      </c>
      <c r="H25" s="29" t="s">
        <v>192</v>
      </c>
      <c r="I25" s="29" t="s">
        <v>193</v>
      </c>
      <c r="J25" s="29" t="s">
        <v>126</v>
      </c>
      <c r="K25" s="29" t="s">
        <v>53</v>
      </c>
      <c r="L25" s="29" t="s">
        <v>194</v>
      </c>
      <c r="M25" s="29" t="s">
        <v>55</v>
      </c>
      <c r="N25" s="29" t="s">
        <v>58</v>
      </c>
      <c r="O25" s="29" t="s">
        <v>81</v>
      </c>
      <c r="P25" s="29" t="s">
        <v>59</v>
      </c>
      <c r="Q25" s="29" t="s">
        <v>214</v>
      </c>
      <c r="R25" s="30" t="str">
        <f t="shared" si="0"/>
        <v>http://maps.google.com/maps?q=16.24718,99.14771</v>
      </c>
    </row>
    <row r="26" spans="1:18" s="28" customFormat="1">
      <c r="A26" s="31">
        <v>45392</v>
      </c>
      <c r="B26" s="32">
        <v>1.36</v>
      </c>
      <c r="C26" s="33">
        <v>14.63917</v>
      </c>
      <c r="D26" s="33">
        <v>99.302589999999995</v>
      </c>
      <c r="E26" s="34">
        <v>532584.72672999999</v>
      </c>
      <c r="F26" s="34">
        <v>1618438.96719</v>
      </c>
      <c r="G26" s="29" t="s">
        <v>49</v>
      </c>
      <c r="H26" s="29" t="s">
        <v>189</v>
      </c>
      <c r="I26" s="29" t="s">
        <v>190</v>
      </c>
      <c r="J26" s="29" t="s">
        <v>165</v>
      </c>
      <c r="K26" s="29" t="s">
        <v>166</v>
      </c>
      <c r="L26" s="29" t="s">
        <v>191</v>
      </c>
      <c r="M26" s="29" t="s">
        <v>55</v>
      </c>
      <c r="N26" s="29" t="s">
        <v>58</v>
      </c>
      <c r="O26" s="29" t="s">
        <v>168</v>
      </c>
      <c r="P26" s="29" t="s">
        <v>59</v>
      </c>
      <c r="Q26" s="29" t="s">
        <v>214</v>
      </c>
      <c r="R26" s="30" t="str">
        <f t="shared" si="0"/>
        <v>http://maps.google.com/maps?q=14.63917,99.30259</v>
      </c>
    </row>
    <row r="27" spans="1:18" s="28" customFormat="1">
      <c r="A27" s="31">
        <v>45392</v>
      </c>
      <c r="B27" s="32">
        <v>1.36</v>
      </c>
      <c r="C27" s="33">
        <v>14.63982</v>
      </c>
      <c r="D27" s="33">
        <v>99.297939999999997</v>
      </c>
      <c r="E27" s="34">
        <v>532083.88804500003</v>
      </c>
      <c r="F27" s="34">
        <v>1618510.1954600001</v>
      </c>
      <c r="G27" s="29" t="s">
        <v>49</v>
      </c>
      <c r="H27" s="29" t="s">
        <v>189</v>
      </c>
      <c r="I27" s="29" t="s">
        <v>190</v>
      </c>
      <c r="J27" s="29" t="s">
        <v>165</v>
      </c>
      <c r="K27" s="29" t="s">
        <v>166</v>
      </c>
      <c r="L27" s="29" t="s">
        <v>191</v>
      </c>
      <c r="M27" s="29" t="s">
        <v>55</v>
      </c>
      <c r="N27" s="29" t="s">
        <v>58</v>
      </c>
      <c r="O27" s="29" t="s">
        <v>168</v>
      </c>
      <c r="P27" s="29" t="s">
        <v>59</v>
      </c>
      <c r="Q27" s="29" t="s">
        <v>214</v>
      </c>
      <c r="R27" s="30" t="str">
        <f t="shared" si="0"/>
        <v>http://maps.google.com/maps?q=14.63982,99.29794</v>
      </c>
    </row>
    <row r="28" spans="1:18" s="28" customFormat="1">
      <c r="A28" s="31">
        <v>45392</v>
      </c>
      <c r="B28" s="32">
        <v>1.36</v>
      </c>
      <c r="C28" s="33">
        <v>14.64062</v>
      </c>
      <c r="D28" s="33">
        <v>99.304900000000004</v>
      </c>
      <c r="E28" s="34">
        <v>532833.26789699995</v>
      </c>
      <c r="F28" s="34">
        <v>1618599.6739000001</v>
      </c>
      <c r="G28" s="29" t="s">
        <v>49</v>
      </c>
      <c r="H28" s="29" t="s">
        <v>189</v>
      </c>
      <c r="I28" s="29" t="s">
        <v>190</v>
      </c>
      <c r="J28" s="29" t="s">
        <v>165</v>
      </c>
      <c r="K28" s="29" t="s">
        <v>166</v>
      </c>
      <c r="L28" s="29" t="s">
        <v>191</v>
      </c>
      <c r="M28" s="29" t="s">
        <v>55</v>
      </c>
      <c r="N28" s="29" t="s">
        <v>58</v>
      </c>
      <c r="O28" s="29" t="s">
        <v>168</v>
      </c>
      <c r="P28" s="29" t="s">
        <v>59</v>
      </c>
      <c r="Q28" s="29" t="s">
        <v>214</v>
      </c>
      <c r="R28" s="30" t="str">
        <f t="shared" si="0"/>
        <v>http://maps.google.com/maps?q=14.64062,99.3049</v>
      </c>
    </row>
    <row r="29" spans="1:18" s="28" customFormat="1">
      <c r="A29" s="31">
        <v>45392</v>
      </c>
      <c r="B29" s="32">
        <v>1.36</v>
      </c>
      <c r="C29" s="33">
        <v>19.329499999999999</v>
      </c>
      <c r="D29" s="33">
        <v>98.815449999999998</v>
      </c>
      <c r="E29" s="34">
        <v>480614.65820100001</v>
      </c>
      <c r="F29" s="34">
        <v>2137296.8854</v>
      </c>
      <c r="G29" s="29" t="s">
        <v>49</v>
      </c>
      <c r="H29" s="29" t="s">
        <v>187</v>
      </c>
      <c r="I29" s="29" t="s">
        <v>67</v>
      </c>
      <c r="J29" s="29" t="s">
        <v>52</v>
      </c>
      <c r="K29" s="29" t="s">
        <v>53</v>
      </c>
      <c r="L29" s="29" t="s">
        <v>67</v>
      </c>
      <c r="M29" s="29" t="s">
        <v>79</v>
      </c>
      <c r="N29" s="29" t="s">
        <v>188</v>
      </c>
      <c r="O29" s="29" t="s">
        <v>57</v>
      </c>
      <c r="P29" s="29" t="s">
        <v>59</v>
      </c>
      <c r="Q29" s="29" t="s">
        <v>157</v>
      </c>
      <c r="R29" s="30" t="str">
        <f t="shared" si="0"/>
        <v>http://maps.google.com/maps?q=19.3295,98.81545</v>
      </c>
    </row>
    <row r="30" spans="1:18" s="28" customFormat="1">
      <c r="A30" s="31">
        <v>45392</v>
      </c>
      <c r="B30" s="32">
        <v>1.36</v>
      </c>
      <c r="C30" s="33">
        <v>19.419720000000002</v>
      </c>
      <c r="D30" s="33">
        <v>98.767650000000003</v>
      </c>
      <c r="E30" s="34">
        <v>475607.10289400001</v>
      </c>
      <c r="F30" s="34">
        <v>2147286.0474</v>
      </c>
      <c r="G30" s="29" t="s">
        <v>49</v>
      </c>
      <c r="H30" s="29" t="s">
        <v>66</v>
      </c>
      <c r="I30" s="29" t="s">
        <v>67</v>
      </c>
      <c r="J30" s="29" t="s">
        <v>52</v>
      </c>
      <c r="K30" s="29" t="s">
        <v>53</v>
      </c>
      <c r="L30" s="29" t="s">
        <v>67</v>
      </c>
      <c r="M30" s="29" t="s">
        <v>79</v>
      </c>
      <c r="N30" s="29" t="s">
        <v>58</v>
      </c>
      <c r="O30" s="29" t="s">
        <v>57</v>
      </c>
      <c r="P30" s="29" t="s">
        <v>59</v>
      </c>
      <c r="Q30" s="29" t="s">
        <v>214</v>
      </c>
      <c r="R30" s="30" t="str">
        <f t="shared" si="0"/>
        <v>http://maps.google.com/maps?q=19.41972,98.76765</v>
      </c>
    </row>
    <row r="31" spans="1:18" s="28" customFormat="1">
      <c r="A31" s="31">
        <v>45392</v>
      </c>
      <c r="B31" s="32">
        <v>1.36</v>
      </c>
      <c r="C31" s="33">
        <v>19.420169999999999</v>
      </c>
      <c r="D31" s="33">
        <v>98.768780000000007</v>
      </c>
      <c r="E31" s="34">
        <v>475725.80147499999</v>
      </c>
      <c r="F31" s="34">
        <v>2147335.68193</v>
      </c>
      <c r="G31" s="29" t="s">
        <v>49</v>
      </c>
      <c r="H31" s="29" t="s">
        <v>66</v>
      </c>
      <c r="I31" s="29" t="s">
        <v>67</v>
      </c>
      <c r="J31" s="29" t="s">
        <v>52</v>
      </c>
      <c r="K31" s="29" t="s">
        <v>53</v>
      </c>
      <c r="L31" s="29" t="s">
        <v>67</v>
      </c>
      <c r="M31" s="29" t="s">
        <v>79</v>
      </c>
      <c r="N31" s="29" t="s">
        <v>58</v>
      </c>
      <c r="O31" s="29" t="s">
        <v>57</v>
      </c>
      <c r="P31" s="29" t="s">
        <v>59</v>
      </c>
      <c r="Q31" s="29" t="s">
        <v>214</v>
      </c>
      <c r="R31" s="30" t="str">
        <f t="shared" si="0"/>
        <v>http://maps.google.com/maps?q=19.42017,98.76878</v>
      </c>
    </row>
    <row r="32" spans="1:18" s="28" customFormat="1">
      <c r="A32" s="31">
        <v>45392</v>
      </c>
      <c r="B32" s="32">
        <v>1.36</v>
      </c>
      <c r="C32" s="33">
        <v>19.42409</v>
      </c>
      <c r="D32" s="33">
        <v>98.768720000000002</v>
      </c>
      <c r="E32" s="34">
        <v>475720.08468999999</v>
      </c>
      <c r="F32" s="34">
        <v>2147769.4524699999</v>
      </c>
      <c r="G32" s="29" t="s">
        <v>49</v>
      </c>
      <c r="H32" s="29" t="s">
        <v>66</v>
      </c>
      <c r="I32" s="29" t="s">
        <v>67</v>
      </c>
      <c r="J32" s="29" t="s">
        <v>52</v>
      </c>
      <c r="K32" s="29" t="s">
        <v>53</v>
      </c>
      <c r="L32" s="29" t="s">
        <v>67</v>
      </c>
      <c r="M32" s="29" t="s">
        <v>79</v>
      </c>
      <c r="N32" s="29" t="s">
        <v>58</v>
      </c>
      <c r="O32" s="29" t="s">
        <v>57</v>
      </c>
      <c r="P32" s="29" t="s">
        <v>59</v>
      </c>
      <c r="Q32" s="29" t="s">
        <v>214</v>
      </c>
      <c r="R32" s="30" t="str">
        <f t="shared" si="0"/>
        <v>http://maps.google.com/maps?q=19.42409,98.76872</v>
      </c>
    </row>
    <row r="33" spans="1:18" s="28" customFormat="1">
      <c r="A33" s="31">
        <v>45392</v>
      </c>
      <c r="B33" s="32">
        <v>1.36</v>
      </c>
      <c r="C33" s="33">
        <v>19.424520000000001</v>
      </c>
      <c r="D33" s="33">
        <v>98.769900000000007</v>
      </c>
      <c r="E33" s="34">
        <v>475844.02588099998</v>
      </c>
      <c r="F33" s="34">
        <v>2147816.8676499999</v>
      </c>
      <c r="G33" s="29" t="s">
        <v>49</v>
      </c>
      <c r="H33" s="29" t="s">
        <v>66</v>
      </c>
      <c r="I33" s="29" t="s">
        <v>67</v>
      </c>
      <c r="J33" s="29" t="s">
        <v>52</v>
      </c>
      <c r="K33" s="29" t="s">
        <v>53</v>
      </c>
      <c r="L33" s="29" t="s">
        <v>67</v>
      </c>
      <c r="M33" s="29" t="s">
        <v>79</v>
      </c>
      <c r="N33" s="29" t="s">
        <v>58</v>
      </c>
      <c r="O33" s="29" t="s">
        <v>57</v>
      </c>
      <c r="P33" s="29" t="s">
        <v>59</v>
      </c>
      <c r="Q33" s="29" t="s">
        <v>214</v>
      </c>
      <c r="R33" s="30" t="str">
        <f t="shared" si="0"/>
        <v>http://maps.google.com/maps?q=19.42452,98.7699</v>
      </c>
    </row>
    <row r="34" spans="1:18" s="28" customFormat="1">
      <c r="A34" s="31">
        <v>45392</v>
      </c>
      <c r="B34" s="32">
        <v>1.36</v>
      </c>
      <c r="C34" s="33">
        <v>19.426729999999999</v>
      </c>
      <c r="D34" s="33">
        <v>98.752009999999999</v>
      </c>
      <c r="E34" s="34">
        <v>473966.270922</v>
      </c>
      <c r="F34" s="34">
        <v>2148064.0183000001</v>
      </c>
      <c r="G34" s="29" t="s">
        <v>49</v>
      </c>
      <c r="H34" s="29" t="s">
        <v>66</v>
      </c>
      <c r="I34" s="29" t="s">
        <v>67</v>
      </c>
      <c r="J34" s="29" t="s">
        <v>52</v>
      </c>
      <c r="K34" s="29" t="s">
        <v>53</v>
      </c>
      <c r="L34" s="29" t="s">
        <v>67</v>
      </c>
      <c r="M34" s="29" t="s">
        <v>79</v>
      </c>
      <c r="N34" s="29" t="s">
        <v>58</v>
      </c>
      <c r="O34" s="29" t="s">
        <v>57</v>
      </c>
      <c r="P34" s="29" t="s">
        <v>59</v>
      </c>
      <c r="Q34" s="29" t="s">
        <v>214</v>
      </c>
      <c r="R34" s="30" t="str">
        <f t="shared" si="0"/>
        <v>http://maps.google.com/maps?q=19.42673,98.75201</v>
      </c>
    </row>
    <row r="35" spans="1:18" s="28" customFormat="1">
      <c r="A35" s="31">
        <v>45392</v>
      </c>
      <c r="B35" s="32">
        <v>1.36</v>
      </c>
      <c r="C35" s="33">
        <v>19.42652</v>
      </c>
      <c r="D35" s="33">
        <v>98.862880000000004</v>
      </c>
      <c r="E35" s="34">
        <v>485605.29275099997</v>
      </c>
      <c r="F35" s="34">
        <v>2148027.7711999998</v>
      </c>
      <c r="G35" s="29" t="s">
        <v>49</v>
      </c>
      <c r="H35" s="29" t="s">
        <v>67</v>
      </c>
      <c r="I35" s="29" t="s">
        <v>67</v>
      </c>
      <c r="J35" s="29" t="s">
        <v>52</v>
      </c>
      <c r="K35" s="29" t="s">
        <v>53</v>
      </c>
      <c r="L35" s="29" t="s">
        <v>67</v>
      </c>
      <c r="M35" s="29" t="s">
        <v>79</v>
      </c>
      <c r="N35" s="29" t="s">
        <v>188</v>
      </c>
      <c r="O35" s="29" t="s">
        <v>57</v>
      </c>
      <c r="P35" s="29" t="s">
        <v>59</v>
      </c>
      <c r="Q35" s="29" t="s">
        <v>214</v>
      </c>
      <c r="R35" s="30" t="str">
        <f t="shared" si="0"/>
        <v>http://maps.google.com/maps?q=19.42652,98.86288</v>
      </c>
    </row>
    <row r="36" spans="1:18" s="28" customFormat="1">
      <c r="A36" s="31">
        <v>45392</v>
      </c>
      <c r="B36" s="32">
        <v>1.36</v>
      </c>
      <c r="C36" s="33">
        <v>19.801690000000001</v>
      </c>
      <c r="D36" s="33">
        <v>99.342860000000002</v>
      </c>
      <c r="E36" s="34">
        <v>535909.81434899999</v>
      </c>
      <c r="F36" s="34">
        <v>2189572.9646899998</v>
      </c>
      <c r="G36" s="29" t="s">
        <v>49</v>
      </c>
      <c r="H36" s="29" t="s">
        <v>184</v>
      </c>
      <c r="I36" s="29" t="s">
        <v>185</v>
      </c>
      <c r="J36" s="29" t="s">
        <v>52</v>
      </c>
      <c r="K36" s="29" t="s">
        <v>53</v>
      </c>
      <c r="L36" s="29" t="s">
        <v>186</v>
      </c>
      <c r="M36" s="29" t="s">
        <v>152</v>
      </c>
      <c r="N36" s="29" t="s">
        <v>58</v>
      </c>
      <c r="O36" s="29" t="s">
        <v>57</v>
      </c>
      <c r="P36" s="29" t="s">
        <v>59</v>
      </c>
      <c r="Q36" s="29" t="s">
        <v>214</v>
      </c>
      <c r="R36" s="30" t="str">
        <f t="shared" ref="R36:R67" si="1">HYPERLINK(CONCATENATE("http://maps.google.com/maps?q=",C36,",",D36))</f>
        <v>http://maps.google.com/maps?q=19.80169,99.34286</v>
      </c>
    </row>
    <row r="37" spans="1:18" s="28" customFormat="1">
      <c r="A37" s="31">
        <v>45392</v>
      </c>
      <c r="B37" s="32">
        <v>1.36</v>
      </c>
      <c r="C37" s="33">
        <v>19.80226</v>
      </c>
      <c r="D37" s="33">
        <v>99.338089999999994</v>
      </c>
      <c r="E37" s="34">
        <v>535410.09259999997</v>
      </c>
      <c r="F37" s="34">
        <v>2189635.0345999999</v>
      </c>
      <c r="G37" s="29" t="s">
        <v>49</v>
      </c>
      <c r="H37" s="29" t="s">
        <v>184</v>
      </c>
      <c r="I37" s="29" t="s">
        <v>185</v>
      </c>
      <c r="J37" s="29" t="s">
        <v>52</v>
      </c>
      <c r="K37" s="29" t="s">
        <v>53</v>
      </c>
      <c r="L37" s="29" t="s">
        <v>186</v>
      </c>
      <c r="M37" s="29" t="s">
        <v>152</v>
      </c>
      <c r="N37" s="29" t="s">
        <v>58</v>
      </c>
      <c r="O37" s="29" t="s">
        <v>57</v>
      </c>
      <c r="P37" s="29" t="s">
        <v>59</v>
      </c>
      <c r="Q37" s="29" t="s">
        <v>214</v>
      </c>
      <c r="R37" s="30" t="str">
        <f t="shared" si="1"/>
        <v>http://maps.google.com/maps?q=19.80226,99.33809</v>
      </c>
    </row>
    <row r="38" spans="1:18" s="28" customFormat="1">
      <c r="A38" s="31">
        <v>45392</v>
      </c>
      <c r="B38" s="32">
        <v>1.36</v>
      </c>
      <c r="C38" s="33">
        <v>19.805990000000001</v>
      </c>
      <c r="D38" s="33">
        <v>99.343190000000007</v>
      </c>
      <c r="E38" s="34">
        <v>535943.41193299997</v>
      </c>
      <c r="F38" s="34">
        <v>2190048.8689600001</v>
      </c>
      <c r="G38" s="29" t="s">
        <v>49</v>
      </c>
      <c r="H38" s="29" t="s">
        <v>184</v>
      </c>
      <c r="I38" s="29" t="s">
        <v>185</v>
      </c>
      <c r="J38" s="29" t="s">
        <v>52</v>
      </c>
      <c r="K38" s="29" t="s">
        <v>53</v>
      </c>
      <c r="L38" s="29" t="s">
        <v>186</v>
      </c>
      <c r="M38" s="29" t="s">
        <v>152</v>
      </c>
      <c r="N38" s="29" t="s">
        <v>58</v>
      </c>
      <c r="O38" s="29" t="s">
        <v>57</v>
      </c>
      <c r="P38" s="29" t="s">
        <v>59</v>
      </c>
      <c r="Q38" s="29" t="s">
        <v>214</v>
      </c>
      <c r="R38" s="30" t="str">
        <f t="shared" si="1"/>
        <v>http://maps.google.com/maps?q=19.80599,99.34319</v>
      </c>
    </row>
    <row r="39" spans="1:18" s="28" customFormat="1">
      <c r="A39" s="31">
        <v>45392</v>
      </c>
      <c r="B39" s="32">
        <v>1.36</v>
      </c>
      <c r="C39" s="33">
        <v>19.806550000000001</v>
      </c>
      <c r="D39" s="33">
        <v>99.3386</v>
      </c>
      <c r="E39" s="34">
        <v>535462.55774900003</v>
      </c>
      <c r="F39" s="34">
        <v>2190109.86889</v>
      </c>
      <c r="G39" s="29" t="s">
        <v>49</v>
      </c>
      <c r="H39" s="29" t="s">
        <v>184</v>
      </c>
      <c r="I39" s="29" t="s">
        <v>185</v>
      </c>
      <c r="J39" s="29" t="s">
        <v>52</v>
      </c>
      <c r="K39" s="29" t="s">
        <v>53</v>
      </c>
      <c r="L39" s="29" t="s">
        <v>186</v>
      </c>
      <c r="M39" s="29" t="s">
        <v>152</v>
      </c>
      <c r="N39" s="29" t="s">
        <v>58</v>
      </c>
      <c r="O39" s="29" t="s">
        <v>57</v>
      </c>
      <c r="P39" s="29" t="s">
        <v>59</v>
      </c>
      <c r="Q39" s="29" t="s">
        <v>214</v>
      </c>
      <c r="R39" s="30" t="str">
        <f t="shared" si="1"/>
        <v>http://maps.google.com/maps?q=19.80655,99.3386</v>
      </c>
    </row>
    <row r="40" spans="1:18" s="28" customFormat="1">
      <c r="A40" s="31">
        <v>45392</v>
      </c>
      <c r="B40" s="32">
        <v>1.36</v>
      </c>
      <c r="C40" s="33">
        <v>18.932680000000001</v>
      </c>
      <c r="D40" s="33">
        <v>97.800039999999996</v>
      </c>
      <c r="E40" s="34">
        <v>373646.29492299998</v>
      </c>
      <c r="F40" s="34">
        <v>2093808.0121500001</v>
      </c>
      <c r="G40" s="29" t="s">
        <v>49</v>
      </c>
      <c r="H40" s="29" t="s">
        <v>181</v>
      </c>
      <c r="I40" s="29" t="s">
        <v>181</v>
      </c>
      <c r="J40" s="29" t="s">
        <v>72</v>
      </c>
      <c r="K40" s="29" t="s">
        <v>53</v>
      </c>
      <c r="L40" s="29" t="s">
        <v>182</v>
      </c>
      <c r="M40" s="29" t="s">
        <v>79</v>
      </c>
      <c r="N40" s="29" t="s">
        <v>183</v>
      </c>
      <c r="O40" s="29" t="s">
        <v>88</v>
      </c>
      <c r="P40" s="29" t="s">
        <v>59</v>
      </c>
      <c r="Q40" s="29" t="s">
        <v>214</v>
      </c>
      <c r="R40" s="30" t="str">
        <f t="shared" si="1"/>
        <v>http://maps.google.com/maps?q=18.93268,97.80004</v>
      </c>
    </row>
    <row r="41" spans="1:18" s="28" customFormat="1">
      <c r="A41" s="31">
        <v>45392</v>
      </c>
      <c r="B41" s="32">
        <v>1.36</v>
      </c>
      <c r="C41" s="33">
        <v>18.38815</v>
      </c>
      <c r="D41" s="33">
        <v>100.03865</v>
      </c>
      <c r="E41" s="34">
        <v>609715.98508200003</v>
      </c>
      <c r="F41" s="34">
        <v>2033443.54412</v>
      </c>
      <c r="G41" s="29" t="s">
        <v>49</v>
      </c>
      <c r="H41" s="29" t="s">
        <v>179</v>
      </c>
      <c r="I41" s="29" t="s">
        <v>134</v>
      </c>
      <c r="J41" s="29" t="s">
        <v>106</v>
      </c>
      <c r="K41" s="29" t="s">
        <v>53</v>
      </c>
      <c r="L41" s="29" t="s">
        <v>180</v>
      </c>
      <c r="M41" s="29" t="s">
        <v>79</v>
      </c>
      <c r="N41" s="29" t="s">
        <v>58</v>
      </c>
      <c r="O41" s="29" t="s">
        <v>108</v>
      </c>
      <c r="P41" s="29" t="s">
        <v>59</v>
      </c>
      <c r="Q41" s="29" t="s">
        <v>214</v>
      </c>
      <c r="R41" s="30" t="str">
        <f t="shared" si="1"/>
        <v>http://maps.google.com/maps?q=18.38815,100.03865</v>
      </c>
    </row>
    <row r="42" spans="1:18" s="28" customFormat="1">
      <c r="A42" s="31">
        <v>45392</v>
      </c>
      <c r="B42" s="32">
        <v>1.36</v>
      </c>
      <c r="C42" s="33">
        <v>18.593630000000001</v>
      </c>
      <c r="D42" s="33">
        <v>99.822919999999996</v>
      </c>
      <c r="E42" s="34">
        <v>586822.71644900006</v>
      </c>
      <c r="F42" s="34">
        <v>2056063.3044199999</v>
      </c>
      <c r="G42" s="29" t="s">
        <v>49</v>
      </c>
      <c r="H42" s="29" t="s">
        <v>173</v>
      </c>
      <c r="I42" s="29" t="s">
        <v>174</v>
      </c>
      <c r="J42" s="29" t="s">
        <v>175</v>
      </c>
      <c r="K42" s="29" t="s">
        <v>53</v>
      </c>
      <c r="L42" s="29" t="s">
        <v>176</v>
      </c>
      <c r="M42" s="29" t="s">
        <v>152</v>
      </c>
      <c r="N42" s="29" t="s">
        <v>177</v>
      </c>
      <c r="O42" s="29" t="s">
        <v>178</v>
      </c>
      <c r="P42" s="29" t="s">
        <v>59</v>
      </c>
      <c r="Q42" s="29" t="s">
        <v>214</v>
      </c>
      <c r="R42" s="30" t="str">
        <f t="shared" si="1"/>
        <v>http://maps.google.com/maps?q=18.59363,99.82292</v>
      </c>
    </row>
    <row r="43" spans="1:18" s="28" customFormat="1">
      <c r="A43" s="31">
        <v>45392</v>
      </c>
      <c r="B43" s="32">
        <v>1.36</v>
      </c>
      <c r="C43" s="33">
        <v>14.702030000000001</v>
      </c>
      <c r="D43" s="33">
        <v>98.49933</v>
      </c>
      <c r="E43" s="34">
        <v>446099.82200099999</v>
      </c>
      <c r="F43" s="34">
        <v>1625429.3863599999</v>
      </c>
      <c r="G43" s="29" t="s">
        <v>49</v>
      </c>
      <c r="H43" s="29" t="s">
        <v>169</v>
      </c>
      <c r="I43" s="29" t="s">
        <v>170</v>
      </c>
      <c r="J43" s="29" t="s">
        <v>165</v>
      </c>
      <c r="K43" s="29" t="s">
        <v>166</v>
      </c>
      <c r="L43" s="29" t="s">
        <v>170</v>
      </c>
      <c r="M43" s="29" t="s">
        <v>55</v>
      </c>
      <c r="N43" s="29" t="s">
        <v>58</v>
      </c>
      <c r="O43" s="29" t="s">
        <v>168</v>
      </c>
      <c r="P43" s="29" t="s">
        <v>59</v>
      </c>
      <c r="Q43" s="29" t="s">
        <v>214</v>
      </c>
      <c r="R43" s="30" t="str">
        <f t="shared" si="1"/>
        <v>http://maps.google.com/maps?q=14.70203,98.49933</v>
      </c>
    </row>
    <row r="44" spans="1:18" s="28" customFormat="1">
      <c r="A44" s="31">
        <v>45392</v>
      </c>
      <c r="B44" s="32">
        <v>1.36</v>
      </c>
      <c r="C44" s="33">
        <v>14.702529999999999</v>
      </c>
      <c r="D44" s="33">
        <v>98.495519999999999</v>
      </c>
      <c r="E44" s="34">
        <v>445689.76659499999</v>
      </c>
      <c r="F44" s="34">
        <v>1625485.6021799999</v>
      </c>
      <c r="G44" s="29" t="s">
        <v>49</v>
      </c>
      <c r="H44" s="29" t="s">
        <v>169</v>
      </c>
      <c r="I44" s="29" t="s">
        <v>170</v>
      </c>
      <c r="J44" s="29" t="s">
        <v>165</v>
      </c>
      <c r="K44" s="29" t="s">
        <v>166</v>
      </c>
      <c r="L44" s="29" t="s">
        <v>170</v>
      </c>
      <c r="M44" s="29" t="s">
        <v>55</v>
      </c>
      <c r="N44" s="29" t="s">
        <v>58</v>
      </c>
      <c r="O44" s="29" t="s">
        <v>168</v>
      </c>
      <c r="P44" s="29" t="s">
        <v>59</v>
      </c>
      <c r="Q44" s="29" t="s">
        <v>214</v>
      </c>
      <c r="R44" s="30" t="str">
        <f t="shared" si="1"/>
        <v>http://maps.google.com/maps?q=14.70253,98.49552</v>
      </c>
    </row>
    <row r="45" spans="1:18" s="28" customFormat="1">
      <c r="A45" s="31">
        <v>45392</v>
      </c>
      <c r="B45" s="32">
        <v>1.36</v>
      </c>
      <c r="C45" s="33">
        <v>14.70575</v>
      </c>
      <c r="D45" s="33">
        <v>98.503649999999993</v>
      </c>
      <c r="E45" s="34">
        <v>446565.81133400003</v>
      </c>
      <c r="F45" s="34">
        <v>1625839.8108099999</v>
      </c>
      <c r="G45" s="29" t="s">
        <v>49</v>
      </c>
      <c r="H45" s="29" t="s">
        <v>169</v>
      </c>
      <c r="I45" s="29" t="s">
        <v>170</v>
      </c>
      <c r="J45" s="29" t="s">
        <v>165</v>
      </c>
      <c r="K45" s="29" t="s">
        <v>166</v>
      </c>
      <c r="L45" s="29" t="s">
        <v>170</v>
      </c>
      <c r="M45" s="29" t="s">
        <v>55</v>
      </c>
      <c r="N45" s="29" t="s">
        <v>58</v>
      </c>
      <c r="O45" s="29" t="s">
        <v>168</v>
      </c>
      <c r="P45" s="29" t="s">
        <v>59</v>
      </c>
      <c r="Q45" s="29" t="s">
        <v>214</v>
      </c>
      <c r="R45" s="30" t="str">
        <f t="shared" si="1"/>
        <v>http://maps.google.com/maps?q=14.70575,98.50365</v>
      </c>
    </row>
    <row r="46" spans="1:18" s="28" customFormat="1">
      <c r="A46" s="31">
        <v>45392</v>
      </c>
      <c r="B46" s="32">
        <v>1.36</v>
      </c>
      <c r="C46" s="33">
        <v>14.70998</v>
      </c>
      <c r="D46" s="33">
        <v>98.504130000000004</v>
      </c>
      <c r="E46" s="34">
        <v>446618.51457</v>
      </c>
      <c r="F46" s="34">
        <v>1626307.55748</v>
      </c>
      <c r="G46" s="29" t="s">
        <v>49</v>
      </c>
      <c r="H46" s="29" t="s">
        <v>169</v>
      </c>
      <c r="I46" s="29" t="s">
        <v>170</v>
      </c>
      <c r="J46" s="29" t="s">
        <v>165</v>
      </c>
      <c r="K46" s="29" t="s">
        <v>166</v>
      </c>
      <c r="L46" s="29" t="s">
        <v>170</v>
      </c>
      <c r="M46" s="29" t="s">
        <v>55</v>
      </c>
      <c r="N46" s="29" t="s">
        <v>58</v>
      </c>
      <c r="O46" s="29" t="s">
        <v>168</v>
      </c>
      <c r="P46" s="29" t="s">
        <v>59</v>
      </c>
      <c r="Q46" s="29" t="s">
        <v>214</v>
      </c>
      <c r="R46" s="30" t="str">
        <f t="shared" si="1"/>
        <v>http://maps.google.com/maps?q=14.70998,98.50413</v>
      </c>
    </row>
    <row r="47" spans="1:18" s="28" customFormat="1">
      <c r="A47" s="31">
        <v>45392</v>
      </c>
      <c r="B47" s="32">
        <v>1.36</v>
      </c>
      <c r="C47" s="33">
        <v>14.730259999999999</v>
      </c>
      <c r="D47" s="33">
        <v>98.318150000000003</v>
      </c>
      <c r="E47" s="34">
        <v>426603.43006300001</v>
      </c>
      <c r="F47" s="34">
        <v>1628602.9539900001</v>
      </c>
      <c r="G47" s="29" t="s">
        <v>49</v>
      </c>
      <c r="H47" s="29" t="s">
        <v>171</v>
      </c>
      <c r="I47" s="29" t="s">
        <v>170</v>
      </c>
      <c r="J47" s="29" t="s">
        <v>165</v>
      </c>
      <c r="K47" s="29" t="s">
        <v>166</v>
      </c>
      <c r="L47" s="29" t="s">
        <v>170</v>
      </c>
      <c r="M47" s="29" t="s">
        <v>55</v>
      </c>
      <c r="N47" s="29" t="s">
        <v>58</v>
      </c>
      <c r="O47" s="29" t="s">
        <v>168</v>
      </c>
      <c r="P47" s="29" t="s">
        <v>59</v>
      </c>
      <c r="Q47" s="29" t="s">
        <v>214</v>
      </c>
      <c r="R47" s="30" t="str">
        <f t="shared" si="1"/>
        <v>http://maps.google.com/maps?q=14.73026,98.31815</v>
      </c>
    </row>
    <row r="48" spans="1:18" s="28" customFormat="1">
      <c r="A48" s="31">
        <v>45392</v>
      </c>
      <c r="B48" s="32">
        <v>1.36</v>
      </c>
      <c r="C48" s="33">
        <v>14.734540000000001</v>
      </c>
      <c r="D48" s="33">
        <v>98.318600000000004</v>
      </c>
      <c r="E48" s="34">
        <v>426653.30336000002</v>
      </c>
      <c r="F48" s="34">
        <v>1629076.2127700001</v>
      </c>
      <c r="G48" s="29" t="s">
        <v>49</v>
      </c>
      <c r="H48" s="29" t="s">
        <v>171</v>
      </c>
      <c r="I48" s="29" t="s">
        <v>170</v>
      </c>
      <c r="J48" s="29" t="s">
        <v>165</v>
      </c>
      <c r="K48" s="29" t="s">
        <v>166</v>
      </c>
      <c r="L48" s="29" t="s">
        <v>170</v>
      </c>
      <c r="M48" s="29" t="s">
        <v>55</v>
      </c>
      <c r="N48" s="29" t="s">
        <v>58</v>
      </c>
      <c r="O48" s="29" t="s">
        <v>168</v>
      </c>
      <c r="P48" s="29" t="s">
        <v>59</v>
      </c>
      <c r="Q48" s="29" t="s">
        <v>214</v>
      </c>
      <c r="R48" s="30" t="str">
        <f t="shared" si="1"/>
        <v>http://maps.google.com/maps?q=14.73454,98.3186</v>
      </c>
    </row>
    <row r="49" spans="1:18" s="28" customFormat="1">
      <c r="A49" s="31">
        <v>45392</v>
      </c>
      <c r="B49" s="32">
        <v>1.36</v>
      </c>
      <c r="C49" s="33">
        <v>15.00789</v>
      </c>
      <c r="D49" s="33">
        <v>98.254069999999999</v>
      </c>
      <c r="E49" s="34">
        <v>419807.92044000002</v>
      </c>
      <c r="F49" s="34">
        <v>1659333.8433900001</v>
      </c>
      <c r="G49" s="29" t="s">
        <v>49</v>
      </c>
      <c r="H49" s="29" t="s">
        <v>172</v>
      </c>
      <c r="I49" s="29" t="s">
        <v>164</v>
      </c>
      <c r="J49" s="29" t="s">
        <v>165</v>
      </c>
      <c r="K49" s="29" t="s">
        <v>166</v>
      </c>
      <c r="L49" s="29" t="s">
        <v>170</v>
      </c>
      <c r="M49" s="29" t="s">
        <v>55</v>
      </c>
      <c r="N49" s="29" t="s">
        <v>58</v>
      </c>
      <c r="O49" s="29" t="s">
        <v>168</v>
      </c>
      <c r="P49" s="29" t="s">
        <v>59</v>
      </c>
      <c r="Q49" s="29" t="s">
        <v>214</v>
      </c>
      <c r="R49" s="30" t="str">
        <f t="shared" si="1"/>
        <v>http://maps.google.com/maps?q=15.00789,98.25407</v>
      </c>
    </row>
    <row r="50" spans="1:18" s="28" customFormat="1">
      <c r="A50" s="31">
        <v>45392</v>
      </c>
      <c r="B50" s="32">
        <v>1.36</v>
      </c>
      <c r="C50" s="33">
        <v>15.01221</v>
      </c>
      <c r="D50" s="33">
        <v>98.254540000000006</v>
      </c>
      <c r="E50" s="34">
        <v>419860.06108700001</v>
      </c>
      <c r="F50" s="34">
        <v>1659811.51993</v>
      </c>
      <c r="G50" s="29" t="s">
        <v>49</v>
      </c>
      <c r="H50" s="29" t="s">
        <v>172</v>
      </c>
      <c r="I50" s="29" t="s">
        <v>164</v>
      </c>
      <c r="J50" s="29" t="s">
        <v>165</v>
      </c>
      <c r="K50" s="29" t="s">
        <v>166</v>
      </c>
      <c r="L50" s="29" t="s">
        <v>170</v>
      </c>
      <c r="M50" s="29" t="s">
        <v>55</v>
      </c>
      <c r="N50" s="29" t="s">
        <v>58</v>
      </c>
      <c r="O50" s="29" t="s">
        <v>168</v>
      </c>
      <c r="P50" s="29" t="s">
        <v>59</v>
      </c>
      <c r="Q50" s="29" t="s">
        <v>214</v>
      </c>
      <c r="R50" s="30" t="str">
        <f t="shared" si="1"/>
        <v>http://maps.google.com/maps?q=15.01221,98.25454</v>
      </c>
    </row>
    <row r="51" spans="1:18" s="28" customFormat="1">
      <c r="A51" s="31">
        <v>45392</v>
      </c>
      <c r="B51" s="32">
        <v>1.36</v>
      </c>
      <c r="C51" s="33">
        <v>15.0284</v>
      </c>
      <c r="D51" s="33">
        <v>98.298879999999997</v>
      </c>
      <c r="E51" s="34">
        <v>424632.682332</v>
      </c>
      <c r="F51" s="34">
        <v>1661586.73765</v>
      </c>
      <c r="G51" s="29" t="s">
        <v>49</v>
      </c>
      <c r="H51" s="29" t="s">
        <v>172</v>
      </c>
      <c r="I51" s="29" t="s">
        <v>164</v>
      </c>
      <c r="J51" s="29" t="s">
        <v>165</v>
      </c>
      <c r="K51" s="29" t="s">
        <v>166</v>
      </c>
      <c r="L51" s="29" t="s">
        <v>170</v>
      </c>
      <c r="M51" s="29" t="s">
        <v>55</v>
      </c>
      <c r="N51" s="29" t="s">
        <v>58</v>
      </c>
      <c r="O51" s="29" t="s">
        <v>168</v>
      </c>
      <c r="P51" s="29" t="s">
        <v>59</v>
      </c>
      <c r="Q51" s="29" t="s">
        <v>214</v>
      </c>
      <c r="R51" s="30" t="str">
        <f t="shared" si="1"/>
        <v>http://maps.google.com/maps?q=15.0284,98.29888</v>
      </c>
    </row>
    <row r="52" spans="1:18" s="28" customFormat="1">
      <c r="A52" s="31">
        <v>45392</v>
      </c>
      <c r="B52" s="32">
        <v>1.36</v>
      </c>
      <c r="C52" s="33">
        <v>15.03947</v>
      </c>
      <c r="D52" s="33">
        <v>98.246970000000005</v>
      </c>
      <c r="E52" s="34">
        <v>419056.489902</v>
      </c>
      <c r="F52" s="34">
        <v>1662829.58748</v>
      </c>
      <c r="G52" s="29" t="s">
        <v>49</v>
      </c>
      <c r="H52" s="29" t="s">
        <v>172</v>
      </c>
      <c r="I52" s="29" t="s">
        <v>164</v>
      </c>
      <c r="J52" s="29" t="s">
        <v>165</v>
      </c>
      <c r="K52" s="29" t="s">
        <v>166</v>
      </c>
      <c r="L52" s="29" t="s">
        <v>170</v>
      </c>
      <c r="M52" s="29" t="s">
        <v>55</v>
      </c>
      <c r="N52" s="29" t="s">
        <v>58</v>
      </c>
      <c r="O52" s="29" t="s">
        <v>168</v>
      </c>
      <c r="P52" s="29" t="s">
        <v>59</v>
      </c>
      <c r="Q52" s="29" t="s">
        <v>214</v>
      </c>
      <c r="R52" s="30" t="str">
        <f t="shared" si="1"/>
        <v>http://maps.google.com/maps?q=15.03947,98.24697</v>
      </c>
    </row>
    <row r="53" spans="1:18" s="28" customFormat="1">
      <c r="A53" s="31">
        <v>45392</v>
      </c>
      <c r="B53" s="32">
        <v>1.36</v>
      </c>
      <c r="C53" s="33">
        <v>15.043799999999999</v>
      </c>
      <c r="D53" s="33">
        <v>98.247339999999994</v>
      </c>
      <c r="E53" s="34">
        <v>419097.89628500002</v>
      </c>
      <c r="F53" s="34">
        <v>1663308.4068199999</v>
      </c>
      <c r="G53" s="29" t="s">
        <v>49</v>
      </c>
      <c r="H53" s="29" t="s">
        <v>172</v>
      </c>
      <c r="I53" s="29" t="s">
        <v>164</v>
      </c>
      <c r="J53" s="29" t="s">
        <v>165</v>
      </c>
      <c r="K53" s="29" t="s">
        <v>166</v>
      </c>
      <c r="L53" s="29" t="s">
        <v>170</v>
      </c>
      <c r="M53" s="29" t="s">
        <v>55</v>
      </c>
      <c r="N53" s="29" t="s">
        <v>58</v>
      </c>
      <c r="O53" s="29" t="s">
        <v>168</v>
      </c>
      <c r="P53" s="29" t="s">
        <v>59</v>
      </c>
      <c r="Q53" s="29" t="s">
        <v>214</v>
      </c>
      <c r="R53" s="30" t="str">
        <f t="shared" si="1"/>
        <v>http://maps.google.com/maps?q=15.0438,98.24734</v>
      </c>
    </row>
    <row r="54" spans="1:18" s="28" customFormat="1">
      <c r="A54" s="31">
        <v>45392</v>
      </c>
      <c r="B54" s="32">
        <v>1.36</v>
      </c>
      <c r="C54" s="33">
        <v>15.04585</v>
      </c>
      <c r="D54" s="33">
        <v>98.231549999999999</v>
      </c>
      <c r="E54" s="34">
        <v>417401.358611</v>
      </c>
      <c r="F54" s="34">
        <v>1663541.0129199999</v>
      </c>
      <c r="G54" s="29" t="s">
        <v>49</v>
      </c>
      <c r="H54" s="29" t="s">
        <v>172</v>
      </c>
      <c r="I54" s="29" t="s">
        <v>164</v>
      </c>
      <c r="J54" s="29" t="s">
        <v>165</v>
      </c>
      <c r="K54" s="29" t="s">
        <v>166</v>
      </c>
      <c r="L54" s="29" t="s">
        <v>170</v>
      </c>
      <c r="M54" s="29" t="s">
        <v>55</v>
      </c>
      <c r="N54" s="29" t="s">
        <v>58</v>
      </c>
      <c r="O54" s="29" t="s">
        <v>168</v>
      </c>
      <c r="P54" s="29" t="s">
        <v>59</v>
      </c>
      <c r="Q54" s="29" t="s">
        <v>214</v>
      </c>
      <c r="R54" s="30" t="str">
        <f t="shared" si="1"/>
        <v>http://maps.google.com/maps?q=15.04585,98.23155</v>
      </c>
    </row>
    <row r="55" spans="1:18" s="28" customFormat="1">
      <c r="A55" s="31">
        <v>45392</v>
      </c>
      <c r="B55" s="32">
        <v>1.36</v>
      </c>
      <c r="C55" s="33">
        <v>15.049630000000001</v>
      </c>
      <c r="D55" s="33">
        <v>98.236239999999995</v>
      </c>
      <c r="E55" s="34">
        <v>417906.94741600001</v>
      </c>
      <c r="F55" s="34">
        <v>1663957.3818099999</v>
      </c>
      <c r="G55" s="29" t="s">
        <v>49</v>
      </c>
      <c r="H55" s="29" t="s">
        <v>172</v>
      </c>
      <c r="I55" s="29" t="s">
        <v>164</v>
      </c>
      <c r="J55" s="29" t="s">
        <v>165</v>
      </c>
      <c r="K55" s="29" t="s">
        <v>166</v>
      </c>
      <c r="L55" s="29" t="s">
        <v>170</v>
      </c>
      <c r="M55" s="29" t="s">
        <v>55</v>
      </c>
      <c r="N55" s="29" t="s">
        <v>58</v>
      </c>
      <c r="O55" s="29" t="s">
        <v>168</v>
      </c>
      <c r="P55" s="29" t="s">
        <v>59</v>
      </c>
      <c r="Q55" s="29" t="s">
        <v>214</v>
      </c>
      <c r="R55" s="30" t="str">
        <f t="shared" si="1"/>
        <v>http://maps.google.com/maps?q=15.04963,98.23624</v>
      </c>
    </row>
    <row r="56" spans="1:18" s="28" customFormat="1">
      <c r="A56" s="31">
        <v>45392</v>
      </c>
      <c r="B56" s="32">
        <v>1.36</v>
      </c>
      <c r="C56" s="33">
        <v>15.053979999999999</v>
      </c>
      <c r="D56" s="33">
        <v>98.236530000000002</v>
      </c>
      <c r="E56" s="34">
        <v>417939.78493600001</v>
      </c>
      <c r="F56" s="34">
        <v>1664438.4426200001</v>
      </c>
      <c r="G56" s="29" t="s">
        <v>49</v>
      </c>
      <c r="H56" s="29" t="s">
        <v>172</v>
      </c>
      <c r="I56" s="29" t="s">
        <v>164</v>
      </c>
      <c r="J56" s="29" t="s">
        <v>165</v>
      </c>
      <c r="K56" s="29" t="s">
        <v>166</v>
      </c>
      <c r="L56" s="29" t="s">
        <v>170</v>
      </c>
      <c r="M56" s="29" t="s">
        <v>55</v>
      </c>
      <c r="N56" s="29" t="s">
        <v>58</v>
      </c>
      <c r="O56" s="29" t="s">
        <v>168</v>
      </c>
      <c r="P56" s="29" t="s">
        <v>59</v>
      </c>
      <c r="Q56" s="29" t="s">
        <v>214</v>
      </c>
      <c r="R56" s="30" t="str">
        <f t="shared" si="1"/>
        <v>http://maps.google.com/maps?q=15.05398,98.23653</v>
      </c>
    </row>
    <row r="57" spans="1:18" s="28" customFormat="1">
      <c r="A57" s="31">
        <v>45392</v>
      </c>
      <c r="B57" s="32">
        <v>1.36</v>
      </c>
      <c r="C57" s="33">
        <v>15.089230000000001</v>
      </c>
      <c r="D57" s="33">
        <v>98.235429999999994</v>
      </c>
      <c r="E57" s="34">
        <v>417835.07753000001</v>
      </c>
      <c r="F57" s="34">
        <v>1668337.9853099999</v>
      </c>
      <c r="G57" s="29" t="s">
        <v>49</v>
      </c>
      <c r="H57" s="29" t="s">
        <v>172</v>
      </c>
      <c r="I57" s="29" t="s">
        <v>164</v>
      </c>
      <c r="J57" s="29" t="s">
        <v>165</v>
      </c>
      <c r="K57" s="29" t="s">
        <v>166</v>
      </c>
      <c r="L57" s="29" t="s">
        <v>170</v>
      </c>
      <c r="M57" s="29" t="s">
        <v>55</v>
      </c>
      <c r="N57" s="29" t="s">
        <v>58</v>
      </c>
      <c r="O57" s="29" t="s">
        <v>168</v>
      </c>
      <c r="P57" s="29" t="s">
        <v>59</v>
      </c>
      <c r="Q57" s="29" t="s">
        <v>214</v>
      </c>
      <c r="R57" s="30" t="str">
        <f t="shared" si="1"/>
        <v>http://maps.google.com/maps?q=15.08923,98.23543</v>
      </c>
    </row>
    <row r="58" spans="1:18" s="28" customFormat="1">
      <c r="A58" s="31">
        <v>45392</v>
      </c>
      <c r="B58" s="32">
        <v>1.36</v>
      </c>
      <c r="C58" s="33">
        <v>15.12384</v>
      </c>
      <c r="D58" s="33">
        <v>98.251419999999996</v>
      </c>
      <c r="E58" s="34">
        <v>419566.573577</v>
      </c>
      <c r="F58" s="34">
        <v>1672160.4174599999</v>
      </c>
      <c r="G58" s="29" t="s">
        <v>49</v>
      </c>
      <c r="H58" s="29" t="s">
        <v>172</v>
      </c>
      <c r="I58" s="29" t="s">
        <v>164</v>
      </c>
      <c r="J58" s="29" t="s">
        <v>165</v>
      </c>
      <c r="K58" s="29" t="s">
        <v>166</v>
      </c>
      <c r="L58" s="29" t="s">
        <v>170</v>
      </c>
      <c r="M58" s="29" t="s">
        <v>55</v>
      </c>
      <c r="N58" s="29" t="s">
        <v>58</v>
      </c>
      <c r="O58" s="29" t="s">
        <v>168</v>
      </c>
      <c r="P58" s="29" t="s">
        <v>59</v>
      </c>
      <c r="Q58" s="29" t="s">
        <v>214</v>
      </c>
      <c r="R58" s="30" t="str">
        <f t="shared" si="1"/>
        <v>http://maps.google.com/maps?q=15.12384,98.25142</v>
      </c>
    </row>
    <row r="59" spans="1:18" s="28" customFormat="1">
      <c r="A59" s="31">
        <v>45392</v>
      </c>
      <c r="B59" s="32">
        <v>1.36</v>
      </c>
      <c r="C59" s="33">
        <v>15.13683</v>
      </c>
      <c r="D59" s="33">
        <v>98.252750000000006</v>
      </c>
      <c r="E59" s="34">
        <v>419714.37810600002</v>
      </c>
      <c r="F59" s="34">
        <v>1673596.8050800001</v>
      </c>
      <c r="G59" s="29" t="s">
        <v>49</v>
      </c>
      <c r="H59" s="29" t="s">
        <v>172</v>
      </c>
      <c r="I59" s="29" t="s">
        <v>164</v>
      </c>
      <c r="J59" s="29" t="s">
        <v>165</v>
      </c>
      <c r="K59" s="29" t="s">
        <v>166</v>
      </c>
      <c r="L59" s="29" t="s">
        <v>170</v>
      </c>
      <c r="M59" s="29" t="s">
        <v>55</v>
      </c>
      <c r="N59" s="29" t="s">
        <v>58</v>
      </c>
      <c r="O59" s="29" t="s">
        <v>168</v>
      </c>
      <c r="P59" s="29" t="s">
        <v>59</v>
      </c>
      <c r="Q59" s="29" t="s">
        <v>214</v>
      </c>
      <c r="R59" s="30" t="str">
        <f t="shared" si="1"/>
        <v>http://maps.google.com/maps?q=15.13683,98.25275</v>
      </c>
    </row>
    <row r="60" spans="1:18" s="28" customFormat="1">
      <c r="A60" s="31">
        <v>45392</v>
      </c>
      <c r="B60" s="32">
        <v>1.36</v>
      </c>
      <c r="C60" s="33">
        <v>15.13785</v>
      </c>
      <c r="D60" s="33">
        <v>98.244759999999999</v>
      </c>
      <c r="E60" s="34">
        <v>418856.26632</v>
      </c>
      <c r="F60" s="34">
        <v>1673712.5709899999</v>
      </c>
      <c r="G60" s="29" t="s">
        <v>49</v>
      </c>
      <c r="H60" s="29" t="s">
        <v>172</v>
      </c>
      <c r="I60" s="29" t="s">
        <v>164</v>
      </c>
      <c r="J60" s="29" t="s">
        <v>165</v>
      </c>
      <c r="K60" s="29" t="s">
        <v>166</v>
      </c>
      <c r="L60" s="29" t="s">
        <v>170</v>
      </c>
      <c r="M60" s="29" t="s">
        <v>55</v>
      </c>
      <c r="N60" s="29" t="s">
        <v>58</v>
      </c>
      <c r="O60" s="29" t="s">
        <v>168</v>
      </c>
      <c r="P60" s="29" t="s">
        <v>59</v>
      </c>
      <c r="Q60" s="29" t="s">
        <v>214</v>
      </c>
      <c r="R60" s="30" t="str">
        <f t="shared" si="1"/>
        <v>http://maps.google.com/maps?q=15.13785,98.24476</v>
      </c>
    </row>
    <row r="61" spans="1:18" s="28" customFormat="1">
      <c r="A61" s="31">
        <v>45392</v>
      </c>
      <c r="B61" s="32">
        <v>1.36</v>
      </c>
      <c r="C61" s="33">
        <v>15.158899999999999</v>
      </c>
      <c r="D61" s="33">
        <v>98.251760000000004</v>
      </c>
      <c r="E61" s="34">
        <v>419616.337138</v>
      </c>
      <c r="F61" s="34">
        <v>1676038.42026</v>
      </c>
      <c r="G61" s="29" t="s">
        <v>49</v>
      </c>
      <c r="H61" s="29" t="s">
        <v>172</v>
      </c>
      <c r="I61" s="29" t="s">
        <v>164</v>
      </c>
      <c r="J61" s="29" t="s">
        <v>165</v>
      </c>
      <c r="K61" s="29" t="s">
        <v>166</v>
      </c>
      <c r="L61" s="29" t="s">
        <v>170</v>
      </c>
      <c r="M61" s="29" t="s">
        <v>55</v>
      </c>
      <c r="N61" s="29" t="s">
        <v>58</v>
      </c>
      <c r="O61" s="29" t="s">
        <v>168</v>
      </c>
      <c r="P61" s="29" t="s">
        <v>59</v>
      </c>
      <c r="Q61" s="29" t="s">
        <v>214</v>
      </c>
      <c r="R61" s="30" t="str">
        <f t="shared" si="1"/>
        <v>http://maps.google.com/maps?q=15.1589,98.25176</v>
      </c>
    </row>
    <row r="62" spans="1:18" s="28" customFormat="1">
      <c r="A62" s="31">
        <v>45392</v>
      </c>
      <c r="B62" s="32">
        <v>1.36</v>
      </c>
      <c r="C62" s="33">
        <v>15.416829999999999</v>
      </c>
      <c r="D62" s="33">
        <v>98.61224</v>
      </c>
      <c r="E62" s="34">
        <v>458394.48128399998</v>
      </c>
      <c r="F62" s="34">
        <v>1704467.5173899999</v>
      </c>
      <c r="G62" s="29" t="s">
        <v>49</v>
      </c>
      <c r="H62" s="29" t="s">
        <v>163</v>
      </c>
      <c r="I62" s="29" t="s">
        <v>164</v>
      </c>
      <c r="J62" s="29" t="s">
        <v>165</v>
      </c>
      <c r="K62" s="29" t="s">
        <v>166</v>
      </c>
      <c r="L62" s="29" t="s">
        <v>167</v>
      </c>
      <c r="M62" s="29" t="s">
        <v>79</v>
      </c>
      <c r="N62" s="29" t="s">
        <v>58</v>
      </c>
      <c r="O62" s="29" t="s">
        <v>168</v>
      </c>
      <c r="P62" s="29" t="s">
        <v>59</v>
      </c>
      <c r="Q62" s="29" t="s">
        <v>214</v>
      </c>
      <c r="R62" s="30" t="str">
        <f t="shared" si="1"/>
        <v>http://maps.google.com/maps?q=15.41683,98.61224</v>
      </c>
    </row>
    <row r="63" spans="1:18" s="28" customFormat="1">
      <c r="A63" s="31">
        <v>45392</v>
      </c>
      <c r="B63" s="32">
        <v>1.36</v>
      </c>
      <c r="C63" s="33">
        <v>15.332850000000001</v>
      </c>
      <c r="D63" s="33">
        <v>98.884910000000005</v>
      </c>
      <c r="E63" s="34">
        <v>487646.30548600003</v>
      </c>
      <c r="F63" s="34">
        <v>1695144.5019100001</v>
      </c>
      <c r="G63" s="29" t="s">
        <v>49</v>
      </c>
      <c r="H63" s="29" t="s">
        <v>160</v>
      </c>
      <c r="I63" s="29" t="s">
        <v>161</v>
      </c>
      <c r="J63" s="29" t="s">
        <v>139</v>
      </c>
      <c r="K63" s="29" t="s">
        <v>53</v>
      </c>
      <c r="L63" s="29" t="s">
        <v>162</v>
      </c>
      <c r="M63" s="29" t="s">
        <v>79</v>
      </c>
      <c r="N63" s="29" t="s">
        <v>58</v>
      </c>
      <c r="O63" s="29" t="s">
        <v>123</v>
      </c>
      <c r="P63" s="29" t="s">
        <v>59</v>
      </c>
      <c r="Q63" s="29" t="s">
        <v>214</v>
      </c>
      <c r="R63" s="30" t="str">
        <f t="shared" si="1"/>
        <v>http://maps.google.com/maps?q=15.33285,98.88491</v>
      </c>
    </row>
    <row r="64" spans="1:18" s="28" customFormat="1">
      <c r="A64" s="31">
        <v>45392</v>
      </c>
      <c r="B64" s="32">
        <v>1.36</v>
      </c>
      <c r="C64" s="33">
        <v>15.334390000000001</v>
      </c>
      <c r="D64" s="33">
        <v>98.889259999999993</v>
      </c>
      <c r="E64" s="34">
        <v>488113.31955999997</v>
      </c>
      <c r="F64" s="34">
        <v>1695314.59473</v>
      </c>
      <c r="G64" s="29" t="s">
        <v>49</v>
      </c>
      <c r="H64" s="29" t="s">
        <v>160</v>
      </c>
      <c r="I64" s="29" t="s">
        <v>161</v>
      </c>
      <c r="J64" s="29" t="s">
        <v>139</v>
      </c>
      <c r="K64" s="29" t="s">
        <v>53</v>
      </c>
      <c r="L64" s="29" t="s">
        <v>162</v>
      </c>
      <c r="M64" s="29" t="s">
        <v>79</v>
      </c>
      <c r="N64" s="29" t="s">
        <v>58</v>
      </c>
      <c r="O64" s="29" t="s">
        <v>123</v>
      </c>
      <c r="P64" s="29" t="s">
        <v>59</v>
      </c>
      <c r="Q64" s="29" t="s">
        <v>214</v>
      </c>
      <c r="R64" s="30" t="str">
        <f t="shared" si="1"/>
        <v>http://maps.google.com/maps?q=15.33439,98.88926</v>
      </c>
    </row>
    <row r="65" spans="1:18" s="28" customFormat="1">
      <c r="A65" s="31">
        <v>45392</v>
      </c>
      <c r="B65" s="32">
        <v>1.36</v>
      </c>
      <c r="C65" s="33">
        <v>15.335000000000001</v>
      </c>
      <c r="D65" s="33">
        <v>98.884379999999993</v>
      </c>
      <c r="E65" s="34">
        <v>487589.542426</v>
      </c>
      <c r="F65" s="34">
        <v>1695382.33919</v>
      </c>
      <c r="G65" s="29" t="s">
        <v>49</v>
      </c>
      <c r="H65" s="29" t="s">
        <v>160</v>
      </c>
      <c r="I65" s="29" t="s">
        <v>161</v>
      </c>
      <c r="J65" s="29" t="s">
        <v>139</v>
      </c>
      <c r="K65" s="29" t="s">
        <v>53</v>
      </c>
      <c r="L65" s="29" t="s">
        <v>162</v>
      </c>
      <c r="M65" s="29" t="s">
        <v>79</v>
      </c>
      <c r="N65" s="29" t="s">
        <v>58</v>
      </c>
      <c r="O65" s="29" t="s">
        <v>123</v>
      </c>
      <c r="P65" s="29" t="s">
        <v>59</v>
      </c>
      <c r="Q65" s="29" t="s">
        <v>214</v>
      </c>
      <c r="R65" s="30" t="str">
        <f t="shared" si="1"/>
        <v>http://maps.google.com/maps?q=15.335,98.88438</v>
      </c>
    </row>
    <row r="66" spans="1:18" s="28" customFormat="1">
      <c r="A66" s="31">
        <v>45392</v>
      </c>
      <c r="B66" s="32">
        <v>1.36</v>
      </c>
      <c r="C66" s="33">
        <v>15.337630000000001</v>
      </c>
      <c r="D66" s="33">
        <v>98.880840000000006</v>
      </c>
      <c r="E66" s="34">
        <v>487209.72428600001</v>
      </c>
      <c r="F66" s="34">
        <v>1695673.44395</v>
      </c>
      <c r="G66" s="29" t="s">
        <v>49</v>
      </c>
      <c r="H66" s="29" t="s">
        <v>160</v>
      </c>
      <c r="I66" s="29" t="s">
        <v>161</v>
      </c>
      <c r="J66" s="29" t="s">
        <v>139</v>
      </c>
      <c r="K66" s="29" t="s">
        <v>53</v>
      </c>
      <c r="L66" s="29" t="s">
        <v>162</v>
      </c>
      <c r="M66" s="29" t="s">
        <v>79</v>
      </c>
      <c r="N66" s="29" t="s">
        <v>58</v>
      </c>
      <c r="O66" s="29" t="s">
        <v>123</v>
      </c>
      <c r="P66" s="29" t="s">
        <v>59</v>
      </c>
      <c r="Q66" s="29" t="s">
        <v>214</v>
      </c>
      <c r="R66" s="30" t="str">
        <f t="shared" si="1"/>
        <v>http://maps.google.com/maps?q=15.33763,98.88084</v>
      </c>
    </row>
    <row r="67" spans="1:18" s="28" customFormat="1">
      <c r="A67" s="31">
        <v>45392</v>
      </c>
      <c r="B67" s="32">
        <v>1.36</v>
      </c>
      <c r="C67" s="33">
        <v>15.33797</v>
      </c>
      <c r="D67" s="33">
        <v>98.894300000000001</v>
      </c>
      <c r="E67" s="34">
        <v>488654.50003</v>
      </c>
      <c r="F67" s="34">
        <v>1695710.30076</v>
      </c>
      <c r="G67" s="29" t="s">
        <v>49</v>
      </c>
      <c r="H67" s="29" t="s">
        <v>160</v>
      </c>
      <c r="I67" s="29" t="s">
        <v>161</v>
      </c>
      <c r="J67" s="29" t="s">
        <v>139</v>
      </c>
      <c r="K67" s="29" t="s">
        <v>53</v>
      </c>
      <c r="L67" s="29" t="s">
        <v>162</v>
      </c>
      <c r="M67" s="29" t="s">
        <v>79</v>
      </c>
      <c r="N67" s="29" t="s">
        <v>58</v>
      </c>
      <c r="O67" s="29" t="s">
        <v>123</v>
      </c>
      <c r="P67" s="29" t="s">
        <v>59</v>
      </c>
      <c r="Q67" s="29" t="s">
        <v>214</v>
      </c>
      <c r="R67" s="30" t="str">
        <f t="shared" si="1"/>
        <v>http://maps.google.com/maps?q=15.33797,98.8943</v>
      </c>
    </row>
    <row r="68" spans="1:18" s="28" customFormat="1">
      <c r="A68" s="31">
        <v>45392</v>
      </c>
      <c r="B68" s="32">
        <v>1.36</v>
      </c>
      <c r="C68" s="33">
        <v>15.33989</v>
      </c>
      <c r="D68" s="33">
        <v>98.895290000000003</v>
      </c>
      <c r="E68" s="34">
        <v>488760.86623300001</v>
      </c>
      <c r="F68" s="34">
        <v>1695922.61635</v>
      </c>
      <c r="G68" s="29" t="s">
        <v>49</v>
      </c>
      <c r="H68" s="29" t="s">
        <v>160</v>
      </c>
      <c r="I68" s="29" t="s">
        <v>161</v>
      </c>
      <c r="J68" s="29" t="s">
        <v>139</v>
      </c>
      <c r="K68" s="29" t="s">
        <v>53</v>
      </c>
      <c r="L68" s="29" t="s">
        <v>162</v>
      </c>
      <c r="M68" s="29" t="s">
        <v>79</v>
      </c>
      <c r="N68" s="29" t="s">
        <v>58</v>
      </c>
      <c r="O68" s="29" t="s">
        <v>123</v>
      </c>
      <c r="P68" s="29" t="s">
        <v>59</v>
      </c>
      <c r="Q68" s="29" t="s">
        <v>214</v>
      </c>
      <c r="R68" s="30" t="str">
        <f t="shared" ref="R68:R99" si="2">HYPERLINK(CONCATENATE("http://maps.google.com/maps?q=",C68,",",D68))</f>
        <v>http://maps.google.com/maps?q=15.33989,98.89529</v>
      </c>
    </row>
    <row r="69" spans="1:18" s="28" customFormat="1">
      <c r="A69" s="31">
        <v>45392</v>
      </c>
      <c r="B69" s="32">
        <v>1.36</v>
      </c>
      <c r="C69" s="33">
        <v>15.342180000000001</v>
      </c>
      <c r="D69" s="33">
        <v>98.894279999999995</v>
      </c>
      <c r="E69" s="34">
        <v>488652.58059600001</v>
      </c>
      <c r="F69" s="34">
        <v>1696175.9612</v>
      </c>
      <c r="G69" s="29" t="s">
        <v>49</v>
      </c>
      <c r="H69" s="29" t="s">
        <v>160</v>
      </c>
      <c r="I69" s="29" t="s">
        <v>161</v>
      </c>
      <c r="J69" s="29" t="s">
        <v>139</v>
      </c>
      <c r="K69" s="29" t="s">
        <v>53</v>
      </c>
      <c r="L69" s="29" t="s">
        <v>162</v>
      </c>
      <c r="M69" s="29" t="s">
        <v>79</v>
      </c>
      <c r="N69" s="29" t="s">
        <v>58</v>
      </c>
      <c r="O69" s="29" t="s">
        <v>123</v>
      </c>
      <c r="P69" s="29" t="s">
        <v>59</v>
      </c>
      <c r="Q69" s="29" t="s">
        <v>214</v>
      </c>
      <c r="R69" s="30" t="str">
        <f t="shared" si="2"/>
        <v>http://maps.google.com/maps?q=15.34218,98.89428</v>
      </c>
    </row>
    <row r="70" spans="1:18" s="28" customFormat="1">
      <c r="A70" s="31">
        <v>45392</v>
      </c>
      <c r="B70" s="32">
        <v>1.36</v>
      </c>
      <c r="C70" s="33">
        <v>18.01172</v>
      </c>
      <c r="D70" s="33">
        <v>101.00964</v>
      </c>
      <c r="E70" s="34">
        <v>712767.22375</v>
      </c>
      <c r="F70" s="34">
        <v>1992636.3231899999</v>
      </c>
      <c r="G70" s="29" t="s">
        <v>49</v>
      </c>
      <c r="H70" s="29" t="s">
        <v>158</v>
      </c>
      <c r="I70" s="29" t="s">
        <v>159</v>
      </c>
      <c r="J70" s="29" t="s">
        <v>62</v>
      </c>
      <c r="K70" s="29" t="s">
        <v>53</v>
      </c>
      <c r="L70" s="29" t="s">
        <v>61</v>
      </c>
      <c r="M70" s="29" t="s">
        <v>79</v>
      </c>
      <c r="N70" s="29" t="s">
        <v>58</v>
      </c>
      <c r="O70" s="29" t="s">
        <v>65</v>
      </c>
      <c r="P70" s="29" t="s">
        <v>59</v>
      </c>
      <c r="Q70" s="29" t="s">
        <v>214</v>
      </c>
      <c r="R70" s="30" t="str">
        <f t="shared" si="2"/>
        <v>http://maps.google.com/maps?q=18.01172,101.00964</v>
      </c>
    </row>
    <row r="71" spans="1:18" s="28" customFormat="1">
      <c r="A71" s="31">
        <v>45392</v>
      </c>
      <c r="B71" s="32">
        <v>1.36</v>
      </c>
      <c r="C71" s="33">
        <v>18.020479999999999</v>
      </c>
      <c r="D71" s="33">
        <v>101.00172000000001</v>
      </c>
      <c r="E71" s="34">
        <v>711917.94698699994</v>
      </c>
      <c r="F71" s="34">
        <v>1993596.89588</v>
      </c>
      <c r="G71" s="29" t="s">
        <v>49</v>
      </c>
      <c r="H71" s="29" t="s">
        <v>158</v>
      </c>
      <c r="I71" s="29" t="s">
        <v>159</v>
      </c>
      <c r="J71" s="29" t="s">
        <v>62</v>
      </c>
      <c r="K71" s="29" t="s">
        <v>53</v>
      </c>
      <c r="L71" s="29" t="s">
        <v>61</v>
      </c>
      <c r="M71" s="29" t="s">
        <v>79</v>
      </c>
      <c r="N71" s="29" t="s">
        <v>58</v>
      </c>
      <c r="O71" s="29" t="s">
        <v>65</v>
      </c>
      <c r="P71" s="29" t="s">
        <v>59</v>
      </c>
      <c r="Q71" s="29" t="s">
        <v>214</v>
      </c>
      <c r="R71" s="30" t="str">
        <f t="shared" si="2"/>
        <v>http://maps.google.com/maps?q=18.02048,101.00172</v>
      </c>
    </row>
    <row r="72" spans="1:18" s="28" customFormat="1">
      <c r="A72" s="31">
        <v>45392</v>
      </c>
      <c r="B72" s="32">
        <v>1.36</v>
      </c>
      <c r="C72" s="33">
        <v>18.021070000000002</v>
      </c>
      <c r="D72" s="33">
        <v>100.99738000000001</v>
      </c>
      <c r="E72" s="34">
        <v>711457.62384899997</v>
      </c>
      <c r="F72" s="34">
        <v>1993657.2394600001</v>
      </c>
      <c r="G72" s="29" t="s">
        <v>49</v>
      </c>
      <c r="H72" s="29" t="s">
        <v>158</v>
      </c>
      <c r="I72" s="29" t="s">
        <v>159</v>
      </c>
      <c r="J72" s="29" t="s">
        <v>62</v>
      </c>
      <c r="K72" s="29" t="s">
        <v>53</v>
      </c>
      <c r="L72" s="29" t="s">
        <v>61</v>
      </c>
      <c r="M72" s="29" t="s">
        <v>79</v>
      </c>
      <c r="N72" s="29" t="s">
        <v>58</v>
      </c>
      <c r="O72" s="29" t="s">
        <v>65</v>
      </c>
      <c r="P72" s="29" t="s">
        <v>59</v>
      </c>
      <c r="Q72" s="29" t="s">
        <v>214</v>
      </c>
      <c r="R72" s="30" t="str">
        <f t="shared" si="2"/>
        <v>http://maps.google.com/maps?q=18.02107,100.99738</v>
      </c>
    </row>
    <row r="73" spans="1:18" s="28" customFormat="1">
      <c r="A73" s="31">
        <v>45392</v>
      </c>
      <c r="B73" s="32">
        <v>1.36</v>
      </c>
      <c r="C73" s="33">
        <v>18.052109999999999</v>
      </c>
      <c r="D73" s="33">
        <v>101.07874</v>
      </c>
      <c r="E73" s="34">
        <v>720035.40541699994</v>
      </c>
      <c r="F73" s="34">
        <v>1997188.0967300001</v>
      </c>
      <c r="G73" s="29" t="s">
        <v>49</v>
      </c>
      <c r="H73" s="29" t="s">
        <v>159</v>
      </c>
      <c r="I73" s="29" t="s">
        <v>159</v>
      </c>
      <c r="J73" s="29" t="s">
        <v>62</v>
      </c>
      <c r="K73" s="29" t="s">
        <v>53</v>
      </c>
      <c r="L73" s="29" t="s">
        <v>61</v>
      </c>
      <c r="M73" s="29" t="s">
        <v>79</v>
      </c>
      <c r="N73" s="29" t="s">
        <v>58</v>
      </c>
      <c r="O73" s="29" t="s">
        <v>65</v>
      </c>
      <c r="P73" s="29" t="s">
        <v>59</v>
      </c>
      <c r="Q73" s="29" t="s">
        <v>214</v>
      </c>
      <c r="R73" s="30" t="str">
        <f t="shared" si="2"/>
        <v>http://maps.google.com/maps?q=18.05211,101.07874</v>
      </c>
    </row>
    <row r="74" spans="1:18" s="28" customFormat="1">
      <c r="A74" s="31">
        <v>45392</v>
      </c>
      <c r="B74" s="32">
        <v>1.36</v>
      </c>
      <c r="C74" s="33">
        <v>18.052430000000001</v>
      </c>
      <c r="D74" s="33">
        <v>101.08099</v>
      </c>
      <c r="E74" s="34">
        <v>720273.25505799998</v>
      </c>
      <c r="F74" s="34">
        <v>1997226.2006999999</v>
      </c>
      <c r="G74" s="29" t="s">
        <v>49</v>
      </c>
      <c r="H74" s="29" t="s">
        <v>159</v>
      </c>
      <c r="I74" s="29" t="s">
        <v>159</v>
      </c>
      <c r="J74" s="29" t="s">
        <v>62</v>
      </c>
      <c r="K74" s="29" t="s">
        <v>53</v>
      </c>
      <c r="L74" s="29" t="s">
        <v>61</v>
      </c>
      <c r="M74" s="29" t="s">
        <v>79</v>
      </c>
      <c r="N74" s="29" t="s">
        <v>58</v>
      </c>
      <c r="O74" s="29" t="s">
        <v>65</v>
      </c>
      <c r="P74" s="29" t="s">
        <v>59</v>
      </c>
      <c r="Q74" s="29" t="s">
        <v>214</v>
      </c>
      <c r="R74" s="30" t="str">
        <f t="shared" si="2"/>
        <v>http://maps.google.com/maps?q=18.05243,101.08099</v>
      </c>
    </row>
    <row r="75" spans="1:18" s="28" customFormat="1">
      <c r="A75" s="31">
        <v>45392</v>
      </c>
      <c r="B75" s="32">
        <v>1.36</v>
      </c>
      <c r="C75" s="33">
        <v>18.052759999999999</v>
      </c>
      <c r="D75" s="33">
        <v>101.0741</v>
      </c>
      <c r="E75" s="34">
        <v>719543.27742199996</v>
      </c>
      <c r="F75" s="34">
        <v>1997254.52883</v>
      </c>
      <c r="G75" s="29" t="s">
        <v>49</v>
      </c>
      <c r="H75" s="29" t="s">
        <v>159</v>
      </c>
      <c r="I75" s="29" t="s">
        <v>159</v>
      </c>
      <c r="J75" s="29" t="s">
        <v>62</v>
      </c>
      <c r="K75" s="29" t="s">
        <v>53</v>
      </c>
      <c r="L75" s="29" t="s">
        <v>61</v>
      </c>
      <c r="M75" s="29" t="s">
        <v>79</v>
      </c>
      <c r="N75" s="29" t="s">
        <v>58</v>
      </c>
      <c r="O75" s="29" t="s">
        <v>65</v>
      </c>
      <c r="P75" s="29" t="s">
        <v>59</v>
      </c>
      <c r="Q75" s="29" t="s">
        <v>214</v>
      </c>
      <c r="R75" s="30" t="str">
        <f t="shared" si="2"/>
        <v>http://maps.google.com/maps?q=18.05276,101.0741</v>
      </c>
    </row>
    <row r="76" spans="1:18" s="28" customFormat="1">
      <c r="A76" s="31">
        <v>45392</v>
      </c>
      <c r="B76" s="32">
        <v>1.36</v>
      </c>
      <c r="C76" s="33">
        <v>18.053049999999999</v>
      </c>
      <c r="D76" s="33">
        <v>101.07639</v>
      </c>
      <c r="E76" s="34">
        <v>719785.39930199995</v>
      </c>
      <c r="F76" s="34">
        <v>1997289.35353</v>
      </c>
      <c r="G76" s="29" t="s">
        <v>49</v>
      </c>
      <c r="H76" s="29" t="s">
        <v>159</v>
      </c>
      <c r="I76" s="29" t="s">
        <v>159</v>
      </c>
      <c r="J76" s="29" t="s">
        <v>62</v>
      </c>
      <c r="K76" s="29" t="s">
        <v>53</v>
      </c>
      <c r="L76" s="29" t="s">
        <v>61</v>
      </c>
      <c r="M76" s="29" t="s">
        <v>79</v>
      </c>
      <c r="N76" s="29" t="s">
        <v>58</v>
      </c>
      <c r="O76" s="29" t="s">
        <v>65</v>
      </c>
      <c r="P76" s="29" t="s">
        <v>59</v>
      </c>
      <c r="Q76" s="29" t="s">
        <v>214</v>
      </c>
      <c r="R76" s="30" t="str">
        <f t="shared" si="2"/>
        <v>http://maps.google.com/maps?q=18.05305,101.07639</v>
      </c>
    </row>
    <row r="77" spans="1:18" s="28" customFormat="1">
      <c r="A77" s="31">
        <v>45392</v>
      </c>
      <c r="B77" s="32">
        <v>1.36</v>
      </c>
      <c r="C77" s="33">
        <v>18.05341</v>
      </c>
      <c r="D77" s="33">
        <v>101.06939</v>
      </c>
      <c r="E77" s="34">
        <v>719043.74210799998</v>
      </c>
      <c r="F77" s="34">
        <v>1997320.8899600001</v>
      </c>
      <c r="G77" s="29" t="s">
        <v>49</v>
      </c>
      <c r="H77" s="29" t="s">
        <v>159</v>
      </c>
      <c r="I77" s="29" t="s">
        <v>159</v>
      </c>
      <c r="J77" s="29" t="s">
        <v>62</v>
      </c>
      <c r="K77" s="29" t="s">
        <v>53</v>
      </c>
      <c r="L77" s="29" t="s">
        <v>61</v>
      </c>
      <c r="M77" s="29" t="s">
        <v>79</v>
      </c>
      <c r="N77" s="29" t="s">
        <v>58</v>
      </c>
      <c r="O77" s="29" t="s">
        <v>65</v>
      </c>
      <c r="P77" s="29" t="s">
        <v>59</v>
      </c>
      <c r="Q77" s="29" t="s">
        <v>214</v>
      </c>
      <c r="R77" s="30" t="str">
        <f t="shared" si="2"/>
        <v>http://maps.google.com/maps?q=18.05341,101.06939</v>
      </c>
    </row>
    <row r="78" spans="1:18" s="28" customFormat="1">
      <c r="A78" s="31">
        <v>45392</v>
      </c>
      <c r="B78" s="32">
        <v>1.36</v>
      </c>
      <c r="C78" s="33">
        <v>18.05367</v>
      </c>
      <c r="D78" s="33">
        <v>101.07172</v>
      </c>
      <c r="E78" s="34">
        <v>719290.13601899997</v>
      </c>
      <c r="F78" s="34">
        <v>1997352.43508</v>
      </c>
      <c r="G78" s="29" t="s">
        <v>49</v>
      </c>
      <c r="H78" s="29" t="s">
        <v>159</v>
      </c>
      <c r="I78" s="29" t="s">
        <v>159</v>
      </c>
      <c r="J78" s="29" t="s">
        <v>62</v>
      </c>
      <c r="K78" s="29" t="s">
        <v>53</v>
      </c>
      <c r="L78" s="29" t="s">
        <v>61</v>
      </c>
      <c r="M78" s="29" t="s">
        <v>79</v>
      </c>
      <c r="N78" s="29" t="s">
        <v>58</v>
      </c>
      <c r="O78" s="29" t="s">
        <v>65</v>
      </c>
      <c r="P78" s="29" t="s">
        <v>59</v>
      </c>
      <c r="Q78" s="29" t="s">
        <v>214</v>
      </c>
      <c r="R78" s="30" t="str">
        <f t="shared" si="2"/>
        <v>http://maps.google.com/maps?q=18.05367,101.07172</v>
      </c>
    </row>
    <row r="79" spans="1:18" s="28" customFormat="1">
      <c r="A79" s="31">
        <v>45392</v>
      </c>
      <c r="B79" s="32">
        <v>1.36</v>
      </c>
      <c r="C79" s="33">
        <v>18.057130000000001</v>
      </c>
      <c r="D79" s="33">
        <v>101.07017999999999</v>
      </c>
      <c r="E79" s="34">
        <v>719122.77936499997</v>
      </c>
      <c r="F79" s="34">
        <v>1997733.61414</v>
      </c>
      <c r="G79" s="29" t="s">
        <v>49</v>
      </c>
      <c r="H79" s="29" t="s">
        <v>159</v>
      </c>
      <c r="I79" s="29" t="s">
        <v>159</v>
      </c>
      <c r="J79" s="29" t="s">
        <v>62</v>
      </c>
      <c r="K79" s="29" t="s">
        <v>53</v>
      </c>
      <c r="L79" s="29" t="s">
        <v>61</v>
      </c>
      <c r="M79" s="29" t="s">
        <v>79</v>
      </c>
      <c r="N79" s="29" t="s">
        <v>58</v>
      </c>
      <c r="O79" s="29" t="s">
        <v>65</v>
      </c>
      <c r="P79" s="29" t="s">
        <v>59</v>
      </c>
      <c r="Q79" s="29" t="s">
        <v>214</v>
      </c>
      <c r="R79" s="30" t="str">
        <f t="shared" si="2"/>
        <v>http://maps.google.com/maps?q=18.05713,101.07018</v>
      </c>
    </row>
    <row r="80" spans="1:18" s="28" customFormat="1">
      <c r="A80" s="31">
        <v>45392</v>
      </c>
      <c r="B80" s="32">
        <v>1.36</v>
      </c>
      <c r="C80" s="33">
        <v>19.680099999999999</v>
      </c>
      <c r="D80" s="33">
        <v>98.940049999999999</v>
      </c>
      <c r="E80" s="34">
        <v>493716.34473700001</v>
      </c>
      <c r="F80" s="34">
        <v>2176082.9142300002</v>
      </c>
      <c r="G80" s="29" t="s">
        <v>49</v>
      </c>
      <c r="H80" s="29" t="s">
        <v>155</v>
      </c>
      <c r="I80" s="29" t="s">
        <v>67</v>
      </c>
      <c r="J80" s="29" t="s">
        <v>52</v>
      </c>
      <c r="K80" s="29" t="s">
        <v>53</v>
      </c>
      <c r="L80" s="29" t="s">
        <v>153</v>
      </c>
      <c r="M80" s="29" t="s">
        <v>55</v>
      </c>
      <c r="N80" s="29" t="s">
        <v>156</v>
      </c>
      <c r="O80" s="29" t="s">
        <v>57</v>
      </c>
      <c r="P80" s="29" t="s">
        <v>59</v>
      </c>
      <c r="Q80" s="29" t="s">
        <v>157</v>
      </c>
      <c r="R80" s="30" t="str">
        <f t="shared" si="2"/>
        <v>http://maps.google.com/maps?q=19.6801,98.94005</v>
      </c>
    </row>
    <row r="81" spans="1:18" s="28" customFormat="1">
      <c r="A81" s="31">
        <v>45392</v>
      </c>
      <c r="B81" s="32">
        <v>1.36</v>
      </c>
      <c r="C81" s="33">
        <v>19.520130000000002</v>
      </c>
      <c r="D81" s="33">
        <v>98.790859999999995</v>
      </c>
      <c r="E81" s="34">
        <v>478057.29495100002</v>
      </c>
      <c r="F81" s="34">
        <v>2158393.6986400001</v>
      </c>
      <c r="G81" s="29" t="s">
        <v>49</v>
      </c>
      <c r="H81" s="29" t="s">
        <v>73</v>
      </c>
      <c r="I81" s="29" t="s">
        <v>74</v>
      </c>
      <c r="J81" s="29" t="s">
        <v>52</v>
      </c>
      <c r="K81" s="29" t="s">
        <v>53</v>
      </c>
      <c r="L81" s="29" t="s">
        <v>153</v>
      </c>
      <c r="M81" s="29" t="s">
        <v>55</v>
      </c>
      <c r="N81" s="29" t="s">
        <v>58</v>
      </c>
      <c r="O81" s="29" t="s">
        <v>57</v>
      </c>
      <c r="P81" s="29" t="s">
        <v>59</v>
      </c>
      <c r="Q81" s="29" t="s">
        <v>214</v>
      </c>
      <c r="R81" s="30" t="str">
        <f t="shared" si="2"/>
        <v>http://maps.google.com/maps?q=19.52013,98.79086</v>
      </c>
    </row>
    <row r="82" spans="1:18" s="28" customFormat="1">
      <c r="A82" s="31">
        <v>45392</v>
      </c>
      <c r="B82" s="32">
        <v>1.36</v>
      </c>
      <c r="C82" s="33">
        <v>19.523350000000001</v>
      </c>
      <c r="D82" s="33">
        <v>98.793459999999996</v>
      </c>
      <c r="E82" s="34">
        <v>478330.51381099998</v>
      </c>
      <c r="F82" s="34">
        <v>2158749.6760100001</v>
      </c>
      <c r="G82" s="29" t="s">
        <v>49</v>
      </c>
      <c r="H82" s="29" t="s">
        <v>73</v>
      </c>
      <c r="I82" s="29" t="s">
        <v>74</v>
      </c>
      <c r="J82" s="29" t="s">
        <v>52</v>
      </c>
      <c r="K82" s="29" t="s">
        <v>53</v>
      </c>
      <c r="L82" s="29" t="s">
        <v>153</v>
      </c>
      <c r="M82" s="29" t="s">
        <v>55</v>
      </c>
      <c r="N82" s="29" t="s">
        <v>58</v>
      </c>
      <c r="O82" s="29" t="s">
        <v>57</v>
      </c>
      <c r="P82" s="29" t="s">
        <v>59</v>
      </c>
      <c r="Q82" s="29" t="s">
        <v>214</v>
      </c>
      <c r="R82" s="30" t="str">
        <f t="shared" si="2"/>
        <v>http://maps.google.com/maps?q=19.52335,98.79346</v>
      </c>
    </row>
    <row r="83" spans="1:18" s="28" customFormat="1">
      <c r="A83" s="31">
        <v>45392</v>
      </c>
      <c r="B83" s="32">
        <v>1.36</v>
      </c>
      <c r="C83" s="33">
        <v>19.524439999999998</v>
      </c>
      <c r="D83" s="33">
        <v>98.784009999999995</v>
      </c>
      <c r="E83" s="34">
        <v>477339.19977299997</v>
      </c>
      <c r="F83" s="34">
        <v>2158871.5114199999</v>
      </c>
      <c r="G83" s="29" t="s">
        <v>49</v>
      </c>
      <c r="H83" s="29" t="s">
        <v>73</v>
      </c>
      <c r="I83" s="29" t="s">
        <v>74</v>
      </c>
      <c r="J83" s="29" t="s">
        <v>52</v>
      </c>
      <c r="K83" s="29" t="s">
        <v>53</v>
      </c>
      <c r="L83" s="29" t="s">
        <v>153</v>
      </c>
      <c r="M83" s="29" t="s">
        <v>55</v>
      </c>
      <c r="N83" s="29" t="s">
        <v>58</v>
      </c>
      <c r="O83" s="29" t="s">
        <v>57</v>
      </c>
      <c r="P83" s="29" t="s">
        <v>59</v>
      </c>
      <c r="Q83" s="29" t="s">
        <v>214</v>
      </c>
      <c r="R83" s="30" t="str">
        <f t="shared" si="2"/>
        <v>http://maps.google.com/maps?q=19.52444,98.78401</v>
      </c>
    </row>
    <row r="84" spans="1:18" s="28" customFormat="1">
      <c r="A84" s="31">
        <v>45392</v>
      </c>
      <c r="B84" s="32">
        <v>1.36</v>
      </c>
      <c r="C84" s="33">
        <v>19.524989999999999</v>
      </c>
      <c r="D84" s="33">
        <v>98.779240000000001</v>
      </c>
      <c r="E84" s="34">
        <v>476838.82705399999</v>
      </c>
      <c r="F84" s="34">
        <v>2158933.0090200002</v>
      </c>
      <c r="G84" s="29" t="s">
        <v>49</v>
      </c>
      <c r="H84" s="29" t="s">
        <v>73</v>
      </c>
      <c r="I84" s="29" t="s">
        <v>74</v>
      </c>
      <c r="J84" s="29" t="s">
        <v>52</v>
      </c>
      <c r="K84" s="29" t="s">
        <v>53</v>
      </c>
      <c r="L84" s="29" t="s">
        <v>153</v>
      </c>
      <c r="M84" s="29" t="s">
        <v>55</v>
      </c>
      <c r="N84" s="29" t="s">
        <v>58</v>
      </c>
      <c r="O84" s="29" t="s">
        <v>57</v>
      </c>
      <c r="P84" s="29" t="s">
        <v>59</v>
      </c>
      <c r="Q84" s="29" t="s">
        <v>214</v>
      </c>
      <c r="R84" s="30" t="str">
        <f t="shared" si="2"/>
        <v>http://maps.google.com/maps?q=19.52499,98.77924</v>
      </c>
    </row>
    <row r="85" spans="1:18" s="28" customFormat="1">
      <c r="A85" s="31">
        <v>45392</v>
      </c>
      <c r="B85" s="32">
        <v>1.36</v>
      </c>
      <c r="C85" s="33">
        <v>19.52506</v>
      </c>
      <c r="D85" s="33">
        <v>98.787199999999999</v>
      </c>
      <c r="E85" s="34">
        <v>477673.96808800002</v>
      </c>
      <c r="F85" s="34">
        <v>2158939.6987999999</v>
      </c>
      <c r="G85" s="29" t="s">
        <v>49</v>
      </c>
      <c r="H85" s="29" t="s">
        <v>73</v>
      </c>
      <c r="I85" s="29" t="s">
        <v>74</v>
      </c>
      <c r="J85" s="29" t="s">
        <v>52</v>
      </c>
      <c r="K85" s="29" t="s">
        <v>53</v>
      </c>
      <c r="L85" s="29" t="s">
        <v>153</v>
      </c>
      <c r="M85" s="29" t="s">
        <v>55</v>
      </c>
      <c r="N85" s="29" t="s">
        <v>58</v>
      </c>
      <c r="O85" s="29" t="s">
        <v>57</v>
      </c>
      <c r="P85" s="29" t="s">
        <v>59</v>
      </c>
      <c r="Q85" s="29" t="s">
        <v>214</v>
      </c>
      <c r="R85" s="30" t="str">
        <f t="shared" si="2"/>
        <v>http://maps.google.com/maps?q=19.52506,98.7872</v>
      </c>
    </row>
    <row r="86" spans="1:18" s="28" customFormat="1">
      <c r="A86" s="31">
        <v>45392</v>
      </c>
      <c r="B86" s="32">
        <v>1.36</v>
      </c>
      <c r="C86" s="33">
        <v>19.525649999999999</v>
      </c>
      <c r="D86" s="33">
        <v>98.782399999999996</v>
      </c>
      <c r="E86" s="34">
        <v>477170.45438100002</v>
      </c>
      <c r="F86" s="34">
        <v>2159005.61729</v>
      </c>
      <c r="G86" s="29" t="s">
        <v>49</v>
      </c>
      <c r="H86" s="29" t="s">
        <v>73</v>
      </c>
      <c r="I86" s="29" t="s">
        <v>74</v>
      </c>
      <c r="J86" s="29" t="s">
        <v>52</v>
      </c>
      <c r="K86" s="29" t="s">
        <v>53</v>
      </c>
      <c r="L86" s="29" t="s">
        <v>153</v>
      </c>
      <c r="M86" s="29" t="s">
        <v>55</v>
      </c>
      <c r="N86" s="29" t="s">
        <v>58</v>
      </c>
      <c r="O86" s="29" t="s">
        <v>57</v>
      </c>
      <c r="P86" s="29" t="s">
        <v>59</v>
      </c>
      <c r="Q86" s="29" t="s">
        <v>214</v>
      </c>
      <c r="R86" s="30" t="str">
        <f t="shared" si="2"/>
        <v>http://maps.google.com/maps?q=19.52565,98.7824</v>
      </c>
    </row>
    <row r="87" spans="1:18" s="28" customFormat="1">
      <c r="A87" s="31">
        <v>45392</v>
      </c>
      <c r="B87" s="32">
        <v>1.36</v>
      </c>
      <c r="C87" s="33">
        <v>19.5288</v>
      </c>
      <c r="D87" s="33">
        <v>98.785060000000001</v>
      </c>
      <c r="E87" s="34">
        <v>477449.966893</v>
      </c>
      <c r="F87" s="34">
        <v>2159353.8277500002</v>
      </c>
      <c r="G87" s="29" t="s">
        <v>49</v>
      </c>
      <c r="H87" s="29" t="s">
        <v>73</v>
      </c>
      <c r="I87" s="29" t="s">
        <v>74</v>
      </c>
      <c r="J87" s="29" t="s">
        <v>52</v>
      </c>
      <c r="K87" s="29" t="s">
        <v>53</v>
      </c>
      <c r="L87" s="29" t="s">
        <v>153</v>
      </c>
      <c r="M87" s="29" t="s">
        <v>55</v>
      </c>
      <c r="N87" s="29" t="s">
        <v>58</v>
      </c>
      <c r="O87" s="29" t="s">
        <v>57</v>
      </c>
      <c r="P87" s="29" t="s">
        <v>59</v>
      </c>
      <c r="Q87" s="29" t="s">
        <v>214</v>
      </c>
      <c r="R87" s="30" t="str">
        <f t="shared" si="2"/>
        <v>http://maps.google.com/maps?q=19.5288,98.78506</v>
      </c>
    </row>
    <row r="88" spans="1:18" s="28" customFormat="1">
      <c r="A88" s="31">
        <v>45392</v>
      </c>
      <c r="B88" s="32">
        <v>1.36</v>
      </c>
      <c r="C88" s="33">
        <v>19.535799999999998</v>
      </c>
      <c r="D88" s="33">
        <v>98.915850000000006</v>
      </c>
      <c r="E88" s="34">
        <v>491171.95223400003</v>
      </c>
      <c r="F88" s="34">
        <v>2160116.4360000002</v>
      </c>
      <c r="G88" s="29" t="s">
        <v>49</v>
      </c>
      <c r="H88" s="29" t="s">
        <v>154</v>
      </c>
      <c r="I88" s="29" t="s">
        <v>67</v>
      </c>
      <c r="J88" s="29" t="s">
        <v>52</v>
      </c>
      <c r="K88" s="29" t="s">
        <v>53</v>
      </c>
      <c r="L88" s="29" t="s">
        <v>153</v>
      </c>
      <c r="M88" s="29" t="s">
        <v>55</v>
      </c>
      <c r="N88" s="29" t="s">
        <v>58</v>
      </c>
      <c r="O88" s="29" t="s">
        <v>57</v>
      </c>
      <c r="P88" s="29" t="s">
        <v>59</v>
      </c>
      <c r="Q88" s="29" t="s">
        <v>214</v>
      </c>
      <c r="R88" s="30" t="str">
        <f t="shared" si="2"/>
        <v>http://maps.google.com/maps?q=19.5358,98.91585</v>
      </c>
    </row>
    <row r="89" spans="1:18" s="28" customFormat="1">
      <c r="A89" s="31">
        <v>45392</v>
      </c>
      <c r="B89" s="32">
        <v>1.36</v>
      </c>
      <c r="C89" s="33">
        <v>19.54522</v>
      </c>
      <c r="D89" s="33">
        <v>98.873919999999998</v>
      </c>
      <c r="E89" s="34">
        <v>486773.90264699998</v>
      </c>
      <c r="F89" s="34">
        <v>2161161.5003599999</v>
      </c>
      <c r="G89" s="29" t="s">
        <v>49</v>
      </c>
      <c r="H89" s="29" t="s">
        <v>154</v>
      </c>
      <c r="I89" s="29" t="s">
        <v>67</v>
      </c>
      <c r="J89" s="29" t="s">
        <v>52</v>
      </c>
      <c r="K89" s="29" t="s">
        <v>53</v>
      </c>
      <c r="L89" s="29" t="s">
        <v>153</v>
      </c>
      <c r="M89" s="29" t="s">
        <v>55</v>
      </c>
      <c r="N89" s="29" t="s">
        <v>58</v>
      </c>
      <c r="O89" s="29" t="s">
        <v>57</v>
      </c>
      <c r="P89" s="29" t="s">
        <v>59</v>
      </c>
      <c r="Q89" s="29" t="s">
        <v>214</v>
      </c>
      <c r="R89" s="30" t="str">
        <f t="shared" si="2"/>
        <v>http://maps.google.com/maps?q=19.54522,98.87392</v>
      </c>
    </row>
    <row r="90" spans="1:18" s="28" customFormat="1">
      <c r="A90" s="31">
        <v>45392</v>
      </c>
      <c r="B90" s="32">
        <v>1.36</v>
      </c>
      <c r="C90" s="33">
        <v>19.54759</v>
      </c>
      <c r="D90" s="33">
        <v>98.816059999999993</v>
      </c>
      <c r="E90" s="34">
        <v>480704.516466</v>
      </c>
      <c r="F90" s="34">
        <v>2161429.2460500002</v>
      </c>
      <c r="G90" s="29" t="s">
        <v>49</v>
      </c>
      <c r="H90" s="29" t="s">
        <v>154</v>
      </c>
      <c r="I90" s="29" t="s">
        <v>67</v>
      </c>
      <c r="J90" s="29" t="s">
        <v>52</v>
      </c>
      <c r="K90" s="29" t="s">
        <v>53</v>
      </c>
      <c r="L90" s="29" t="s">
        <v>153</v>
      </c>
      <c r="M90" s="29" t="s">
        <v>55</v>
      </c>
      <c r="N90" s="29" t="s">
        <v>58</v>
      </c>
      <c r="O90" s="29" t="s">
        <v>57</v>
      </c>
      <c r="P90" s="29" t="s">
        <v>59</v>
      </c>
      <c r="Q90" s="29" t="s">
        <v>214</v>
      </c>
      <c r="R90" s="30" t="str">
        <f t="shared" si="2"/>
        <v>http://maps.google.com/maps?q=19.54759,98.81606</v>
      </c>
    </row>
    <row r="91" spans="1:18" s="28" customFormat="1">
      <c r="A91" s="31">
        <v>45392</v>
      </c>
      <c r="B91" s="32">
        <v>1.36</v>
      </c>
      <c r="C91" s="33">
        <v>19.552430000000001</v>
      </c>
      <c r="D91" s="33">
        <v>98.813100000000006</v>
      </c>
      <c r="E91" s="34">
        <v>480394.59336900001</v>
      </c>
      <c r="F91" s="34">
        <v>2161965.1520099998</v>
      </c>
      <c r="G91" s="29" t="s">
        <v>49</v>
      </c>
      <c r="H91" s="29" t="s">
        <v>154</v>
      </c>
      <c r="I91" s="29" t="s">
        <v>67</v>
      </c>
      <c r="J91" s="29" t="s">
        <v>52</v>
      </c>
      <c r="K91" s="29" t="s">
        <v>53</v>
      </c>
      <c r="L91" s="29" t="s">
        <v>153</v>
      </c>
      <c r="M91" s="29" t="s">
        <v>55</v>
      </c>
      <c r="N91" s="29" t="s">
        <v>58</v>
      </c>
      <c r="O91" s="29" t="s">
        <v>57</v>
      </c>
      <c r="P91" s="29" t="s">
        <v>59</v>
      </c>
      <c r="Q91" s="29" t="s">
        <v>214</v>
      </c>
      <c r="R91" s="30" t="str">
        <f t="shared" si="2"/>
        <v>http://maps.google.com/maps?q=19.55243,98.8131</v>
      </c>
    </row>
    <row r="92" spans="1:18" s="28" customFormat="1">
      <c r="A92" s="31">
        <v>45392</v>
      </c>
      <c r="B92" s="32">
        <v>1.36</v>
      </c>
      <c r="C92" s="33">
        <v>19.629989999999999</v>
      </c>
      <c r="D92" s="33">
        <v>98.796660000000003</v>
      </c>
      <c r="E92" s="34">
        <v>478680.28047100001</v>
      </c>
      <c r="F92" s="34">
        <v>2170549.5575999999</v>
      </c>
      <c r="G92" s="29" t="s">
        <v>49</v>
      </c>
      <c r="H92" s="29" t="s">
        <v>155</v>
      </c>
      <c r="I92" s="29" t="s">
        <v>67</v>
      </c>
      <c r="J92" s="29" t="s">
        <v>52</v>
      </c>
      <c r="K92" s="29" t="s">
        <v>53</v>
      </c>
      <c r="L92" s="29" t="s">
        <v>153</v>
      </c>
      <c r="M92" s="29" t="s">
        <v>55</v>
      </c>
      <c r="N92" s="29" t="s">
        <v>58</v>
      </c>
      <c r="O92" s="29" t="s">
        <v>57</v>
      </c>
      <c r="P92" s="29" t="s">
        <v>59</v>
      </c>
      <c r="Q92" s="29" t="s">
        <v>214</v>
      </c>
      <c r="R92" s="30" t="str">
        <f t="shared" si="2"/>
        <v>http://maps.google.com/maps?q=19.62999,98.79666</v>
      </c>
    </row>
    <row r="93" spans="1:18" s="28" customFormat="1">
      <c r="A93" s="31">
        <v>45392</v>
      </c>
      <c r="B93" s="32">
        <v>1.36</v>
      </c>
      <c r="C93" s="33">
        <v>19.63035</v>
      </c>
      <c r="D93" s="33">
        <v>98.798850000000002</v>
      </c>
      <c r="E93" s="34">
        <v>478909.94453099999</v>
      </c>
      <c r="F93" s="34">
        <v>2170589.12145</v>
      </c>
      <c r="G93" s="29" t="s">
        <v>49</v>
      </c>
      <c r="H93" s="29" t="s">
        <v>155</v>
      </c>
      <c r="I93" s="29" t="s">
        <v>67</v>
      </c>
      <c r="J93" s="29" t="s">
        <v>52</v>
      </c>
      <c r="K93" s="29" t="s">
        <v>53</v>
      </c>
      <c r="L93" s="29" t="s">
        <v>153</v>
      </c>
      <c r="M93" s="29" t="s">
        <v>55</v>
      </c>
      <c r="N93" s="29" t="s">
        <v>58</v>
      </c>
      <c r="O93" s="29" t="s">
        <v>57</v>
      </c>
      <c r="P93" s="29" t="s">
        <v>59</v>
      </c>
      <c r="Q93" s="29" t="s">
        <v>214</v>
      </c>
      <c r="R93" s="30" t="str">
        <f t="shared" si="2"/>
        <v>http://maps.google.com/maps?q=19.63035,98.79885</v>
      </c>
    </row>
    <row r="94" spans="1:18" s="28" customFormat="1">
      <c r="A94" s="31">
        <v>45392</v>
      </c>
      <c r="B94" s="32">
        <v>1.36</v>
      </c>
      <c r="C94" s="33">
        <v>17.79785</v>
      </c>
      <c r="D94" s="33">
        <v>97.979169999999996</v>
      </c>
      <c r="E94" s="34">
        <v>391805.10890499997</v>
      </c>
      <c r="F94" s="34">
        <v>1968115.3143499999</v>
      </c>
      <c r="G94" s="29" t="s">
        <v>49</v>
      </c>
      <c r="H94" s="29" t="s">
        <v>150</v>
      </c>
      <c r="I94" s="29" t="s">
        <v>138</v>
      </c>
      <c r="J94" s="29" t="s">
        <v>139</v>
      </c>
      <c r="K94" s="29" t="s">
        <v>53</v>
      </c>
      <c r="L94" s="29" t="s">
        <v>151</v>
      </c>
      <c r="M94" s="29" t="s">
        <v>152</v>
      </c>
      <c r="N94" s="29" t="s">
        <v>58</v>
      </c>
      <c r="O94" s="29" t="s">
        <v>88</v>
      </c>
      <c r="P94" s="29" t="s">
        <v>59</v>
      </c>
      <c r="Q94" s="29" t="s">
        <v>214</v>
      </c>
      <c r="R94" s="30" t="str">
        <f t="shared" si="2"/>
        <v>http://maps.google.com/maps?q=17.79785,97.97917</v>
      </c>
    </row>
    <row r="95" spans="1:18" s="28" customFormat="1">
      <c r="A95" s="31">
        <v>45392</v>
      </c>
      <c r="B95" s="32">
        <v>1.36</v>
      </c>
      <c r="C95" s="33">
        <v>17.798269999999999</v>
      </c>
      <c r="D95" s="33">
        <v>97.980879999999999</v>
      </c>
      <c r="E95" s="34">
        <v>391986.61533</v>
      </c>
      <c r="F95" s="34">
        <v>1968160.80021</v>
      </c>
      <c r="G95" s="29" t="s">
        <v>49</v>
      </c>
      <c r="H95" s="29" t="s">
        <v>150</v>
      </c>
      <c r="I95" s="29" t="s">
        <v>138</v>
      </c>
      <c r="J95" s="29" t="s">
        <v>139</v>
      </c>
      <c r="K95" s="29" t="s">
        <v>53</v>
      </c>
      <c r="L95" s="29" t="s">
        <v>151</v>
      </c>
      <c r="M95" s="29" t="s">
        <v>152</v>
      </c>
      <c r="N95" s="29" t="s">
        <v>58</v>
      </c>
      <c r="O95" s="29" t="s">
        <v>88</v>
      </c>
      <c r="P95" s="29" t="s">
        <v>59</v>
      </c>
      <c r="Q95" s="29" t="s">
        <v>214</v>
      </c>
      <c r="R95" s="30" t="str">
        <f t="shared" si="2"/>
        <v>http://maps.google.com/maps?q=17.79827,97.98088</v>
      </c>
    </row>
    <row r="96" spans="1:18" s="28" customFormat="1">
      <c r="A96" s="31">
        <v>45392</v>
      </c>
      <c r="B96" s="32">
        <v>1.36</v>
      </c>
      <c r="C96" s="33">
        <v>17.802430000000001</v>
      </c>
      <c r="D96" s="33">
        <v>97.979510000000005</v>
      </c>
      <c r="E96" s="34">
        <v>391843.90719400003</v>
      </c>
      <c r="F96" s="34">
        <v>1968621.88692</v>
      </c>
      <c r="G96" s="29" t="s">
        <v>49</v>
      </c>
      <c r="H96" s="29" t="s">
        <v>150</v>
      </c>
      <c r="I96" s="29" t="s">
        <v>138</v>
      </c>
      <c r="J96" s="29" t="s">
        <v>139</v>
      </c>
      <c r="K96" s="29" t="s">
        <v>53</v>
      </c>
      <c r="L96" s="29" t="s">
        <v>151</v>
      </c>
      <c r="M96" s="29" t="s">
        <v>152</v>
      </c>
      <c r="N96" s="29" t="s">
        <v>58</v>
      </c>
      <c r="O96" s="29" t="s">
        <v>88</v>
      </c>
      <c r="P96" s="29" t="s">
        <v>59</v>
      </c>
      <c r="Q96" s="29" t="s">
        <v>214</v>
      </c>
      <c r="R96" s="30" t="str">
        <f t="shared" si="2"/>
        <v>http://maps.google.com/maps?q=17.80243,97.97951</v>
      </c>
    </row>
    <row r="97" spans="1:18" s="28" customFormat="1">
      <c r="A97" s="31">
        <v>45392</v>
      </c>
      <c r="B97" s="32">
        <v>1.36</v>
      </c>
      <c r="C97" s="33">
        <v>17.80284</v>
      </c>
      <c r="D97" s="33">
        <v>97.98133</v>
      </c>
      <c r="E97" s="34">
        <v>392037.062209</v>
      </c>
      <c r="F97" s="34">
        <v>1968666.2030400001</v>
      </c>
      <c r="G97" s="29" t="s">
        <v>49</v>
      </c>
      <c r="H97" s="29" t="s">
        <v>150</v>
      </c>
      <c r="I97" s="29" t="s">
        <v>138</v>
      </c>
      <c r="J97" s="29" t="s">
        <v>139</v>
      </c>
      <c r="K97" s="29" t="s">
        <v>53</v>
      </c>
      <c r="L97" s="29" t="s">
        <v>151</v>
      </c>
      <c r="M97" s="29" t="s">
        <v>152</v>
      </c>
      <c r="N97" s="29" t="s">
        <v>58</v>
      </c>
      <c r="O97" s="29" t="s">
        <v>88</v>
      </c>
      <c r="P97" s="29" t="s">
        <v>59</v>
      </c>
      <c r="Q97" s="29" t="s">
        <v>214</v>
      </c>
      <c r="R97" s="30" t="str">
        <f t="shared" si="2"/>
        <v>http://maps.google.com/maps?q=17.80284,97.98133</v>
      </c>
    </row>
    <row r="98" spans="1:18" s="28" customFormat="1">
      <c r="A98" s="31">
        <v>45392</v>
      </c>
      <c r="B98" s="32">
        <v>1.36</v>
      </c>
      <c r="C98" s="33">
        <v>17.067900000000002</v>
      </c>
      <c r="D98" s="33">
        <v>98.766170000000002</v>
      </c>
      <c r="E98" s="34">
        <v>475119.30050900002</v>
      </c>
      <c r="F98" s="34">
        <v>1887081.3988699999</v>
      </c>
      <c r="G98" s="29" t="s">
        <v>49</v>
      </c>
      <c r="H98" s="29" t="s">
        <v>147</v>
      </c>
      <c r="I98" s="29" t="s">
        <v>148</v>
      </c>
      <c r="J98" s="29" t="s">
        <v>139</v>
      </c>
      <c r="K98" s="29" t="s">
        <v>53</v>
      </c>
      <c r="L98" s="29" t="s">
        <v>149</v>
      </c>
      <c r="M98" s="29" t="s">
        <v>79</v>
      </c>
      <c r="N98" s="29" t="s">
        <v>58</v>
      </c>
      <c r="O98" s="29" t="s">
        <v>123</v>
      </c>
      <c r="P98" s="29" t="s">
        <v>59</v>
      </c>
      <c r="Q98" s="29" t="s">
        <v>214</v>
      </c>
      <c r="R98" s="30" t="str">
        <f t="shared" si="2"/>
        <v>http://maps.google.com/maps?q=17.0679,98.76617</v>
      </c>
    </row>
    <row r="99" spans="1:18" s="28" customFormat="1">
      <c r="A99" s="31">
        <v>45392</v>
      </c>
      <c r="B99" s="32">
        <v>1.36</v>
      </c>
      <c r="C99" s="33">
        <v>17.068439999999999</v>
      </c>
      <c r="D99" s="33">
        <v>98.761799999999994</v>
      </c>
      <c r="E99" s="34">
        <v>474654.38099899999</v>
      </c>
      <c r="F99" s="34">
        <v>1887141.69939</v>
      </c>
      <c r="G99" s="29" t="s">
        <v>49</v>
      </c>
      <c r="H99" s="29" t="s">
        <v>147</v>
      </c>
      <c r="I99" s="29" t="s">
        <v>148</v>
      </c>
      <c r="J99" s="29" t="s">
        <v>139</v>
      </c>
      <c r="K99" s="29" t="s">
        <v>53</v>
      </c>
      <c r="L99" s="29" t="s">
        <v>149</v>
      </c>
      <c r="M99" s="29" t="s">
        <v>79</v>
      </c>
      <c r="N99" s="29" t="s">
        <v>58</v>
      </c>
      <c r="O99" s="29" t="s">
        <v>123</v>
      </c>
      <c r="P99" s="29" t="s">
        <v>59</v>
      </c>
      <c r="Q99" s="29" t="s">
        <v>214</v>
      </c>
      <c r="R99" s="30" t="str">
        <f t="shared" si="2"/>
        <v>http://maps.google.com/maps?q=17.06844,98.7618</v>
      </c>
    </row>
    <row r="100" spans="1:18" s="28" customFormat="1">
      <c r="A100" s="31">
        <v>45392</v>
      </c>
      <c r="B100" s="32">
        <v>1.36</v>
      </c>
      <c r="C100" s="33">
        <v>17.06982</v>
      </c>
      <c r="D100" s="33">
        <v>98.762609999999995</v>
      </c>
      <c r="E100" s="34">
        <v>474740.75494700001</v>
      </c>
      <c r="F100" s="34">
        <v>1887294.2590099999</v>
      </c>
      <c r="G100" s="29" t="s">
        <v>49</v>
      </c>
      <c r="H100" s="29" t="s">
        <v>147</v>
      </c>
      <c r="I100" s="29" t="s">
        <v>148</v>
      </c>
      <c r="J100" s="29" t="s">
        <v>139</v>
      </c>
      <c r="K100" s="29" t="s">
        <v>53</v>
      </c>
      <c r="L100" s="29" t="s">
        <v>149</v>
      </c>
      <c r="M100" s="29" t="s">
        <v>79</v>
      </c>
      <c r="N100" s="29" t="s">
        <v>58</v>
      </c>
      <c r="O100" s="29" t="s">
        <v>123</v>
      </c>
      <c r="P100" s="29" t="s">
        <v>59</v>
      </c>
      <c r="Q100" s="29" t="s">
        <v>214</v>
      </c>
      <c r="R100" s="30" t="str">
        <f t="shared" ref="R100:R131" si="3">HYPERLINK(CONCATENATE("http://maps.google.com/maps?q=",C100,",",D100))</f>
        <v>http://maps.google.com/maps?q=17.06982,98.76261</v>
      </c>
    </row>
    <row r="101" spans="1:18" s="28" customFormat="1">
      <c r="A101" s="31">
        <v>45392</v>
      </c>
      <c r="B101" s="32">
        <v>1.36</v>
      </c>
      <c r="C101" s="33">
        <v>17.604220000000002</v>
      </c>
      <c r="D101" s="33">
        <v>98.716729999999998</v>
      </c>
      <c r="E101" s="34">
        <v>469946.00999400002</v>
      </c>
      <c r="F101" s="34">
        <v>1946421.3368800001</v>
      </c>
      <c r="G101" s="29" t="s">
        <v>49</v>
      </c>
      <c r="H101" s="29" t="s">
        <v>142</v>
      </c>
      <c r="I101" s="29" t="s">
        <v>143</v>
      </c>
      <c r="J101" s="29" t="s">
        <v>144</v>
      </c>
      <c r="K101" s="29" t="s">
        <v>53</v>
      </c>
      <c r="L101" s="29" t="s">
        <v>145</v>
      </c>
      <c r="M101" s="29" t="s">
        <v>55</v>
      </c>
      <c r="N101" s="29" t="s">
        <v>146</v>
      </c>
      <c r="O101" s="29" t="s">
        <v>57</v>
      </c>
      <c r="P101" s="29" t="s">
        <v>59</v>
      </c>
      <c r="Q101" s="29" t="s">
        <v>214</v>
      </c>
      <c r="R101" s="30" t="str">
        <f t="shared" si="3"/>
        <v>http://maps.google.com/maps?q=17.60422,98.71673</v>
      </c>
    </row>
    <row r="102" spans="1:18" s="28" customFormat="1">
      <c r="A102" s="31">
        <v>45392</v>
      </c>
      <c r="B102" s="32">
        <v>1.36</v>
      </c>
      <c r="C102" s="33">
        <v>17.611899999999999</v>
      </c>
      <c r="D102" s="33">
        <v>98.715770000000006</v>
      </c>
      <c r="E102" s="34">
        <v>469845.43160100002</v>
      </c>
      <c r="F102" s="34">
        <v>1947271.1494100001</v>
      </c>
      <c r="G102" s="29" t="s">
        <v>49</v>
      </c>
      <c r="H102" s="29" t="s">
        <v>142</v>
      </c>
      <c r="I102" s="29" t="s">
        <v>143</v>
      </c>
      <c r="J102" s="29" t="s">
        <v>144</v>
      </c>
      <c r="K102" s="29" t="s">
        <v>53</v>
      </c>
      <c r="L102" s="29" t="s">
        <v>145</v>
      </c>
      <c r="M102" s="29" t="s">
        <v>55</v>
      </c>
      <c r="N102" s="29" t="s">
        <v>146</v>
      </c>
      <c r="O102" s="29" t="s">
        <v>57</v>
      </c>
      <c r="P102" s="29" t="s">
        <v>59</v>
      </c>
      <c r="Q102" s="29" t="s">
        <v>214</v>
      </c>
      <c r="R102" s="30" t="str">
        <f t="shared" si="3"/>
        <v>http://maps.google.com/maps?q=17.6119,98.71577</v>
      </c>
    </row>
    <row r="103" spans="1:18" s="28" customFormat="1">
      <c r="A103" s="31">
        <v>45392</v>
      </c>
      <c r="B103" s="32">
        <v>1.36</v>
      </c>
      <c r="C103" s="33">
        <v>17.612500000000001</v>
      </c>
      <c r="D103" s="33">
        <v>98.711079999999995</v>
      </c>
      <c r="E103" s="34">
        <v>469347.95731299999</v>
      </c>
      <c r="F103" s="34">
        <v>1947338.2821500001</v>
      </c>
      <c r="G103" s="29" t="s">
        <v>49</v>
      </c>
      <c r="H103" s="29" t="s">
        <v>142</v>
      </c>
      <c r="I103" s="29" t="s">
        <v>143</v>
      </c>
      <c r="J103" s="29" t="s">
        <v>144</v>
      </c>
      <c r="K103" s="29" t="s">
        <v>53</v>
      </c>
      <c r="L103" s="29" t="s">
        <v>145</v>
      </c>
      <c r="M103" s="29" t="s">
        <v>55</v>
      </c>
      <c r="N103" s="29" t="s">
        <v>146</v>
      </c>
      <c r="O103" s="29" t="s">
        <v>57</v>
      </c>
      <c r="P103" s="29" t="s">
        <v>59</v>
      </c>
      <c r="Q103" s="29" t="s">
        <v>214</v>
      </c>
      <c r="R103" s="30" t="str">
        <f t="shared" si="3"/>
        <v>http://maps.google.com/maps?q=17.6125,98.71108</v>
      </c>
    </row>
    <row r="104" spans="1:18" s="28" customFormat="1">
      <c r="A104" s="31">
        <v>45392</v>
      </c>
      <c r="B104" s="32">
        <v>1.36</v>
      </c>
      <c r="C104" s="33">
        <v>17.613389999999999</v>
      </c>
      <c r="D104" s="33">
        <v>98.713589999999996</v>
      </c>
      <c r="E104" s="34">
        <v>469614.39849499997</v>
      </c>
      <c r="F104" s="34">
        <v>1947436.34087</v>
      </c>
      <c r="G104" s="29" t="s">
        <v>49</v>
      </c>
      <c r="H104" s="29" t="s">
        <v>142</v>
      </c>
      <c r="I104" s="29" t="s">
        <v>143</v>
      </c>
      <c r="J104" s="29" t="s">
        <v>144</v>
      </c>
      <c r="K104" s="29" t="s">
        <v>53</v>
      </c>
      <c r="L104" s="29" t="s">
        <v>145</v>
      </c>
      <c r="M104" s="29" t="s">
        <v>55</v>
      </c>
      <c r="N104" s="29" t="s">
        <v>146</v>
      </c>
      <c r="O104" s="29" t="s">
        <v>57</v>
      </c>
      <c r="P104" s="29" t="s">
        <v>59</v>
      </c>
      <c r="Q104" s="29" t="s">
        <v>214</v>
      </c>
      <c r="R104" s="30" t="str">
        <f t="shared" si="3"/>
        <v>http://maps.google.com/maps?q=17.61339,98.71359</v>
      </c>
    </row>
    <row r="105" spans="1:18" s="28" customFormat="1">
      <c r="A105" s="31">
        <v>45392</v>
      </c>
      <c r="B105" s="32">
        <v>1.36</v>
      </c>
      <c r="C105" s="33">
        <v>17.613959999999999</v>
      </c>
      <c r="D105" s="33">
        <v>98.708820000000003</v>
      </c>
      <c r="E105" s="34">
        <v>469108.436545</v>
      </c>
      <c r="F105" s="34">
        <v>1947500.17349</v>
      </c>
      <c r="G105" s="29" t="s">
        <v>49</v>
      </c>
      <c r="H105" s="29" t="s">
        <v>142</v>
      </c>
      <c r="I105" s="29" t="s">
        <v>143</v>
      </c>
      <c r="J105" s="29" t="s">
        <v>144</v>
      </c>
      <c r="K105" s="29" t="s">
        <v>53</v>
      </c>
      <c r="L105" s="29" t="s">
        <v>145</v>
      </c>
      <c r="M105" s="29" t="s">
        <v>55</v>
      </c>
      <c r="N105" s="29" t="s">
        <v>146</v>
      </c>
      <c r="O105" s="29" t="s">
        <v>57</v>
      </c>
      <c r="P105" s="29" t="s">
        <v>59</v>
      </c>
      <c r="Q105" s="29" t="s">
        <v>214</v>
      </c>
      <c r="R105" s="30" t="str">
        <f t="shared" si="3"/>
        <v>http://maps.google.com/maps?q=17.61396,98.70882</v>
      </c>
    </row>
    <row r="106" spans="1:18" s="28" customFormat="1">
      <c r="A106" s="31">
        <v>45392</v>
      </c>
      <c r="B106" s="32">
        <v>1.36</v>
      </c>
      <c r="C106" s="33">
        <v>17.616800000000001</v>
      </c>
      <c r="D106" s="33">
        <v>98.711849999999998</v>
      </c>
      <c r="E106" s="34">
        <v>469430.37257000001</v>
      </c>
      <c r="F106" s="34">
        <v>1947813.8792000001</v>
      </c>
      <c r="G106" s="29" t="s">
        <v>49</v>
      </c>
      <c r="H106" s="29" t="s">
        <v>142</v>
      </c>
      <c r="I106" s="29" t="s">
        <v>143</v>
      </c>
      <c r="J106" s="29" t="s">
        <v>144</v>
      </c>
      <c r="K106" s="29" t="s">
        <v>53</v>
      </c>
      <c r="L106" s="29" t="s">
        <v>145</v>
      </c>
      <c r="M106" s="29" t="s">
        <v>55</v>
      </c>
      <c r="N106" s="29" t="s">
        <v>146</v>
      </c>
      <c r="O106" s="29" t="s">
        <v>57</v>
      </c>
      <c r="P106" s="29" t="s">
        <v>59</v>
      </c>
      <c r="Q106" s="29" t="s">
        <v>214</v>
      </c>
      <c r="R106" s="30" t="str">
        <f t="shared" si="3"/>
        <v>http://maps.google.com/maps?q=17.6168,98.71185</v>
      </c>
    </row>
    <row r="107" spans="1:18" s="28" customFormat="1">
      <c r="A107" s="31">
        <v>45392</v>
      </c>
      <c r="B107" s="32">
        <v>1.36</v>
      </c>
      <c r="C107" s="33">
        <v>17.61769</v>
      </c>
      <c r="D107" s="33">
        <v>98.714380000000006</v>
      </c>
      <c r="E107" s="34">
        <v>469698.928854</v>
      </c>
      <c r="F107" s="34">
        <v>1947911.93576</v>
      </c>
      <c r="G107" s="29" t="s">
        <v>49</v>
      </c>
      <c r="H107" s="29" t="s">
        <v>142</v>
      </c>
      <c r="I107" s="29" t="s">
        <v>143</v>
      </c>
      <c r="J107" s="29" t="s">
        <v>144</v>
      </c>
      <c r="K107" s="29" t="s">
        <v>53</v>
      </c>
      <c r="L107" s="29" t="s">
        <v>145</v>
      </c>
      <c r="M107" s="29" t="s">
        <v>55</v>
      </c>
      <c r="N107" s="29" t="s">
        <v>146</v>
      </c>
      <c r="O107" s="29" t="s">
        <v>57</v>
      </c>
      <c r="P107" s="29" t="s">
        <v>59</v>
      </c>
      <c r="Q107" s="29" t="s">
        <v>214</v>
      </c>
      <c r="R107" s="30" t="str">
        <f t="shared" si="3"/>
        <v>http://maps.google.com/maps?q=17.61769,98.71438</v>
      </c>
    </row>
    <row r="108" spans="1:18" s="28" customFormat="1">
      <c r="A108" s="31">
        <v>45392</v>
      </c>
      <c r="B108" s="32">
        <v>1.36</v>
      </c>
      <c r="C108" s="33">
        <v>17.422930000000001</v>
      </c>
      <c r="D108" s="33">
        <v>98.123769999999993</v>
      </c>
      <c r="E108" s="34">
        <v>406939.96916600002</v>
      </c>
      <c r="F108" s="34">
        <v>1926555.7170899999</v>
      </c>
      <c r="G108" s="29" t="s">
        <v>49</v>
      </c>
      <c r="H108" s="29" t="s">
        <v>137</v>
      </c>
      <c r="I108" s="29" t="s">
        <v>138</v>
      </c>
      <c r="J108" s="29" t="s">
        <v>139</v>
      </c>
      <c r="K108" s="29" t="s">
        <v>53</v>
      </c>
      <c r="L108" s="29" t="s">
        <v>140</v>
      </c>
      <c r="M108" s="29" t="s">
        <v>55</v>
      </c>
      <c r="N108" s="29" t="s">
        <v>141</v>
      </c>
      <c r="O108" s="29" t="s">
        <v>123</v>
      </c>
      <c r="P108" s="29" t="s">
        <v>59</v>
      </c>
      <c r="Q108" s="29" t="s">
        <v>214</v>
      </c>
      <c r="R108" s="30" t="str">
        <f t="shared" si="3"/>
        <v>http://maps.google.com/maps?q=17.42293,98.12377</v>
      </c>
    </row>
    <row r="109" spans="1:18" s="28" customFormat="1">
      <c r="A109" s="31">
        <v>45392</v>
      </c>
      <c r="B109" s="32">
        <v>1.36</v>
      </c>
      <c r="C109" s="33">
        <v>17.432310000000001</v>
      </c>
      <c r="D109" s="33">
        <v>98.158590000000004</v>
      </c>
      <c r="E109" s="34">
        <v>410642.81728399999</v>
      </c>
      <c r="F109" s="34">
        <v>1927576.91634</v>
      </c>
      <c r="G109" s="29" t="s">
        <v>49</v>
      </c>
      <c r="H109" s="29" t="s">
        <v>137</v>
      </c>
      <c r="I109" s="29" t="s">
        <v>138</v>
      </c>
      <c r="J109" s="29" t="s">
        <v>139</v>
      </c>
      <c r="K109" s="29" t="s">
        <v>53</v>
      </c>
      <c r="L109" s="29" t="s">
        <v>140</v>
      </c>
      <c r="M109" s="29" t="s">
        <v>55</v>
      </c>
      <c r="N109" s="29" t="s">
        <v>141</v>
      </c>
      <c r="O109" s="29" t="s">
        <v>123</v>
      </c>
      <c r="P109" s="29" t="s">
        <v>59</v>
      </c>
      <c r="Q109" s="29" t="s">
        <v>214</v>
      </c>
      <c r="R109" s="30" t="str">
        <f t="shared" si="3"/>
        <v>http://maps.google.com/maps?q=17.43231,98.15859</v>
      </c>
    </row>
    <row r="110" spans="1:18" s="28" customFormat="1">
      <c r="A110" s="31">
        <v>45392</v>
      </c>
      <c r="B110" s="32">
        <v>1.36</v>
      </c>
      <c r="C110" s="33">
        <v>18.691749999999999</v>
      </c>
      <c r="D110" s="33">
        <v>100.24276</v>
      </c>
      <c r="E110" s="34">
        <v>631047.54311299999</v>
      </c>
      <c r="F110" s="34">
        <v>2067176.3551099999</v>
      </c>
      <c r="G110" s="29" t="s">
        <v>49</v>
      </c>
      <c r="H110" s="29" t="s">
        <v>133</v>
      </c>
      <c r="I110" s="29" t="s">
        <v>134</v>
      </c>
      <c r="J110" s="29" t="s">
        <v>106</v>
      </c>
      <c r="K110" s="29" t="s">
        <v>53</v>
      </c>
      <c r="L110" s="29" t="s">
        <v>135</v>
      </c>
      <c r="M110" s="29" t="s">
        <v>55</v>
      </c>
      <c r="N110" s="29" t="s">
        <v>136</v>
      </c>
      <c r="O110" s="29" t="s">
        <v>108</v>
      </c>
      <c r="P110" s="29" t="s">
        <v>59</v>
      </c>
      <c r="Q110" s="29" t="s">
        <v>214</v>
      </c>
      <c r="R110" s="30" t="str">
        <f t="shared" si="3"/>
        <v>http://maps.google.com/maps?q=18.69175,100.24276</v>
      </c>
    </row>
    <row r="111" spans="1:18" s="28" customFormat="1">
      <c r="A111" s="31">
        <v>45392</v>
      </c>
      <c r="B111" s="32">
        <v>1.36</v>
      </c>
      <c r="C111" s="33">
        <v>19.199929999999998</v>
      </c>
      <c r="D111" s="33">
        <v>98.600650000000002</v>
      </c>
      <c r="E111" s="34">
        <v>458018.64101299999</v>
      </c>
      <c r="F111" s="34">
        <v>2122997.61968</v>
      </c>
      <c r="G111" s="29" t="s">
        <v>49</v>
      </c>
      <c r="H111" s="29" t="s">
        <v>131</v>
      </c>
      <c r="I111" s="29" t="s">
        <v>132</v>
      </c>
      <c r="J111" s="29" t="s">
        <v>52</v>
      </c>
      <c r="K111" s="29" t="s">
        <v>53</v>
      </c>
      <c r="L111" s="29" t="s">
        <v>130</v>
      </c>
      <c r="M111" s="29" t="s">
        <v>79</v>
      </c>
      <c r="N111" s="29" t="s">
        <v>58</v>
      </c>
      <c r="O111" s="29" t="s">
        <v>57</v>
      </c>
      <c r="P111" s="29" t="s">
        <v>59</v>
      </c>
      <c r="Q111" s="29" t="s">
        <v>214</v>
      </c>
      <c r="R111" s="30" t="str">
        <f t="shared" si="3"/>
        <v>http://maps.google.com/maps?q=19.19993,98.60065</v>
      </c>
    </row>
    <row r="112" spans="1:18" s="28" customFormat="1">
      <c r="A112" s="31">
        <v>45392</v>
      </c>
      <c r="B112" s="32">
        <v>1.36</v>
      </c>
      <c r="C112" s="33">
        <v>19.080880000000001</v>
      </c>
      <c r="D112" s="33">
        <v>98.515770000000003</v>
      </c>
      <c r="E112" s="34">
        <v>449059.03902500001</v>
      </c>
      <c r="F112" s="34">
        <v>2109847.0551499999</v>
      </c>
      <c r="G112" s="29" t="s">
        <v>49</v>
      </c>
      <c r="H112" s="29" t="s">
        <v>129</v>
      </c>
      <c r="I112" s="29" t="s">
        <v>71</v>
      </c>
      <c r="J112" s="29" t="s">
        <v>72</v>
      </c>
      <c r="K112" s="29" t="s">
        <v>53</v>
      </c>
      <c r="L112" s="29" t="s">
        <v>130</v>
      </c>
      <c r="M112" s="29" t="s">
        <v>79</v>
      </c>
      <c r="N112" s="29" t="s">
        <v>58</v>
      </c>
      <c r="O112" s="29" t="s">
        <v>57</v>
      </c>
      <c r="P112" s="29" t="s">
        <v>59</v>
      </c>
      <c r="Q112" s="29" t="s">
        <v>214</v>
      </c>
      <c r="R112" s="30" t="str">
        <f t="shared" si="3"/>
        <v>http://maps.google.com/maps?q=19.08088,98.51577</v>
      </c>
    </row>
    <row r="113" spans="1:18" s="28" customFormat="1">
      <c r="A113" s="31">
        <v>45392</v>
      </c>
      <c r="B113" s="32">
        <v>1.36</v>
      </c>
      <c r="C113" s="33">
        <v>16.003219999999999</v>
      </c>
      <c r="D113" s="33">
        <v>99.242059999999995</v>
      </c>
      <c r="E113" s="34">
        <v>525898.03080800001</v>
      </c>
      <c r="F113" s="34">
        <v>1769306.63659</v>
      </c>
      <c r="G113" s="29" t="s">
        <v>49</v>
      </c>
      <c r="H113" s="29" t="s">
        <v>124</v>
      </c>
      <c r="I113" s="29" t="s">
        <v>125</v>
      </c>
      <c r="J113" s="29" t="s">
        <v>126</v>
      </c>
      <c r="K113" s="29" t="s">
        <v>53</v>
      </c>
      <c r="L113" s="29" t="s">
        <v>127</v>
      </c>
      <c r="M113" s="29" t="s">
        <v>55</v>
      </c>
      <c r="N113" s="29" t="s">
        <v>128</v>
      </c>
      <c r="O113" s="29" t="s">
        <v>81</v>
      </c>
      <c r="P113" s="29" t="s">
        <v>59</v>
      </c>
      <c r="Q113" s="29" t="s">
        <v>214</v>
      </c>
      <c r="R113" s="30" t="str">
        <f t="shared" si="3"/>
        <v>http://maps.google.com/maps?q=16.00322,99.24206</v>
      </c>
    </row>
    <row r="114" spans="1:18" s="28" customFormat="1">
      <c r="A114" s="31">
        <v>45392</v>
      </c>
      <c r="B114" s="32">
        <v>1.36</v>
      </c>
      <c r="C114" s="33">
        <v>16.003640000000001</v>
      </c>
      <c r="D114" s="33">
        <v>99.238910000000004</v>
      </c>
      <c r="E114" s="34">
        <v>525560.95681300003</v>
      </c>
      <c r="F114" s="34">
        <v>1769352.7050300001</v>
      </c>
      <c r="G114" s="29" t="s">
        <v>49</v>
      </c>
      <c r="H114" s="29" t="s">
        <v>124</v>
      </c>
      <c r="I114" s="29" t="s">
        <v>125</v>
      </c>
      <c r="J114" s="29" t="s">
        <v>126</v>
      </c>
      <c r="K114" s="29" t="s">
        <v>53</v>
      </c>
      <c r="L114" s="29" t="s">
        <v>127</v>
      </c>
      <c r="M114" s="29" t="s">
        <v>55</v>
      </c>
      <c r="N114" s="29" t="s">
        <v>128</v>
      </c>
      <c r="O114" s="29" t="s">
        <v>81</v>
      </c>
      <c r="P114" s="29" t="s">
        <v>59</v>
      </c>
      <c r="Q114" s="29" t="s">
        <v>214</v>
      </c>
      <c r="R114" s="30" t="str">
        <f t="shared" si="3"/>
        <v>http://maps.google.com/maps?q=16.00364,99.23891</v>
      </c>
    </row>
    <row r="115" spans="1:18" s="28" customFormat="1">
      <c r="A115" s="31">
        <v>45392</v>
      </c>
      <c r="B115" s="32">
        <v>1.36</v>
      </c>
      <c r="C115" s="33">
        <v>16.79196</v>
      </c>
      <c r="D115" s="33">
        <v>99.711449999999999</v>
      </c>
      <c r="E115" s="34">
        <v>575813.72950799996</v>
      </c>
      <c r="F115" s="34">
        <v>1856676.8344399999</v>
      </c>
      <c r="G115" s="29" t="s">
        <v>49</v>
      </c>
      <c r="H115" s="29" t="s">
        <v>118</v>
      </c>
      <c r="I115" s="29" t="s">
        <v>119</v>
      </c>
      <c r="J115" s="29" t="s">
        <v>120</v>
      </c>
      <c r="K115" s="29" t="s">
        <v>53</v>
      </c>
      <c r="L115" s="29" t="s">
        <v>121</v>
      </c>
      <c r="M115" s="29" t="s">
        <v>55</v>
      </c>
      <c r="N115" s="29" t="s">
        <v>122</v>
      </c>
      <c r="O115" s="29" t="s">
        <v>123</v>
      </c>
      <c r="P115" s="29" t="s">
        <v>59</v>
      </c>
      <c r="Q115" s="29" t="s">
        <v>214</v>
      </c>
      <c r="R115" s="30" t="str">
        <f t="shared" si="3"/>
        <v>http://maps.google.com/maps?q=16.79196,99.71145</v>
      </c>
    </row>
    <row r="116" spans="1:18" s="28" customFormat="1">
      <c r="A116" s="31">
        <v>45392</v>
      </c>
      <c r="B116" s="32">
        <v>1.36</v>
      </c>
      <c r="C116" s="33">
        <v>16.80087</v>
      </c>
      <c r="D116" s="33">
        <v>99.705910000000003</v>
      </c>
      <c r="E116" s="34">
        <v>575219.83978399995</v>
      </c>
      <c r="F116" s="34">
        <v>1857660.4365399999</v>
      </c>
      <c r="G116" s="29" t="s">
        <v>49</v>
      </c>
      <c r="H116" s="29" t="s">
        <v>118</v>
      </c>
      <c r="I116" s="29" t="s">
        <v>119</v>
      </c>
      <c r="J116" s="29" t="s">
        <v>120</v>
      </c>
      <c r="K116" s="29" t="s">
        <v>53</v>
      </c>
      <c r="L116" s="29" t="s">
        <v>121</v>
      </c>
      <c r="M116" s="29" t="s">
        <v>55</v>
      </c>
      <c r="N116" s="29" t="s">
        <v>122</v>
      </c>
      <c r="O116" s="29" t="s">
        <v>123</v>
      </c>
      <c r="P116" s="29" t="s">
        <v>59</v>
      </c>
      <c r="Q116" s="29" t="s">
        <v>214</v>
      </c>
      <c r="R116" s="30" t="str">
        <f t="shared" si="3"/>
        <v>http://maps.google.com/maps?q=16.80087,99.70591</v>
      </c>
    </row>
    <row r="117" spans="1:18" s="28" customFormat="1">
      <c r="A117" s="31">
        <v>45392</v>
      </c>
      <c r="B117" s="32">
        <v>1.36</v>
      </c>
      <c r="C117" s="33">
        <v>16.806709999999999</v>
      </c>
      <c r="D117" s="33">
        <v>99.69265</v>
      </c>
      <c r="E117" s="34">
        <v>573804.57408799999</v>
      </c>
      <c r="F117" s="34">
        <v>1858301.5287200001</v>
      </c>
      <c r="G117" s="29" t="s">
        <v>49</v>
      </c>
      <c r="H117" s="29" t="s">
        <v>118</v>
      </c>
      <c r="I117" s="29" t="s">
        <v>119</v>
      </c>
      <c r="J117" s="29" t="s">
        <v>120</v>
      </c>
      <c r="K117" s="29" t="s">
        <v>53</v>
      </c>
      <c r="L117" s="29" t="s">
        <v>121</v>
      </c>
      <c r="M117" s="29" t="s">
        <v>55</v>
      </c>
      <c r="N117" s="29" t="s">
        <v>122</v>
      </c>
      <c r="O117" s="29" t="s">
        <v>123</v>
      </c>
      <c r="P117" s="29" t="s">
        <v>59</v>
      </c>
      <c r="Q117" s="29" t="s">
        <v>214</v>
      </c>
      <c r="R117" s="30" t="str">
        <f t="shared" si="3"/>
        <v>http://maps.google.com/maps?q=16.80671,99.69265</v>
      </c>
    </row>
    <row r="118" spans="1:18" s="28" customFormat="1">
      <c r="A118" s="31">
        <v>45392</v>
      </c>
      <c r="B118" s="32">
        <v>1.36</v>
      </c>
      <c r="C118" s="33">
        <v>16.80752</v>
      </c>
      <c r="D118" s="33">
        <v>99.717339999999993</v>
      </c>
      <c r="E118" s="34">
        <v>576435.179275</v>
      </c>
      <c r="F118" s="34">
        <v>1858400.49988</v>
      </c>
      <c r="G118" s="29" t="s">
        <v>49</v>
      </c>
      <c r="H118" s="29" t="s">
        <v>118</v>
      </c>
      <c r="I118" s="29" t="s">
        <v>119</v>
      </c>
      <c r="J118" s="29" t="s">
        <v>120</v>
      </c>
      <c r="K118" s="29" t="s">
        <v>53</v>
      </c>
      <c r="L118" s="29" t="s">
        <v>121</v>
      </c>
      <c r="M118" s="29" t="s">
        <v>55</v>
      </c>
      <c r="N118" s="29" t="s">
        <v>122</v>
      </c>
      <c r="O118" s="29" t="s">
        <v>123</v>
      </c>
      <c r="P118" s="29" t="s">
        <v>59</v>
      </c>
      <c r="Q118" s="29" t="s">
        <v>214</v>
      </c>
      <c r="R118" s="30" t="str">
        <f t="shared" si="3"/>
        <v>http://maps.google.com/maps?q=16.80752,99.71734</v>
      </c>
    </row>
    <row r="119" spans="1:18" s="28" customFormat="1">
      <c r="A119" s="31">
        <v>45392</v>
      </c>
      <c r="B119" s="32">
        <v>1.36</v>
      </c>
      <c r="C119" s="33">
        <v>16.88259</v>
      </c>
      <c r="D119" s="33">
        <v>99.712909999999994</v>
      </c>
      <c r="E119" s="34">
        <v>575933.17935899994</v>
      </c>
      <c r="F119" s="34">
        <v>1866703.8269400001</v>
      </c>
      <c r="G119" s="29" t="s">
        <v>49</v>
      </c>
      <c r="H119" s="29" t="s">
        <v>118</v>
      </c>
      <c r="I119" s="29" t="s">
        <v>119</v>
      </c>
      <c r="J119" s="29" t="s">
        <v>120</v>
      </c>
      <c r="K119" s="29" t="s">
        <v>53</v>
      </c>
      <c r="L119" s="29" t="s">
        <v>121</v>
      </c>
      <c r="M119" s="29" t="s">
        <v>55</v>
      </c>
      <c r="N119" s="29" t="s">
        <v>122</v>
      </c>
      <c r="O119" s="29" t="s">
        <v>123</v>
      </c>
      <c r="P119" s="29" t="s">
        <v>59</v>
      </c>
      <c r="Q119" s="29" t="s">
        <v>214</v>
      </c>
      <c r="R119" s="30" t="str">
        <f t="shared" si="3"/>
        <v>http://maps.google.com/maps?q=16.88259,99.71291</v>
      </c>
    </row>
    <row r="120" spans="1:18" s="28" customFormat="1">
      <c r="A120" s="31">
        <v>45392</v>
      </c>
      <c r="B120" s="32">
        <v>1.36</v>
      </c>
      <c r="C120" s="33">
        <v>17.90034</v>
      </c>
      <c r="D120" s="33">
        <v>100.57120999999999</v>
      </c>
      <c r="E120" s="34">
        <v>666442.62829300005</v>
      </c>
      <c r="F120" s="34">
        <v>1979861.1785899999</v>
      </c>
      <c r="G120" s="29" t="s">
        <v>49</v>
      </c>
      <c r="H120" s="29" t="s">
        <v>60</v>
      </c>
      <c r="I120" s="29" t="s">
        <v>61</v>
      </c>
      <c r="J120" s="29" t="s">
        <v>62</v>
      </c>
      <c r="K120" s="29" t="s">
        <v>53</v>
      </c>
      <c r="L120" s="29" t="s">
        <v>115</v>
      </c>
      <c r="M120" s="29" t="s">
        <v>55</v>
      </c>
      <c r="N120" s="29" t="s">
        <v>58</v>
      </c>
      <c r="O120" s="29" t="s">
        <v>65</v>
      </c>
      <c r="P120" s="29" t="s">
        <v>59</v>
      </c>
      <c r="Q120" s="29" t="s">
        <v>214</v>
      </c>
      <c r="R120" s="30" t="str">
        <f t="shared" si="3"/>
        <v>http://maps.google.com/maps?q=17.90034,100.57121</v>
      </c>
    </row>
    <row r="121" spans="1:18" s="28" customFormat="1">
      <c r="A121" s="31">
        <v>45392</v>
      </c>
      <c r="B121" s="32">
        <v>1.36</v>
      </c>
      <c r="C121" s="33">
        <v>18.0488</v>
      </c>
      <c r="D121" s="33">
        <v>100.40588</v>
      </c>
      <c r="E121" s="34">
        <v>648801.29704500001</v>
      </c>
      <c r="F121" s="34">
        <v>1996150.2947199999</v>
      </c>
      <c r="G121" s="29" t="s">
        <v>49</v>
      </c>
      <c r="H121" s="29" t="s">
        <v>116</v>
      </c>
      <c r="I121" s="29" t="s">
        <v>117</v>
      </c>
      <c r="J121" s="29" t="s">
        <v>106</v>
      </c>
      <c r="K121" s="29" t="s">
        <v>53</v>
      </c>
      <c r="L121" s="29" t="s">
        <v>115</v>
      </c>
      <c r="M121" s="29" t="s">
        <v>55</v>
      </c>
      <c r="N121" s="29" t="s">
        <v>58</v>
      </c>
      <c r="O121" s="29" t="s">
        <v>65</v>
      </c>
      <c r="P121" s="29" t="s">
        <v>59</v>
      </c>
      <c r="Q121" s="29" t="s">
        <v>214</v>
      </c>
      <c r="R121" s="30" t="str">
        <f t="shared" si="3"/>
        <v>http://maps.google.com/maps?q=18.0488,100.40588</v>
      </c>
    </row>
    <row r="122" spans="1:18" s="28" customFormat="1">
      <c r="A122" s="31">
        <v>45392</v>
      </c>
      <c r="B122" s="32">
        <v>1.36</v>
      </c>
      <c r="C122" s="33">
        <v>19.41788</v>
      </c>
      <c r="D122" s="33">
        <v>98.008420000000001</v>
      </c>
      <c r="E122" s="34">
        <v>395895.51925000001</v>
      </c>
      <c r="F122" s="34">
        <v>2147365.5094699999</v>
      </c>
      <c r="G122" s="29" t="s">
        <v>49</v>
      </c>
      <c r="H122" s="29" t="s">
        <v>109</v>
      </c>
      <c r="I122" s="29" t="s">
        <v>110</v>
      </c>
      <c r="J122" s="29" t="s">
        <v>72</v>
      </c>
      <c r="K122" s="29" t="s">
        <v>53</v>
      </c>
      <c r="L122" s="29" t="s">
        <v>111</v>
      </c>
      <c r="M122" s="29" t="s">
        <v>79</v>
      </c>
      <c r="N122" s="29" t="s">
        <v>58</v>
      </c>
      <c r="O122" s="29" t="s">
        <v>88</v>
      </c>
      <c r="P122" s="29" t="s">
        <v>59</v>
      </c>
      <c r="Q122" s="29" t="s">
        <v>214</v>
      </c>
      <c r="R122" s="30" t="str">
        <f t="shared" si="3"/>
        <v>http://maps.google.com/maps?q=19.41788,98.00842</v>
      </c>
    </row>
    <row r="123" spans="1:18" s="28" customFormat="1">
      <c r="A123" s="31">
        <v>45392</v>
      </c>
      <c r="B123" s="32">
        <v>1.36</v>
      </c>
      <c r="C123" s="33">
        <v>19.44755</v>
      </c>
      <c r="D123" s="33">
        <v>98.277839999999998</v>
      </c>
      <c r="E123" s="34">
        <v>424196.67920700001</v>
      </c>
      <c r="F123" s="34">
        <v>2150508.1345199998</v>
      </c>
      <c r="G123" s="29" t="s">
        <v>49</v>
      </c>
      <c r="H123" s="29" t="s">
        <v>112</v>
      </c>
      <c r="I123" s="29" t="s">
        <v>113</v>
      </c>
      <c r="J123" s="29" t="s">
        <v>72</v>
      </c>
      <c r="K123" s="29" t="s">
        <v>53</v>
      </c>
      <c r="L123" s="29" t="s">
        <v>111</v>
      </c>
      <c r="M123" s="29" t="s">
        <v>79</v>
      </c>
      <c r="N123" s="29" t="s">
        <v>114</v>
      </c>
      <c r="O123" s="29" t="s">
        <v>88</v>
      </c>
      <c r="P123" s="29" t="s">
        <v>59</v>
      </c>
      <c r="Q123" s="29" t="s">
        <v>214</v>
      </c>
      <c r="R123" s="30" t="str">
        <f t="shared" si="3"/>
        <v>http://maps.google.com/maps?q=19.44755,98.27784</v>
      </c>
    </row>
    <row r="124" spans="1:18" s="28" customFormat="1">
      <c r="A124" s="31">
        <v>45392</v>
      </c>
      <c r="B124" s="32">
        <v>1.36</v>
      </c>
      <c r="C124" s="33">
        <v>19.48076</v>
      </c>
      <c r="D124" s="33">
        <v>98.232799999999997</v>
      </c>
      <c r="E124" s="34">
        <v>419485.12712800002</v>
      </c>
      <c r="F124" s="34">
        <v>2154203.65234</v>
      </c>
      <c r="G124" s="29" t="s">
        <v>49</v>
      </c>
      <c r="H124" s="29" t="s">
        <v>112</v>
      </c>
      <c r="I124" s="29" t="s">
        <v>113</v>
      </c>
      <c r="J124" s="29" t="s">
        <v>72</v>
      </c>
      <c r="K124" s="29" t="s">
        <v>53</v>
      </c>
      <c r="L124" s="29" t="s">
        <v>111</v>
      </c>
      <c r="M124" s="29" t="s">
        <v>79</v>
      </c>
      <c r="N124" s="29" t="s">
        <v>114</v>
      </c>
      <c r="O124" s="29" t="s">
        <v>88</v>
      </c>
      <c r="P124" s="29" t="s">
        <v>59</v>
      </c>
      <c r="Q124" s="29" t="s">
        <v>214</v>
      </c>
      <c r="R124" s="30" t="str">
        <f t="shared" si="3"/>
        <v>http://maps.google.com/maps?q=19.48076,98.2328</v>
      </c>
    </row>
    <row r="125" spans="1:18" s="28" customFormat="1">
      <c r="A125" s="31">
        <v>45392</v>
      </c>
      <c r="B125" s="32">
        <v>1.36</v>
      </c>
      <c r="C125" s="33">
        <v>19.493590000000001</v>
      </c>
      <c r="D125" s="33">
        <v>98.242159999999998</v>
      </c>
      <c r="E125" s="34">
        <v>420473.73552799999</v>
      </c>
      <c r="F125" s="34">
        <v>2155619.07608</v>
      </c>
      <c r="G125" s="29" t="s">
        <v>49</v>
      </c>
      <c r="H125" s="29" t="s">
        <v>112</v>
      </c>
      <c r="I125" s="29" t="s">
        <v>113</v>
      </c>
      <c r="J125" s="29" t="s">
        <v>72</v>
      </c>
      <c r="K125" s="29" t="s">
        <v>53</v>
      </c>
      <c r="L125" s="29" t="s">
        <v>111</v>
      </c>
      <c r="M125" s="29" t="s">
        <v>79</v>
      </c>
      <c r="N125" s="29" t="s">
        <v>114</v>
      </c>
      <c r="O125" s="29" t="s">
        <v>88</v>
      </c>
      <c r="P125" s="29" t="s">
        <v>59</v>
      </c>
      <c r="Q125" s="29" t="s">
        <v>214</v>
      </c>
      <c r="R125" s="30" t="str">
        <f t="shared" si="3"/>
        <v>http://maps.google.com/maps?q=19.49359,98.24216</v>
      </c>
    </row>
    <row r="126" spans="1:18" s="28" customFormat="1">
      <c r="A126" s="31">
        <v>45392</v>
      </c>
      <c r="B126" s="32">
        <v>1.36</v>
      </c>
      <c r="C126" s="33">
        <v>19.493829999999999</v>
      </c>
      <c r="D126" s="33">
        <v>98.240549999999999</v>
      </c>
      <c r="E126" s="34">
        <v>420304.89498699998</v>
      </c>
      <c r="F126" s="34">
        <v>2155646.3813900002</v>
      </c>
      <c r="G126" s="29" t="s">
        <v>49</v>
      </c>
      <c r="H126" s="29" t="s">
        <v>112</v>
      </c>
      <c r="I126" s="29" t="s">
        <v>113</v>
      </c>
      <c r="J126" s="29" t="s">
        <v>72</v>
      </c>
      <c r="K126" s="29" t="s">
        <v>53</v>
      </c>
      <c r="L126" s="29" t="s">
        <v>111</v>
      </c>
      <c r="M126" s="29" t="s">
        <v>79</v>
      </c>
      <c r="N126" s="29" t="s">
        <v>114</v>
      </c>
      <c r="O126" s="29" t="s">
        <v>88</v>
      </c>
      <c r="P126" s="29" t="s">
        <v>59</v>
      </c>
      <c r="Q126" s="29" t="s">
        <v>214</v>
      </c>
      <c r="R126" s="30" t="str">
        <f t="shared" si="3"/>
        <v>http://maps.google.com/maps?q=19.49383,98.24055</v>
      </c>
    </row>
    <row r="127" spans="1:18" s="28" customFormat="1">
      <c r="A127" s="31">
        <v>45392</v>
      </c>
      <c r="B127" s="32">
        <v>1.36</v>
      </c>
      <c r="C127" s="33">
        <v>17.747509999999998</v>
      </c>
      <c r="D127" s="33">
        <v>99.400289999999998</v>
      </c>
      <c r="E127" s="34">
        <v>542435.92958600004</v>
      </c>
      <c r="F127" s="34">
        <v>1962296.5775899999</v>
      </c>
      <c r="G127" s="29" t="s">
        <v>49</v>
      </c>
      <c r="H127" s="29" t="s">
        <v>104</v>
      </c>
      <c r="I127" s="29" t="s">
        <v>105</v>
      </c>
      <c r="J127" s="29" t="s">
        <v>106</v>
      </c>
      <c r="K127" s="29" t="s">
        <v>53</v>
      </c>
      <c r="L127" s="29" t="s">
        <v>107</v>
      </c>
      <c r="M127" s="29" t="s">
        <v>55</v>
      </c>
      <c r="N127" s="29" t="s">
        <v>58</v>
      </c>
      <c r="O127" s="29" t="s">
        <v>108</v>
      </c>
      <c r="P127" s="29" t="s">
        <v>59</v>
      </c>
      <c r="Q127" s="29" t="s">
        <v>214</v>
      </c>
      <c r="R127" s="30" t="str">
        <f t="shared" si="3"/>
        <v>http://maps.google.com/maps?q=17.74751,99.40029</v>
      </c>
    </row>
    <row r="128" spans="1:18" s="28" customFormat="1">
      <c r="A128" s="31">
        <v>45392</v>
      </c>
      <c r="B128" s="32">
        <v>1.36</v>
      </c>
      <c r="C128" s="33">
        <v>19.044250000000002</v>
      </c>
      <c r="D128" s="33">
        <v>99.268460000000005</v>
      </c>
      <c r="E128" s="34">
        <v>528247.99068499997</v>
      </c>
      <c r="F128" s="34">
        <v>2105745.2222899999</v>
      </c>
      <c r="G128" s="29" t="s">
        <v>49</v>
      </c>
      <c r="H128" s="29" t="s">
        <v>100</v>
      </c>
      <c r="I128" s="29" t="s">
        <v>101</v>
      </c>
      <c r="J128" s="29" t="s">
        <v>52</v>
      </c>
      <c r="K128" s="29" t="s">
        <v>53</v>
      </c>
      <c r="L128" s="29" t="s">
        <v>102</v>
      </c>
      <c r="M128" s="29" t="s">
        <v>55</v>
      </c>
      <c r="N128" s="29" t="s">
        <v>58</v>
      </c>
      <c r="O128" s="29" t="s">
        <v>57</v>
      </c>
      <c r="P128" s="29" t="s">
        <v>59</v>
      </c>
      <c r="Q128" s="29" t="s">
        <v>214</v>
      </c>
      <c r="R128" s="30" t="str">
        <f t="shared" si="3"/>
        <v>http://maps.google.com/maps?q=19.04425,99.26846</v>
      </c>
    </row>
    <row r="129" spans="1:18" s="28" customFormat="1">
      <c r="A129" s="31">
        <v>45392</v>
      </c>
      <c r="B129" s="32">
        <v>1.36</v>
      </c>
      <c r="C129" s="33">
        <v>19.291910000000001</v>
      </c>
      <c r="D129" s="33">
        <v>99.167940000000002</v>
      </c>
      <c r="E129" s="34">
        <v>517644.63607299997</v>
      </c>
      <c r="F129" s="34">
        <v>2133135.70383</v>
      </c>
      <c r="G129" s="29" t="s">
        <v>49</v>
      </c>
      <c r="H129" s="29" t="s">
        <v>103</v>
      </c>
      <c r="I129" s="29" t="s">
        <v>101</v>
      </c>
      <c r="J129" s="29" t="s">
        <v>52</v>
      </c>
      <c r="K129" s="29" t="s">
        <v>53</v>
      </c>
      <c r="L129" s="29" t="s">
        <v>102</v>
      </c>
      <c r="M129" s="29" t="s">
        <v>55</v>
      </c>
      <c r="N129" s="29" t="s">
        <v>58</v>
      </c>
      <c r="O129" s="29" t="s">
        <v>57</v>
      </c>
      <c r="P129" s="29" t="s">
        <v>59</v>
      </c>
      <c r="Q129" s="29" t="s">
        <v>214</v>
      </c>
      <c r="R129" s="30" t="str">
        <f t="shared" si="3"/>
        <v>http://maps.google.com/maps?q=19.29191,99.16794</v>
      </c>
    </row>
    <row r="130" spans="1:18" s="28" customFormat="1">
      <c r="A130" s="31">
        <v>45392</v>
      </c>
      <c r="B130" s="32">
        <v>1.36</v>
      </c>
      <c r="C130" s="33">
        <v>19.342490000000002</v>
      </c>
      <c r="D130" s="33">
        <v>99.039929999999998</v>
      </c>
      <c r="E130" s="34">
        <v>504193.95548200002</v>
      </c>
      <c r="F130" s="34">
        <v>2138724.4029100002</v>
      </c>
      <c r="G130" s="29" t="s">
        <v>49</v>
      </c>
      <c r="H130" s="29" t="s">
        <v>67</v>
      </c>
      <c r="I130" s="29" t="s">
        <v>67</v>
      </c>
      <c r="J130" s="29" t="s">
        <v>52</v>
      </c>
      <c r="K130" s="29" t="s">
        <v>53</v>
      </c>
      <c r="L130" s="29" t="s">
        <v>102</v>
      </c>
      <c r="M130" s="29" t="s">
        <v>55</v>
      </c>
      <c r="N130" s="29" t="s">
        <v>58</v>
      </c>
      <c r="O130" s="29" t="s">
        <v>57</v>
      </c>
      <c r="P130" s="29" t="s">
        <v>59</v>
      </c>
      <c r="Q130" s="29" t="s">
        <v>214</v>
      </c>
      <c r="R130" s="30" t="str">
        <f t="shared" si="3"/>
        <v>http://maps.google.com/maps?q=19.34249,99.03993</v>
      </c>
    </row>
    <row r="131" spans="1:18" s="28" customFormat="1">
      <c r="A131" s="31">
        <v>45392</v>
      </c>
      <c r="B131" s="32">
        <v>1.36</v>
      </c>
      <c r="C131" s="33">
        <v>17.281559999999999</v>
      </c>
      <c r="D131" s="33">
        <v>100.27715999999999</v>
      </c>
      <c r="E131" s="34">
        <v>635749.73756399995</v>
      </c>
      <c r="F131" s="34">
        <v>1911152.54874</v>
      </c>
      <c r="G131" s="29" t="s">
        <v>49</v>
      </c>
      <c r="H131" s="29" t="s">
        <v>96</v>
      </c>
      <c r="I131" s="29" t="s">
        <v>97</v>
      </c>
      <c r="J131" s="29" t="s">
        <v>98</v>
      </c>
      <c r="K131" s="29" t="s">
        <v>53</v>
      </c>
      <c r="L131" s="29" t="s">
        <v>99</v>
      </c>
      <c r="M131" s="29" t="s">
        <v>64</v>
      </c>
      <c r="N131" s="29" t="s">
        <v>58</v>
      </c>
      <c r="O131" s="29" t="s">
        <v>65</v>
      </c>
      <c r="P131" s="29" t="s">
        <v>59</v>
      </c>
      <c r="Q131" s="29" t="s">
        <v>214</v>
      </c>
      <c r="R131" s="30" t="str">
        <f t="shared" si="3"/>
        <v>http://maps.google.com/maps?q=17.28156,100.27716</v>
      </c>
    </row>
    <row r="132" spans="1:18" s="28" customFormat="1">
      <c r="A132" s="31">
        <v>45392</v>
      </c>
      <c r="B132" s="32">
        <v>1.36</v>
      </c>
      <c r="C132" s="33">
        <v>17.31936</v>
      </c>
      <c r="D132" s="33">
        <v>100.29526</v>
      </c>
      <c r="E132" s="34">
        <v>637645.73824199999</v>
      </c>
      <c r="F132" s="34">
        <v>1915348.0168600001</v>
      </c>
      <c r="G132" s="29" t="s">
        <v>49</v>
      </c>
      <c r="H132" s="29" t="s">
        <v>96</v>
      </c>
      <c r="I132" s="29" t="s">
        <v>97</v>
      </c>
      <c r="J132" s="29" t="s">
        <v>98</v>
      </c>
      <c r="K132" s="29" t="s">
        <v>53</v>
      </c>
      <c r="L132" s="29" t="s">
        <v>99</v>
      </c>
      <c r="M132" s="29" t="s">
        <v>64</v>
      </c>
      <c r="N132" s="29" t="s">
        <v>58</v>
      </c>
      <c r="O132" s="29" t="s">
        <v>65</v>
      </c>
      <c r="P132" s="29" t="s">
        <v>59</v>
      </c>
      <c r="Q132" s="29" t="s">
        <v>214</v>
      </c>
      <c r="R132" s="30" t="str">
        <f t="shared" ref="R132:R163" si="4">HYPERLINK(CONCATENATE("http://maps.google.com/maps?q=",C132,",",D132))</f>
        <v>http://maps.google.com/maps?q=17.31936,100.29526</v>
      </c>
    </row>
    <row r="133" spans="1:18" s="28" customFormat="1">
      <c r="A133" s="31">
        <v>45392</v>
      </c>
      <c r="B133" s="32">
        <v>1.36</v>
      </c>
      <c r="C133" s="33">
        <v>19.069189999999999</v>
      </c>
      <c r="D133" s="33">
        <v>98.650999999999996</v>
      </c>
      <c r="E133" s="34">
        <v>463282.81658300001</v>
      </c>
      <c r="F133" s="34">
        <v>2108519.7361599999</v>
      </c>
      <c r="G133" s="29" t="s">
        <v>49</v>
      </c>
      <c r="H133" s="29" t="s">
        <v>94</v>
      </c>
      <c r="I133" s="29" t="s">
        <v>95</v>
      </c>
      <c r="J133" s="29" t="s">
        <v>52</v>
      </c>
      <c r="K133" s="29" t="s">
        <v>53</v>
      </c>
      <c r="L133" s="29" t="s">
        <v>95</v>
      </c>
      <c r="M133" s="29" t="s">
        <v>79</v>
      </c>
      <c r="N133" s="29" t="s">
        <v>58</v>
      </c>
      <c r="O133" s="29" t="s">
        <v>57</v>
      </c>
      <c r="P133" s="29" t="s">
        <v>59</v>
      </c>
      <c r="Q133" s="29" t="s">
        <v>214</v>
      </c>
      <c r="R133" s="30" t="str">
        <f t="shared" si="4"/>
        <v>http://maps.google.com/maps?q=19.06919,98.651</v>
      </c>
    </row>
    <row r="134" spans="1:18" s="28" customFormat="1">
      <c r="A134" s="31">
        <v>45392</v>
      </c>
      <c r="B134" s="32">
        <v>1.36</v>
      </c>
      <c r="C134" s="33">
        <v>19.069610000000001</v>
      </c>
      <c r="D134" s="33">
        <v>98.647490000000005</v>
      </c>
      <c r="E134" s="34">
        <v>462913.63035799999</v>
      </c>
      <c r="F134" s="34">
        <v>2108566.9478699998</v>
      </c>
      <c r="G134" s="29" t="s">
        <v>49</v>
      </c>
      <c r="H134" s="29" t="s">
        <v>94</v>
      </c>
      <c r="I134" s="29" t="s">
        <v>95</v>
      </c>
      <c r="J134" s="29" t="s">
        <v>52</v>
      </c>
      <c r="K134" s="29" t="s">
        <v>53</v>
      </c>
      <c r="L134" s="29" t="s">
        <v>95</v>
      </c>
      <c r="M134" s="29" t="s">
        <v>79</v>
      </c>
      <c r="N134" s="29" t="s">
        <v>58</v>
      </c>
      <c r="O134" s="29" t="s">
        <v>57</v>
      </c>
      <c r="P134" s="29" t="s">
        <v>59</v>
      </c>
      <c r="Q134" s="29" t="s">
        <v>214</v>
      </c>
      <c r="R134" s="30" t="str">
        <f t="shared" si="4"/>
        <v>http://maps.google.com/maps?q=19.06961,98.64749</v>
      </c>
    </row>
    <row r="135" spans="1:18" s="28" customFormat="1">
      <c r="A135" s="31">
        <v>45392</v>
      </c>
      <c r="B135" s="32">
        <v>1.36</v>
      </c>
      <c r="C135" s="33">
        <v>18.001429999999999</v>
      </c>
      <c r="D135" s="33">
        <v>97.754499999999993</v>
      </c>
      <c r="E135" s="34">
        <v>368140.71006999997</v>
      </c>
      <c r="F135" s="34">
        <v>1990786.71355</v>
      </c>
      <c r="G135" s="29" t="s">
        <v>49</v>
      </c>
      <c r="H135" s="29" t="s">
        <v>85</v>
      </c>
      <c r="I135" s="29" t="s">
        <v>86</v>
      </c>
      <c r="J135" s="29" t="s">
        <v>72</v>
      </c>
      <c r="K135" s="29" t="s">
        <v>53</v>
      </c>
      <c r="L135" s="29" t="s">
        <v>87</v>
      </c>
      <c r="M135" s="29" t="s">
        <v>55</v>
      </c>
      <c r="N135" s="29" t="s">
        <v>58</v>
      </c>
      <c r="O135" s="29" t="s">
        <v>88</v>
      </c>
      <c r="P135" s="29" t="s">
        <v>59</v>
      </c>
      <c r="Q135" s="29" t="s">
        <v>214</v>
      </c>
      <c r="R135" s="30" t="str">
        <f t="shared" si="4"/>
        <v>http://maps.google.com/maps?q=18.00143,97.7545</v>
      </c>
    </row>
    <row r="136" spans="1:18" s="28" customFormat="1">
      <c r="A136" s="31">
        <v>45392</v>
      </c>
      <c r="B136" s="32">
        <v>1.36</v>
      </c>
      <c r="C136" s="33">
        <v>18.002009999999999</v>
      </c>
      <c r="D136" s="33">
        <v>97.749700000000004</v>
      </c>
      <c r="E136" s="34">
        <v>367632.908314</v>
      </c>
      <c r="F136" s="34">
        <v>1990854.31638</v>
      </c>
      <c r="G136" s="29" t="s">
        <v>49</v>
      </c>
      <c r="H136" s="29" t="s">
        <v>85</v>
      </c>
      <c r="I136" s="29" t="s">
        <v>86</v>
      </c>
      <c r="J136" s="29" t="s">
        <v>72</v>
      </c>
      <c r="K136" s="29" t="s">
        <v>53</v>
      </c>
      <c r="L136" s="29" t="s">
        <v>87</v>
      </c>
      <c r="M136" s="29" t="s">
        <v>55</v>
      </c>
      <c r="N136" s="29" t="s">
        <v>58</v>
      </c>
      <c r="O136" s="29" t="s">
        <v>88</v>
      </c>
      <c r="P136" s="29" t="s">
        <v>59</v>
      </c>
      <c r="Q136" s="29" t="s">
        <v>214</v>
      </c>
      <c r="R136" s="30" t="str">
        <f t="shared" si="4"/>
        <v>http://maps.google.com/maps?q=18.00201,97.7497</v>
      </c>
    </row>
    <row r="137" spans="1:18" s="28" customFormat="1">
      <c r="A137" s="31">
        <v>45392</v>
      </c>
      <c r="B137" s="32">
        <v>1.36</v>
      </c>
      <c r="C137" s="33">
        <v>18.086639999999999</v>
      </c>
      <c r="D137" s="33">
        <v>97.738900000000001</v>
      </c>
      <c r="E137" s="34">
        <v>366553.24028700002</v>
      </c>
      <c r="F137" s="34">
        <v>2000227.08586</v>
      </c>
      <c r="G137" s="29" t="s">
        <v>49</v>
      </c>
      <c r="H137" s="29" t="s">
        <v>89</v>
      </c>
      <c r="I137" s="29" t="s">
        <v>90</v>
      </c>
      <c r="J137" s="29" t="s">
        <v>72</v>
      </c>
      <c r="K137" s="29" t="s">
        <v>53</v>
      </c>
      <c r="L137" s="29" t="s">
        <v>87</v>
      </c>
      <c r="M137" s="29" t="s">
        <v>55</v>
      </c>
      <c r="N137" s="29" t="s">
        <v>58</v>
      </c>
      <c r="O137" s="29" t="s">
        <v>88</v>
      </c>
      <c r="P137" s="29" t="s">
        <v>59</v>
      </c>
      <c r="Q137" s="29" t="s">
        <v>214</v>
      </c>
      <c r="R137" s="30" t="str">
        <f t="shared" si="4"/>
        <v>http://maps.google.com/maps?q=18.08664,97.7389</v>
      </c>
    </row>
    <row r="138" spans="1:18" s="28" customFormat="1">
      <c r="A138" s="31">
        <v>45392</v>
      </c>
      <c r="B138" s="32">
        <v>1.36</v>
      </c>
      <c r="C138" s="33">
        <v>18.087980000000002</v>
      </c>
      <c r="D138" s="33">
        <v>97.727440000000001</v>
      </c>
      <c r="E138" s="34">
        <v>365341.43023599999</v>
      </c>
      <c r="F138" s="34">
        <v>2000383.6958999999</v>
      </c>
      <c r="G138" s="29" t="s">
        <v>49</v>
      </c>
      <c r="H138" s="29" t="s">
        <v>89</v>
      </c>
      <c r="I138" s="29" t="s">
        <v>90</v>
      </c>
      <c r="J138" s="29" t="s">
        <v>72</v>
      </c>
      <c r="K138" s="29" t="s">
        <v>53</v>
      </c>
      <c r="L138" s="29" t="s">
        <v>87</v>
      </c>
      <c r="M138" s="29" t="s">
        <v>55</v>
      </c>
      <c r="N138" s="29" t="s">
        <v>58</v>
      </c>
      <c r="O138" s="29" t="s">
        <v>88</v>
      </c>
      <c r="P138" s="29" t="s">
        <v>59</v>
      </c>
      <c r="Q138" s="29" t="s">
        <v>214</v>
      </c>
      <c r="R138" s="30" t="str">
        <f t="shared" si="4"/>
        <v>http://maps.google.com/maps?q=18.08798,97.72744</v>
      </c>
    </row>
    <row r="139" spans="1:18" s="28" customFormat="1">
      <c r="A139" s="31">
        <v>45392</v>
      </c>
      <c r="B139" s="32">
        <v>1.36</v>
      </c>
      <c r="C139" s="33">
        <v>18.124369999999999</v>
      </c>
      <c r="D139" s="33">
        <v>97.739199999999997</v>
      </c>
      <c r="E139" s="34">
        <v>366613.54625499999</v>
      </c>
      <c r="F139" s="34">
        <v>2004402.0362</v>
      </c>
      <c r="G139" s="29" t="s">
        <v>49</v>
      </c>
      <c r="H139" s="29" t="s">
        <v>92</v>
      </c>
      <c r="I139" s="29" t="s">
        <v>90</v>
      </c>
      <c r="J139" s="29" t="s">
        <v>72</v>
      </c>
      <c r="K139" s="29" t="s">
        <v>53</v>
      </c>
      <c r="L139" s="29" t="s">
        <v>87</v>
      </c>
      <c r="M139" s="29" t="s">
        <v>55</v>
      </c>
      <c r="N139" s="29" t="s">
        <v>58</v>
      </c>
      <c r="O139" s="29" t="s">
        <v>88</v>
      </c>
      <c r="P139" s="29" t="s">
        <v>59</v>
      </c>
      <c r="Q139" s="29" t="s">
        <v>214</v>
      </c>
      <c r="R139" s="30" t="str">
        <f t="shared" si="4"/>
        <v>http://maps.google.com/maps?q=18.12437,97.7392</v>
      </c>
    </row>
    <row r="140" spans="1:18" s="28" customFormat="1">
      <c r="A140" s="31">
        <v>45392</v>
      </c>
      <c r="B140" s="32">
        <v>1.36</v>
      </c>
      <c r="C140" s="33">
        <v>18.132459999999998</v>
      </c>
      <c r="D140" s="33">
        <v>97.750460000000004</v>
      </c>
      <c r="E140" s="34">
        <v>367811.02879800001</v>
      </c>
      <c r="F140" s="34">
        <v>2005289.1465700001</v>
      </c>
      <c r="G140" s="29" t="s">
        <v>49</v>
      </c>
      <c r="H140" s="29" t="s">
        <v>92</v>
      </c>
      <c r="I140" s="29" t="s">
        <v>90</v>
      </c>
      <c r="J140" s="29" t="s">
        <v>72</v>
      </c>
      <c r="K140" s="29" t="s">
        <v>53</v>
      </c>
      <c r="L140" s="29" t="s">
        <v>87</v>
      </c>
      <c r="M140" s="29" t="s">
        <v>55</v>
      </c>
      <c r="N140" s="29" t="s">
        <v>58</v>
      </c>
      <c r="O140" s="29" t="s">
        <v>88</v>
      </c>
      <c r="P140" s="29" t="s">
        <v>59</v>
      </c>
      <c r="Q140" s="29" t="s">
        <v>214</v>
      </c>
      <c r="R140" s="30" t="str">
        <f t="shared" si="4"/>
        <v>http://maps.google.com/maps?q=18.13246,97.75046</v>
      </c>
    </row>
    <row r="141" spans="1:18" s="28" customFormat="1">
      <c r="A141" s="31">
        <v>45392</v>
      </c>
      <c r="B141" s="32">
        <v>1.36</v>
      </c>
      <c r="C141" s="33">
        <v>18.13307</v>
      </c>
      <c r="D141" s="33">
        <v>97.745400000000004</v>
      </c>
      <c r="E141" s="34">
        <v>367276.12161999999</v>
      </c>
      <c r="F141" s="34">
        <v>2005360.29024</v>
      </c>
      <c r="G141" s="29" t="s">
        <v>49</v>
      </c>
      <c r="H141" s="29" t="s">
        <v>92</v>
      </c>
      <c r="I141" s="29" t="s">
        <v>90</v>
      </c>
      <c r="J141" s="29" t="s">
        <v>72</v>
      </c>
      <c r="K141" s="29" t="s">
        <v>53</v>
      </c>
      <c r="L141" s="29" t="s">
        <v>87</v>
      </c>
      <c r="M141" s="29" t="s">
        <v>55</v>
      </c>
      <c r="N141" s="29" t="s">
        <v>58</v>
      </c>
      <c r="O141" s="29" t="s">
        <v>88</v>
      </c>
      <c r="P141" s="29" t="s">
        <v>59</v>
      </c>
      <c r="Q141" s="29" t="s">
        <v>214</v>
      </c>
      <c r="R141" s="30" t="str">
        <f t="shared" si="4"/>
        <v>http://maps.google.com/maps?q=18.13307,97.7454</v>
      </c>
    </row>
    <row r="142" spans="1:18" s="28" customFormat="1">
      <c r="A142" s="31">
        <v>45392</v>
      </c>
      <c r="B142" s="32">
        <v>1.36</v>
      </c>
      <c r="C142" s="33">
        <v>18.157710000000002</v>
      </c>
      <c r="D142" s="33">
        <v>97.736909999999995</v>
      </c>
      <c r="E142" s="34">
        <v>366396.57139900001</v>
      </c>
      <c r="F142" s="34">
        <v>2008093.08611</v>
      </c>
      <c r="G142" s="29" t="s">
        <v>49</v>
      </c>
      <c r="H142" s="29" t="s">
        <v>92</v>
      </c>
      <c r="I142" s="29" t="s">
        <v>90</v>
      </c>
      <c r="J142" s="29" t="s">
        <v>72</v>
      </c>
      <c r="K142" s="29" t="s">
        <v>53</v>
      </c>
      <c r="L142" s="29" t="s">
        <v>87</v>
      </c>
      <c r="M142" s="29" t="s">
        <v>55</v>
      </c>
      <c r="N142" s="29" t="s">
        <v>58</v>
      </c>
      <c r="O142" s="29" t="s">
        <v>88</v>
      </c>
      <c r="P142" s="29" t="s">
        <v>59</v>
      </c>
      <c r="Q142" s="29" t="s">
        <v>214</v>
      </c>
      <c r="R142" s="30" t="str">
        <f t="shared" si="4"/>
        <v>http://maps.google.com/maps?q=18.15771,97.73691</v>
      </c>
    </row>
    <row r="143" spans="1:18" s="28" customFormat="1">
      <c r="A143" s="31">
        <v>45392</v>
      </c>
      <c r="B143" s="32">
        <v>1.36</v>
      </c>
      <c r="C143" s="33">
        <v>18.178180000000001</v>
      </c>
      <c r="D143" s="33">
        <v>97.662850000000006</v>
      </c>
      <c r="E143" s="34">
        <v>358578.23486199998</v>
      </c>
      <c r="F143" s="34">
        <v>2010413.75988</v>
      </c>
      <c r="G143" s="29" t="s">
        <v>49</v>
      </c>
      <c r="H143" s="29" t="s">
        <v>92</v>
      </c>
      <c r="I143" s="29" t="s">
        <v>90</v>
      </c>
      <c r="J143" s="29" t="s">
        <v>72</v>
      </c>
      <c r="K143" s="29" t="s">
        <v>53</v>
      </c>
      <c r="L143" s="29" t="s">
        <v>87</v>
      </c>
      <c r="M143" s="29" t="s">
        <v>55</v>
      </c>
      <c r="N143" s="29" t="s">
        <v>58</v>
      </c>
      <c r="O143" s="29" t="s">
        <v>88</v>
      </c>
      <c r="P143" s="29" t="s">
        <v>59</v>
      </c>
      <c r="Q143" s="29" t="s">
        <v>214</v>
      </c>
      <c r="R143" s="30" t="str">
        <f t="shared" si="4"/>
        <v>http://maps.google.com/maps?q=18.17818,97.66285</v>
      </c>
    </row>
    <row r="144" spans="1:18" s="28" customFormat="1">
      <c r="A144" s="31">
        <v>45392</v>
      </c>
      <c r="B144" s="32">
        <v>1.36</v>
      </c>
      <c r="C144" s="33">
        <v>18.191569999999999</v>
      </c>
      <c r="D144" s="33">
        <v>97.670270000000002</v>
      </c>
      <c r="E144" s="34">
        <v>359373.84943499998</v>
      </c>
      <c r="F144" s="34">
        <v>2011889.8296399999</v>
      </c>
      <c r="G144" s="29" t="s">
        <v>49</v>
      </c>
      <c r="H144" s="29" t="s">
        <v>92</v>
      </c>
      <c r="I144" s="29" t="s">
        <v>90</v>
      </c>
      <c r="J144" s="29" t="s">
        <v>72</v>
      </c>
      <c r="K144" s="29" t="s">
        <v>53</v>
      </c>
      <c r="L144" s="29" t="s">
        <v>87</v>
      </c>
      <c r="M144" s="29" t="s">
        <v>55</v>
      </c>
      <c r="N144" s="29" t="s">
        <v>58</v>
      </c>
      <c r="O144" s="29" t="s">
        <v>88</v>
      </c>
      <c r="P144" s="29" t="s">
        <v>59</v>
      </c>
      <c r="Q144" s="29" t="s">
        <v>214</v>
      </c>
      <c r="R144" s="30" t="str">
        <f t="shared" si="4"/>
        <v>http://maps.google.com/maps?q=18.19157,97.67027</v>
      </c>
    </row>
    <row r="145" spans="1:18" s="28" customFormat="1">
      <c r="A145" s="31">
        <v>45392</v>
      </c>
      <c r="B145" s="32">
        <v>1.36</v>
      </c>
      <c r="C145" s="33">
        <v>18.23978</v>
      </c>
      <c r="D145" s="33">
        <v>97.664240000000007</v>
      </c>
      <c r="E145" s="34">
        <v>358774.93804699997</v>
      </c>
      <c r="F145" s="34">
        <v>2017229.5228500001</v>
      </c>
      <c r="G145" s="29" t="s">
        <v>49</v>
      </c>
      <c r="H145" s="29" t="s">
        <v>92</v>
      </c>
      <c r="I145" s="29" t="s">
        <v>90</v>
      </c>
      <c r="J145" s="29" t="s">
        <v>72</v>
      </c>
      <c r="K145" s="29" t="s">
        <v>53</v>
      </c>
      <c r="L145" s="29" t="s">
        <v>87</v>
      </c>
      <c r="M145" s="29" t="s">
        <v>55</v>
      </c>
      <c r="N145" s="29" t="s">
        <v>58</v>
      </c>
      <c r="O145" s="29" t="s">
        <v>88</v>
      </c>
      <c r="P145" s="29" t="s">
        <v>59</v>
      </c>
      <c r="Q145" s="29" t="s">
        <v>214</v>
      </c>
      <c r="R145" s="30" t="str">
        <f t="shared" si="4"/>
        <v>http://maps.google.com/maps?q=18.23978,97.66424</v>
      </c>
    </row>
    <row r="146" spans="1:18" s="28" customFormat="1">
      <c r="A146" s="31">
        <v>45392</v>
      </c>
      <c r="B146" s="32">
        <v>1.36</v>
      </c>
      <c r="C146" s="33">
        <v>18.268160000000002</v>
      </c>
      <c r="D146" s="33">
        <v>97.665450000000007</v>
      </c>
      <c r="E146" s="34">
        <v>358925.803396</v>
      </c>
      <c r="F146" s="34">
        <v>2020369.2145400001</v>
      </c>
      <c r="G146" s="29" t="s">
        <v>49</v>
      </c>
      <c r="H146" s="29" t="s">
        <v>92</v>
      </c>
      <c r="I146" s="29" t="s">
        <v>90</v>
      </c>
      <c r="J146" s="29" t="s">
        <v>72</v>
      </c>
      <c r="K146" s="29" t="s">
        <v>53</v>
      </c>
      <c r="L146" s="29" t="s">
        <v>87</v>
      </c>
      <c r="M146" s="29" t="s">
        <v>55</v>
      </c>
      <c r="N146" s="29" t="s">
        <v>58</v>
      </c>
      <c r="O146" s="29" t="s">
        <v>88</v>
      </c>
      <c r="P146" s="29" t="s">
        <v>59</v>
      </c>
      <c r="Q146" s="29" t="s">
        <v>214</v>
      </c>
      <c r="R146" s="30" t="str">
        <f t="shared" si="4"/>
        <v>http://maps.google.com/maps?q=18.26816,97.66545</v>
      </c>
    </row>
    <row r="147" spans="1:18" s="28" customFormat="1">
      <c r="A147" s="31">
        <v>45392</v>
      </c>
      <c r="B147" s="32">
        <v>1.36</v>
      </c>
      <c r="C147" s="33">
        <v>18.27074</v>
      </c>
      <c r="D147" s="33">
        <v>97.662400000000005</v>
      </c>
      <c r="E147" s="34">
        <v>358605.43294500001</v>
      </c>
      <c r="F147" s="34">
        <v>2020657.08415</v>
      </c>
      <c r="G147" s="29" t="s">
        <v>49</v>
      </c>
      <c r="H147" s="29" t="s">
        <v>92</v>
      </c>
      <c r="I147" s="29" t="s">
        <v>90</v>
      </c>
      <c r="J147" s="29" t="s">
        <v>72</v>
      </c>
      <c r="K147" s="29" t="s">
        <v>53</v>
      </c>
      <c r="L147" s="29" t="s">
        <v>87</v>
      </c>
      <c r="M147" s="29" t="s">
        <v>55</v>
      </c>
      <c r="N147" s="29" t="s">
        <v>58</v>
      </c>
      <c r="O147" s="29" t="s">
        <v>88</v>
      </c>
      <c r="P147" s="29" t="s">
        <v>59</v>
      </c>
      <c r="Q147" s="29" t="s">
        <v>214</v>
      </c>
      <c r="R147" s="30" t="str">
        <f t="shared" si="4"/>
        <v>http://maps.google.com/maps?q=18.27074,97.6624</v>
      </c>
    </row>
    <row r="148" spans="1:18" s="28" customFormat="1">
      <c r="A148" s="31">
        <v>45392</v>
      </c>
      <c r="B148" s="32">
        <v>1.36</v>
      </c>
      <c r="C148" s="33">
        <v>18.27289</v>
      </c>
      <c r="D148" s="33">
        <v>97.665610000000001</v>
      </c>
      <c r="E148" s="34">
        <v>358946.54184899997</v>
      </c>
      <c r="F148" s="34">
        <v>2020892.52936</v>
      </c>
      <c r="G148" s="29" t="s">
        <v>49</v>
      </c>
      <c r="H148" s="29" t="s">
        <v>92</v>
      </c>
      <c r="I148" s="29" t="s">
        <v>90</v>
      </c>
      <c r="J148" s="29" t="s">
        <v>72</v>
      </c>
      <c r="K148" s="29" t="s">
        <v>53</v>
      </c>
      <c r="L148" s="29" t="s">
        <v>87</v>
      </c>
      <c r="M148" s="29" t="s">
        <v>55</v>
      </c>
      <c r="N148" s="29" t="s">
        <v>58</v>
      </c>
      <c r="O148" s="29" t="s">
        <v>88</v>
      </c>
      <c r="P148" s="29" t="s">
        <v>59</v>
      </c>
      <c r="Q148" s="29" t="s">
        <v>214</v>
      </c>
      <c r="R148" s="30" t="str">
        <f t="shared" si="4"/>
        <v>http://maps.google.com/maps?q=18.27289,97.66561</v>
      </c>
    </row>
    <row r="149" spans="1:18" s="28" customFormat="1">
      <c r="A149" s="31">
        <v>45392</v>
      </c>
      <c r="B149" s="32">
        <v>1.36</v>
      </c>
      <c r="C149" s="33">
        <v>18.30181</v>
      </c>
      <c r="D149" s="33">
        <v>97.681489999999997</v>
      </c>
      <c r="E149" s="34">
        <v>360648.51305299997</v>
      </c>
      <c r="F149" s="34">
        <v>2024080.7176699999</v>
      </c>
      <c r="G149" s="29" t="s">
        <v>49</v>
      </c>
      <c r="H149" s="29" t="s">
        <v>93</v>
      </c>
      <c r="I149" s="29" t="s">
        <v>90</v>
      </c>
      <c r="J149" s="29" t="s">
        <v>72</v>
      </c>
      <c r="K149" s="29" t="s">
        <v>53</v>
      </c>
      <c r="L149" s="29" t="s">
        <v>87</v>
      </c>
      <c r="M149" s="29" t="s">
        <v>55</v>
      </c>
      <c r="N149" s="29" t="s">
        <v>58</v>
      </c>
      <c r="O149" s="29" t="s">
        <v>88</v>
      </c>
      <c r="P149" s="29" t="s">
        <v>59</v>
      </c>
      <c r="Q149" s="29" t="s">
        <v>214</v>
      </c>
      <c r="R149" s="30" t="str">
        <f t="shared" si="4"/>
        <v>http://maps.google.com/maps?q=18.30181,97.68149</v>
      </c>
    </row>
    <row r="150" spans="1:18" s="28" customFormat="1">
      <c r="A150" s="31">
        <v>45392</v>
      </c>
      <c r="B150" s="32">
        <v>1.36</v>
      </c>
      <c r="C150" s="33">
        <v>18.307130000000001</v>
      </c>
      <c r="D150" s="33">
        <v>97.676569999999998</v>
      </c>
      <c r="E150" s="34">
        <v>360132.72212499997</v>
      </c>
      <c r="F150" s="34">
        <v>2024673.21321</v>
      </c>
      <c r="G150" s="29" t="s">
        <v>49</v>
      </c>
      <c r="H150" s="29" t="s">
        <v>93</v>
      </c>
      <c r="I150" s="29" t="s">
        <v>90</v>
      </c>
      <c r="J150" s="29" t="s">
        <v>72</v>
      </c>
      <c r="K150" s="29" t="s">
        <v>53</v>
      </c>
      <c r="L150" s="29" t="s">
        <v>87</v>
      </c>
      <c r="M150" s="29" t="s">
        <v>55</v>
      </c>
      <c r="N150" s="29" t="s">
        <v>58</v>
      </c>
      <c r="O150" s="29" t="s">
        <v>88</v>
      </c>
      <c r="P150" s="29" t="s">
        <v>59</v>
      </c>
      <c r="Q150" s="29" t="s">
        <v>214</v>
      </c>
      <c r="R150" s="30" t="str">
        <f t="shared" si="4"/>
        <v>http://maps.google.com/maps?q=18.30713,97.67657</v>
      </c>
    </row>
    <row r="151" spans="1:18" s="28" customFormat="1">
      <c r="A151" s="31">
        <v>45392</v>
      </c>
      <c r="B151" s="32">
        <v>1.36</v>
      </c>
      <c r="C151" s="33">
        <v>18.352589999999999</v>
      </c>
      <c r="D151" s="33">
        <v>97.654079999999993</v>
      </c>
      <c r="E151" s="34">
        <v>357792.67849600001</v>
      </c>
      <c r="F151" s="34">
        <v>2029721.4217999999</v>
      </c>
      <c r="G151" s="29" t="s">
        <v>49</v>
      </c>
      <c r="H151" s="29" t="s">
        <v>93</v>
      </c>
      <c r="I151" s="29" t="s">
        <v>90</v>
      </c>
      <c r="J151" s="29" t="s">
        <v>72</v>
      </c>
      <c r="K151" s="29" t="s">
        <v>53</v>
      </c>
      <c r="L151" s="29" t="s">
        <v>87</v>
      </c>
      <c r="M151" s="29" t="s">
        <v>79</v>
      </c>
      <c r="N151" s="29" t="s">
        <v>58</v>
      </c>
      <c r="O151" s="29" t="s">
        <v>88</v>
      </c>
      <c r="P151" s="29" t="s">
        <v>59</v>
      </c>
      <c r="Q151" s="29" t="s">
        <v>214</v>
      </c>
      <c r="R151" s="30" t="str">
        <f t="shared" si="4"/>
        <v>http://maps.google.com/maps?q=18.35259,97.65408</v>
      </c>
    </row>
    <row r="152" spans="1:18" s="28" customFormat="1">
      <c r="A152" s="31">
        <v>45392</v>
      </c>
      <c r="B152" s="32">
        <v>1.36</v>
      </c>
      <c r="C152" s="33">
        <v>18.468340000000001</v>
      </c>
      <c r="D152" s="33">
        <v>97.410780000000003</v>
      </c>
      <c r="E152" s="34">
        <v>332193.40380500001</v>
      </c>
      <c r="F152" s="34">
        <v>2042739.4783300001</v>
      </c>
      <c r="G152" s="29" t="s">
        <v>49</v>
      </c>
      <c r="H152" s="29" t="s">
        <v>92</v>
      </c>
      <c r="I152" s="29" t="s">
        <v>90</v>
      </c>
      <c r="J152" s="29" t="s">
        <v>72</v>
      </c>
      <c r="K152" s="29" t="s">
        <v>53</v>
      </c>
      <c r="L152" s="29" t="s">
        <v>87</v>
      </c>
      <c r="M152" s="29" t="s">
        <v>79</v>
      </c>
      <c r="N152" s="29" t="s">
        <v>58</v>
      </c>
      <c r="O152" s="29" t="s">
        <v>88</v>
      </c>
      <c r="P152" s="29" t="s">
        <v>59</v>
      </c>
      <c r="Q152" s="29" t="s">
        <v>214</v>
      </c>
      <c r="R152" s="30" t="str">
        <f t="shared" si="4"/>
        <v>http://maps.google.com/maps?q=18.46834,97.41078</v>
      </c>
    </row>
    <row r="153" spans="1:18" s="28" customFormat="1">
      <c r="A153" s="31">
        <v>45392</v>
      </c>
      <c r="B153" s="32">
        <v>1.36</v>
      </c>
      <c r="C153" s="33">
        <v>18.027840000000001</v>
      </c>
      <c r="D153" s="33">
        <v>97.847110000000001</v>
      </c>
      <c r="E153" s="34">
        <v>377964.506483</v>
      </c>
      <c r="F153" s="34">
        <v>1993645.66548</v>
      </c>
      <c r="G153" s="29" t="s">
        <v>49</v>
      </c>
      <c r="H153" s="29" t="s">
        <v>89</v>
      </c>
      <c r="I153" s="29" t="s">
        <v>90</v>
      </c>
      <c r="J153" s="29" t="s">
        <v>72</v>
      </c>
      <c r="K153" s="29" t="s">
        <v>53</v>
      </c>
      <c r="L153" s="29" t="s">
        <v>87</v>
      </c>
      <c r="M153" s="29" t="s">
        <v>55</v>
      </c>
      <c r="N153" s="29" t="s">
        <v>91</v>
      </c>
      <c r="O153" s="29" t="s">
        <v>88</v>
      </c>
      <c r="P153" s="29" t="s">
        <v>59</v>
      </c>
      <c r="Q153" s="29" t="s">
        <v>214</v>
      </c>
      <c r="R153" s="30" t="str">
        <f t="shared" si="4"/>
        <v>http://maps.google.com/maps?q=18.02784,97.84711</v>
      </c>
    </row>
    <row r="154" spans="1:18" s="28" customFormat="1">
      <c r="A154" s="31">
        <v>45392</v>
      </c>
      <c r="B154" s="32">
        <v>1.36</v>
      </c>
      <c r="C154" s="33">
        <v>18.143940000000001</v>
      </c>
      <c r="D154" s="33">
        <v>97.849670000000003</v>
      </c>
      <c r="E154" s="34">
        <v>378315.600492</v>
      </c>
      <c r="F154" s="34">
        <v>2006491.05088</v>
      </c>
      <c r="G154" s="29" t="s">
        <v>49</v>
      </c>
      <c r="H154" s="29" t="s">
        <v>92</v>
      </c>
      <c r="I154" s="29" t="s">
        <v>90</v>
      </c>
      <c r="J154" s="29" t="s">
        <v>72</v>
      </c>
      <c r="K154" s="29" t="s">
        <v>53</v>
      </c>
      <c r="L154" s="29" t="s">
        <v>87</v>
      </c>
      <c r="M154" s="29" t="s">
        <v>55</v>
      </c>
      <c r="N154" s="29" t="s">
        <v>91</v>
      </c>
      <c r="O154" s="29" t="s">
        <v>88</v>
      </c>
      <c r="P154" s="29" t="s">
        <v>59</v>
      </c>
      <c r="Q154" s="29" t="s">
        <v>214</v>
      </c>
      <c r="R154" s="30" t="str">
        <f t="shared" si="4"/>
        <v>http://maps.google.com/maps?q=18.14394,97.84967</v>
      </c>
    </row>
    <row r="155" spans="1:18" s="28" customFormat="1">
      <c r="A155" s="31">
        <v>45392</v>
      </c>
      <c r="B155" s="32">
        <v>1.36</v>
      </c>
      <c r="C155" s="33">
        <v>18.160879999999999</v>
      </c>
      <c r="D155" s="33">
        <v>97.853840000000005</v>
      </c>
      <c r="E155" s="34">
        <v>378768.44395500002</v>
      </c>
      <c r="F155" s="34">
        <v>2008362.807</v>
      </c>
      <c r="G155" s="29" t="s">
        <v>49</v>
      </c>
      <c r="H155" s="29" t="s">
        <v>92</v>
      </c>
      <c r="I155" s="29" t="s">
        <v>90</v>
      </c>
      <c r="J155" s="29" t="s">
        <v>72</v>
      </c>
      <c r="K155" s="29" t="s">
        <v>53</v>
      </c>
      <c r="L155" s="29" t="s">
        <v>87</v>
      </c>
      <c r="M155" s="29" t="s">
        <v>55</v>
      </c>
      <c r="N155" s="29" t="s">
        <v>91</v>
      </c>
      <c r="O155" s="29" t="s">
        <v>88</v>
      </c>
      <c r="P155" s="29" t="s">
        <v>59</v>
      </c>
      <c r="Q155" s="29" t="s">
        <v>214</v>
      </c>
      <c r="R155" s="30" t="str">
        <f t="shared" si="4"/>
        <v>http://maps.google.com/maps?q=18.16088,97.85384</v>
      </c>
    </row>
    <row r="156" spans="1:18" s="28" customFormat="1">
      <c r="A156" s="31">
        <v>45392</v>
      </c>
      <c r="B156" s="32">
        <v>1.36</v>
      </c>
      <c r="C156" s="33">
        <v>18.192509999999999</v>
      </c>
      <c r="D156" s="33">
        <v>97.824160000000006</v>
      </c>
      <c r="E156" s="34">
        <v>375651.19037899998</v>
      </c>
      <c r="F156" s="34">
        <v>2011882.7211800001</v>
      </c>
      <c r="G156" s="29" t="s">
        <v>49</v>
      </c>
      <c r="H156" s="29" t="s">
        <v>92</v>
      </c>
      <c r="I156" s="29" t="s">
        <v>90</v>
      </c>
      <c r="J156" s="29" t="s">
        <v>72</v>
      </c>
      <c r="K156" s="29" t="s">
        <v>53</v>
      </c>
      <c r="L156" s="29" t="s">
        <v>87</v>
      </c>
      <c r="M156" s="29" t="s">
        <v>55</v>
      </c>
      <c r="N156" s="29" t="s">
        <v>91</v>
      </c>
      <c r="O156" s="29" t="s">
        <v>88</v>
      </c>
      <c r="P156" s="29" t="s">
        <v>59</v>
      </c>
      <c r="Q156" s="29" t="s">
        <v>214</v>
      </c>
      <c r="R156" s="30" t="str">
        <f t="shared" si="4"/>
        <v>http://maps.google.com/maps?q=18.19251,97.82416</v>
      </c>
    </row>
    <row r="157" spans="1:18" s="28" customFormat="1">
      <c r="A157" s="31">
        <v>45392</v>
      </c>
      <c r="B157" s="32">
        <v>1.36</v>
      </c>
      <c r="C157" s="33">
        <v>18.196059999999999</v>
      </c>
      <c r="D157" s="33">
        <v>97.794079999999994</v>
      </c>
      <c r="E157" s="34">
        <v>372472.34099200001</v>
      </c>
      <c r="F157" s="34">
        <v>2012296.20588</v>
      </c>
      <c r="G157" s="29" t="s">
        <v>49</v>
      </c>
      <c r="H157" s="29" t="s">
        <v>92</v>
      </c>
      <c r="I157" s="29" t="s">
        <v>90</v>
      </c>
      <c r="J157" s="29" t="s">
        <v>72</v>
      </c>
      <c r="K157" s="29" t="s">
        <v>53</v>
      </c>
      <c r="L157" s="29" t="s">
        <v>87</v>
      </c>
      <c r="M157" s="29" t="s">
        <v>55</v>
      </c>
      <c r="N157" s="29" t="s">
        <v>91</v>
      </c>
      <c r="O157" s="29" t="s">
        <v>88</v>
      </c>
      <c r="P157" s="29" t="s">
        <v>59</v>
      </c>
      <c r="Q157" s="29" t="s">
        <v>214</v>
      </c>
      <c r="R157" s="30" t="str">
        <f t="shared" si="4"/>
        <v>http://maps.google.com/maps?q=18.19606,97.79408</v>
      </c>
    </row>
    <row r="158" spans="1:18" s="28" customFormat="1">
      <c r="A158" s="31">
        <v>45392</v>
      </c>
      <c r="B158" s="32">
        <v>1.36</v>
      </c>
      <c r="C158" s="33">
        <v>18.197130000000001</v>
      </c>
      <c r="D158" s="33">
        <v>97.824839999999995</v>
      </c>
      <c r="E158" s="34">
        <v>375726.38531799999</v>
      </c>
      <c r="F158" s="34">
        <v>2012393.4967499999</v>
      </c>
      <c r="G158" s="29" t="s">
        <v>49</v>
      </c>
      <c r="H158" s="29" t="s">
        <v>92</v>
      </c>
      <c r="I158" s="29" t="s">
        <v>90</v>
      </c>
      <c r="J158" s="29" t="s">
        <v>72</v>
      </c>
      <c r="K158" s="29" t="s">
        <v>53</v>
      </c>
      <c r="L158" s="29" t="s">
        <v>87</v>
      </c>
      <c r="M158" s="29" t="s">
        <v>55</v>
      </c>
      <c r="N158" s="29" t="s">
        <v>91</v>
      </c>
      <c r="O158" s="29" t="s">
        <v>88</v>
      </c>
      <c r="P158" s="29" t="s">
        <v>59</v>
      </c>
      <c r="Q158" s="29" t="s">
        <v>214</v>
      </c>
      <c r="R158" s="30" t="str">
        <f t="shared" si="4"/>
        <v>http://maps.google.com/maps?q=18.19713,97.82484</v>
      </c>
    </row>
    <row r="159" spans="1:18" s="28" customFormat="1">
      <c r="A159" s="31">
        <v>45392</v>
      </c>
      <c r="B159" s="32">
        <v>1.36</v>
      </c>
      <c r="C159" s="33">
        <v>18.197659999999999</v>
      </c>
      <c r="D159" s="33">
        <v>97.820359999999994</v>
      </c>
      <c r="E159" s="34">
        <v>375252.94661300001</v>
      </c>
      <c r="F159" s="34">
        <v>2012455.18625</v>
      </c>
      <c r="G159" s="29" t="s">
        <v>49</v>
      </c>
      <c r="H159" s="29" t="s">
        <v>92</v>
      </c>
      <c r="I159" s="29" t="s">
        <v>90</v>
      </c>
      <c r="J159" s="29" t="s">
        <v>72</v>
      </c>
      <c r="K159" s="29" t="s">
        <v>53</v>
      </c>
      <c r="L159" s="29" t="s">
        <v>87</v>
      </c>
      <c r="M159" s="29" t="s">
        <v>55</v>
      </c>
      <c r="N159" s="29" t="s">
        <v>91</v>
      </c>
      <c r="O159" s="29" t="s">
        <v>88</v>
      </c>
      <c r="P159" s="29" t="s">
        <v>59</v>
      </c>
      <c r="Q159" s="29" t="s">
        <v>214</v>
      </c>
      <c r="R159" s="30" t="str">
        <f t="shared" si="4"/>
        <v>http://maps.google.com/maps?q=18.19766,97.82036</v>
      </c>
    </row>
    <row r="160" spans="1:18" s="28" customFormat="1">
      <c r="A160" s="31">
        <v>45392</v>
      </c>
      <c r="B160" s="32">
        <v>1.36</v>
      </c>
      <c r="C160" s="33">
        <v>18.22045</v>
      </c>
      <c r="D160" s="33">
        <v>97.786950000000004</v>
      </c>
      <c r="E160" s="34">
        <v>371736.10074999998</v>
      </c>
      <c r="F160" s="34">
        <v>2015000.14069</v>
      </c>
      <c r="G160" s="29" t="s">
        <v>49</v>
      </c>
      <c r="H160" s="29" t="s">
        <v>92</v>
      </c>
      <c r="I160" s="29" t="s">
        <v>90</v>
      </c>
      <c r="J160" s="29" t="s">
        <v>72</v>
      </c>
      <c r="K160" s="29" t="s">
        <v>53</v>
      </c>
      <c r="L160" s="29" t="s">
        <v>87</v>
      </c>
      <c r="M160" s="29" t="s">
        <v>55</v>
      </c>
      <c r="N160" s="29" t="s">
        <v>91</v>
      </c>
      <c r="O160" s="29" t="s">
        <v>88</v>
      </c>
      <c r="P160" s="29" t="s">
        <v>59</v>
      </c>
      <c r="Q160" s="29" t="s">
        <v>214</v>
      </c>
      <c r="R160" s="30" t="str">
        <f t="shared" si="4"/>
        <v>http://maps.google.com/maps?q=18.22045,97.78695</v>
      </c>
    </row>
    <row r="161" spans="1:18" s="28" customFormat="1">
      <c r="A161" s="31">
        <v>45392</v>
      </c>
      <c r="B161" s="32">
        <v>1.36</v>
      </c>
      <c r="C161" s="33">
        <v>18.225100000000001</v>
      </c>
      <c r="D161" s="33">
        <v>97.787419999999997</v>
      </c>
      <c r="E161" s="34">
        <v>371789.20895399997</v>
      </c>
      <c r="F161" s="34">
        <v>2015514.3748300001</v>
      </c>
      <c r="G161" s="29" t="s">
        <v>49</v>
      </c>
      <c r="H161" s="29" t="s">
        <v>92</v>
      </c>
      <c r="I161" s="29" t="s">
        <v>90</v>
      </c>
      <c r="J161" s="29" t="s">
        <v>72</v>
      </c>
      <c r="K161" s="29" t="s">
        <v>53</v>
      </c>
      <c r="L161" s="29" t="s">
        <v>87</v>
      </c>
      <c r="M161" s="29" t="s">
        <v>55</v>
      </c>
      <c r="N161" s="29" t="s">
        <v>91</v>
      </c>
      <c r="O161" s="29" t="s">
        <v>88</v>
      </c>
      <c r="P161" s="29" t="s">
        <v>59</v>
      </c>
      <c r="Q161" s="29" t="s">
        <v>214</v>
      </c>
      <c r="R161" s="30" t="str">
        <f t="shared" si="4"/>
        <v>http://maps.google.com/maps?q=18.2251,97.78742</v>
      </c>
    </row>
    <row r="162" spans="1:18" s="28" customFormat="1">
      <c r="A162" s="31">
        <v>45392</v>
      </c>
      <c r="B162" s="32">
        <v>1.36</v>
      </c>
      <c r="C162" s="33">
        <v>18.233899999999998</v>
      </c>
      <c r="D162" s="33">
        <v>97.792649999999995</v>
      </c>
      <c r="E162" s="34">
        <v>372348.68372600002</v>
      </c>
      <c r="F162" s="34">
        <v>2016484.5175900001</v>
      </c>
      <c r="G162" s="29" t="s">
        <v>49</v>
      </c>
      <c r="H162" s="29" t="s">
        <v>92</v>
      </c>
      <c r="I162" s="29" t="s">
        <v>90</v>
      </c>
      <c r="J162" s="29" t="s">
        <v>72</v>
      </c>
      <c r="K162" s="29" t="s">
        <v>53</v>
      </c>
      <c r="L162" s="29" t="s">
        <v>87</v>
      </c>
      <c r="M162" s="29" t="s">
        <v>55</v>
      </c>
      <c r="N162" s="29" t="s">
        <v>91</v>
      </c>
      <c r="O162" s="29" t="s">
        <v>88</v>
      </c>
      <c r="P162" s="29" t="s">
        <v>59</v>
      </c>
      <c r="Q162" s="29" t="s">
        <v>214</v>
      </c>
      <c r="R162" s="30" t="str">
        <f t="shared" si="4"/>
        <v>http://maps.google.com/maps?q=18.2339,97.79265</v>
      </c>
    </row>
    <row r="163" spans="1:18" s="28" customFormat="1">
      <c r="A163" s="31">
        <v>45392</v>
      </c>
      <c r="B163" s="32">
        <v>1.36</v>
      </c>
      <c r="C163" s="33">
        <v>18.284579999999998</v>
      </c>
      <c r="D163" s="33">
        <v>97.748630000000006</v>
      </c>
      <c r="E163" s="34">
        <v>367732.309679</v>
      </c>
      <c r="F163" s="34">
        <v>2022124.04421</v>
      </c>
      <c r="G163" s="29" t="s">
        <v>49</v>
      </c>
      <c r="H163" s="29" t="s">
        <v>92</v>
      </c>
      <c r="I163" s="29" t="s">
        <v>90</v>
      </c>
      <c r="J163" s="29" t="s">
        <v>72</v>
      </c>
      <c r="K163" s="29" t="s">
        <v>53</v>
      </c>
      <c r="L163" s="29" t="s">
        <v>87</v>
      </c>
      <c r="M163" s="29" t="s">
        <v>55</v>
      </c>
      <c r="N163" s="29" t="s">
        <v>91</v>
      </c>
      <c r="O163" s="29" t="s">
        <v>88</v>
      </c>
      <c r="P163" s="29" t="s">
        <v>59</v>
      </c>
      <c r="Q163" s="29" t="s">
        <v>214</v>
      </c>
      <c r="R163" s="30" t="str">
        <f t="shared" si="4"/>
        <v>http://maps.google.com/maps?q=18.28458,97.74863</v>
      </c>
    </row>
    <row r="164" spans="1:18" s="28" customFormat="1">
      <c r="A164" s="31">
        <v>45392</v>
      </c>
      <c r="B164" s="32">
        <v>1.36</v>
      </c>
      <c r="C164" s="33">
        <v>18.327159999999999</v>
      </c>
      <c r="D164" s="33">
        <v>97.748530000000002</v>
      </c>
      <c r="E164" s="34">
        <v>367754.06969099998</v>
      </c>
      <c r="F164" s="34">
        <v>2026836.0604399999</v>
      </c>
      <c r="G164" s="29" t="s">
        <v>49</v>
      </c>
      <c r="H164" s="29" t="s">
        <v>93</v>
      </c>
      <c r="I164" s="29" t="s">
        <v>90</v>
      </c>
      <c r="J164" s="29" t="s">
        <v>72</v>
      </c>
      <c r="K164" s="29" t="s">
        <v>53</v>
      </c>
      <c r="L164" s="29" t="s">
        <v>87</v>
      </c>
      <c r="M164" s="29" t="s">
        <v>55</v>
      </c>
      <c r="N164" s="29" t="s">
        <v>91</v>
      </c>
      <c r="O164" s="29" t="s">
        <v>88</v>
      </c>
      <c r="P164" s="29" t="s">
        <v>59</v>
      </c>
      <c r="Q164" s="29" t="s">
        <v>214</v>
      </c>
      <c r="R164" s="30" t="str">
        <f t="shared" ref="R164:R175" si="5">HYPERLINK(CONCATENATE("http://maps.google.com/maps?q=",C164,",",D164))</f>
        <v>http://maps.google.com/maps?q=18.32716,97.74853</v>
      </c>
    </row>
    <row r="165" spans="1:18" s="28" customFormat="1">
      <c r="A165" s="31">
        <v>45392</v>
      </c>
      <c r="B165" s="32">
        <v>1.36</v>
      </c>
      <c r="C165" s="33">
        <v>15.055479999999999</v>
      </c>
      <c r="D165" s="33">
        <v>99.069569999999999</v>
      </c>
      <c r="E165" s="34">
        <v>507477.36426300002</v>
      </c>
      <c r="F165" s="34">
        <v>1664463.52183</v>
      </c>
      <c r="G165" s="29" t="s">
        <v>49</v>
      </c>
      <c r="H165" s="29" t="s">
        <v>75</v>
      </c>
      <c r="I165" s="29" t="s">
        <v>76</v>
      </c>
      <c r="J165" s="29" t="s">
        <v>77</v>
      </c>
      <c r="K165" s="29" t="s">
        <v>53</v>
      </c>
      <c r="L165" s="29" t="s">
        <v>78</v>
      </c>
      <c r="M165" s="29" t="s">
        <v>79</v>
      </c>
      <c r="N165" s="29" t="s">
        <v>80</v>
      </c>
      <c r="O165" s="29" t="s">
        <v>81</v>
      </c>
      <c r="P165" s="29" t="s">
        <v>59</v>
      </c>
      <c r="Q165" s="29" t="s">
        <v>214</v>
      </c>
      <c r="R165" s="30" t="str">
        <f t="shared" si="5"/>
        <v>http://maps.google.com/maps?q=15.05548,99.06957</v>
      </c>
    </row>
    <row r="166" spans="1:18" s="28" customFormat="1">
      <c r="A166" s="31">
        <v>45392</v>
      </c>
      <c r="B166" s="32">
        <v>1.36</v>
      </c>
      <c r="C166" s="33">
        <v>15.321149999999999</v>
      </c>
      <c r="D166" s="33">
        <v>99.433490000000006</v>
      </c>
      <c r="E166" s="34">
        <v>546533.51316600002</v>
      </c>
      <c r="F166" s="34">
        <v>1693893.6251699999</v>
      </c>
      <c r="G166" s="29" t="s">
        <v>49</v>
      </c>
      <c r="H166" s="29" t="s">
        <v>82</v>
      </c>
      <c r="I166" s="29" t="s">
        <v>83</v>
      </c>
      <c r="J166" s="29" t="s">
        <v>77</v>
      </c>
      <c r="K166" s="29" t="s">
        <v>53</v>
      </c>
      <c r="L166" s="29" t="s">
        <v>78</v>
      </c>
      <c r="M166" s="29" t="s">
        <v>79</v>
      </c>
      <c r="N166" s="29" t="s">
        <v>84</v>
      </c>
      <c r="O166" s="29" t="s">
        <v>81</v>
      </c>
      <c r="P166" s="29" t="s">
        <v>59</v>
      </c>
      <c r="Q166" s="29" t="s">
        <v>214</v>
      </c>
      <c r="R166" s="30" t="str">
        <f t="shared" si="5"/>
        <v>http://maps.google.com/maps?q=15.32115,99.43349</v>
      </c>
    </row>
    <row r="167" spans="1:18" s="28" customFormat="1">
      <c r="A167" s="31">
        <v>45392</v>
      </c>
      <c r="B167" s="32">
        <v>1.36</v>
      </c>
      <c r="C167" s="33">
        <v>19.388950000000001</v>
      </c>
      <c r="D167" s="33">
        <v>98.579130000000006</v>
      </c>
      <c r="E167" s="34">
        <v>455807.10286300001</v>
      </c>
      <c r="F167" s="34">
        <v>2143918.7045700001</v>
      </c>
      <c r="G167" s="29" t="s">
        <v>49</v>
      </c>
      <c r="H167" s="29" t="s">
        <v>66</v>
      </c>
      <c r="I167" s="29" t="s">
        <v>67</v>
      </c>
      <c r="J167" s="29" t="s">
        <v>52</v>
      </c>
      <c r="K167" s="29" t="s">
        <v>53</v>
      </c>
      <c r="L167" s="29" t="s">
        <v>68</v>
      </c>
      <c r="M167" s="29" t="s">
        <v>55</v>
      </c>
      <c r="N167" s="29" t="s">
        <v>58</v>
      </c>
      <c r="O167" s="29" t="s">
        <v>57</v>
      </c>
      <c r="P167" s="29" t="s">
        <v>59</v>
      </c>
      <c r="Q167" s="29" t="s">
        <v>214</v>
      </c>
      <c r="R167" s="30" t="str">
        <f t="shared" si="5"/>
        <v>http://maps.google.com/maps?q=19.38895,98.57913</v>
      </c>
    </row>
    <row r="168" spans="1:18" s="28" customFormat="1">
      <c r="A168" s="31">
        <v>45392</v>
      </c>
      <c r="B168" s="32">
        <v>1.36</v>
      </c>
      <c r="C168" s="33">
        <v>19.50264</v>
      </c>
      <c r="D168" s="33">
        <v>98.599599999999995</v>
      </c>
      <c r="E168" s="34">
        <v>457985.82516900002</v>
      </c>
      <c r="F168" s="34">
        <v>2156493.9903000002</v>
      </c>
      <c r="G168" s="29" t="s">
        <v>49</v>
      </c>
      <c r="H168" s="29" t="s">
        <v>73</v>
      </c>
      <c r="I168" s="29" t="s">
        <v>74</v>
      </c>
      <c r="J168" s="29" t="s">
        <v>52</v>
      </c>
      <c r="K168" s="29" t="s">
        <v>53</v>
      </c>
      <c r="L168" s="29" t="s">
        <v>68</v>
      </c>
      <c r="M168" s="29" t="s">
        <v>55</v>
      </c>
      <c r="N168" s="29" t="s">
        <v>58</v>
      </c>
      <c r="O168" s="29" t="s">
        <v>57</v>
      </c>
      <c r="P168" s="29" t="s">
        <v>59</v>
      </c>
      <c r="Q168" s="29" t="s">
        <v>214</v>
      </c>
      <c r="R168" s="30" t="str">
        <f t="shared" si="5"/>
        <v>http://maps.google.com/maps?q=19.50264,98.5996</v>
      </c>
    </row>
    <row r="169" spans="1:18" s="28" customFormat="1">
      <c r="A169" s="31">
        <v>45392</v>
      </c>
      <c r="B169" s="32">
        <v>1.36</v>
      </c>
      <c r="C169" s="33">
        <v>19.396599999999999</v>
      </c>
      <c r="D169" s="33">
        <v>98.514420000000001</v>
      </c>
      <c r="E169" s="34">
        <v>449014.57799800002</v>
      </c>
      <c r="F169" s="34">
        <v>2144783.0643699998</v>
      </c>
      <c r="G169" s="29" t="s">
        <v>49</v>
      </c>
      <c r="H169" s="29" t="s">
        <v>70</v>
      </c>
      <c r="I169" s="29" t="s">
        <v>71</v>
      </c>
      <c r="J169" s="29" t="s">
        <v>72</v>
      </c>
      <c r="K169" s="29" t="s">
        <v>53</v>
      </c>
      <c r="L169" s="29" t="s">
        <v>68</v>
      </c>
      <c r="M169" s="29" t="s">
        <v>55</v>
      </c>
      <c r="N169" s="29" t="s">
        <v>58</v>
      </c>
      <c r="O169" s="29" t="s">
        <v>57</v>
      </c>
      <c r="P169" s="29" t="s">
        <v>59</v>
      </c>
      <c r="Q169" s="29" t="s">
        <v>214</v>
      </c>
      <c r="R169" s="30" t="str">
        <f t="shared" si="5"/>
        <v>http://maps.google.com/maps?q=19.3966,98.51442</v>
      </c>
    </row>
    <row r="170" spans="1:18" s="28" customFormat="1">
      <c r="A170" s="31">
        <v>45392</v>
      </c>
      <c r="B170" s="32">
        <v>1.36</v>
      </c>
      <c r="C170" s="33">
        <v>19.39723</v>
      </c>
      <c r="D170" s="33">
        <v>98.509050000000002</v>
      </c>
      <c r="E170" s="34">
        <v>448450.92090500001</v>
      </c>
      <c r="F170" s="34">
        <v>2144854.3733299999</v>
      </c>
      <c r="G170" s="29" t="s">
        <v>49</v>
      </c>
      <c r="H170" s="29" t="s">
        <v>70</v>
      </c>
      <c r="I170" s="29" t="s">
        <v>71</v>
      </c>
      <c r="J170" s="29" t="s">
        <v>72</v>
      </c>
      <c r="K170" s="29" t="s">
        <v>53</v>
      </c>
      <c r="L170" s="29" t="s">
        <v>68</v>
      </c>
      <c r="M170" s="29" t="s">
        <v>55</v>
      </c>
      <c r="N170" s="29" t="s">
        <v>58</v>
      </c>
      <c r="O170" s="29" t="s">
        <v>57</v>
      </c>
      <c r="P170" s="29" t="s">
        <v>59</v>
      </c>
      <c r="Q170" s="29" t="s">
        <v>214</v>
      </c>
      <c r="R170" s="30" t="str">
        <f t="shared" si="5"/>
        <v>http://maps.google.com/maps?q=19.39723,98.50905</v>
      </c>
    </row>
    <row r="171" spans="1:18" s="28" customFormat="1">
      <c r="A171" s="31">
        <v>45392</v>
      </c>
      <c r="B171" s="32">
        <v>1.36</v>
      </c>
      <c r="C171" s="33">
        <v>19.446190000000001</v>
      </c>
      <c r="D171" s="33">
        <v>98.556539999999998</v>
      </c>
      <c r="E171" s="34">
        <v>453451.33179500001</v>
      </c>
      <c r="F171" s="34">
        <v>2150258.5611100001</v>
      </c>
      <c r="G171" s="29" t="s">
        <v>49</v>
      </c>
      <c r="H171" s="29" t="s">
        <v>70</v>
      </c>
      <c r="I171" s="29" t="s">
        <v>71</v>
      </c>
      <c r="J171" s="29" t="s">
        <v>72</v>
      </c>
      <c r="K171" s="29" t="s">
        <v>53</v>
      </c>
      <c r="L171" s="29" t="s">
        <v>68</v>
      </c>
      <c r="M171" s="29" t="s">
        <v>55</v>
      </c>
      <c r="N171" s="29" t="s">
        <v>58</v>
      </c>
      <c r="O171" s="29" t="s">
        <v>57</v>
      </c>
      <c r="P171" s="29" t="s">
        <v>59</v>
      </c>
      <c r="Q171" s="29" t="s">
        <v>214</v>
      </c>
      <c r="R171" s="30" t="str">
        <f t="shared" si="5"/>
        <v>http://maps.google.com/maps?q=19.44619,98.55654</v>
      </c>
    </row>
    <row r="172" spans="1:18" s="28" customFormat="1">
      <c r="A172" s="31">
        <v>45392</v>
      </c>
      <c r="B172" s="32">
        <v>1.36</v>
      </c>
      <c r="C172" s="33">
        <v>19.44877</v>
      </c>
      <c r="D172" s="33">
        <v>98.555019999999999</v>
      </c>
      <c r="E172" s="34">
        <v>453292.51766399998</v>
      </c>
      <c r="F172" s="34">
        <v>2150544.4649399999</v>
      </c>
      <c r="G172" s="29" t="s">
        <v>49</v>
      </c>
      <c r="H172" s="29" t="s">
        <v>70</v>
      </c>
      <c r="I172" s="29" t="s">
        <v>71</v>
      </c>
      <c r="J172" s="29" t="s">
        <v>72</v>
      </c>
      <c r="K172" s="29" t="s">
        <v>53</v>
      </c>
      <c r="L172" s="29" t="s">
        <v>68</v>
      </c>
      <c r="M172" s="29" t="s">
        <v>55</v>
      </c>
      <c r="N172" s="29" t="s">
        <v>58</v>
      </c>
      <c r="O172" s="29" t="s">
        <v>57</v>
      </c>
      <c r="P172" s="29" t="s">
        <v>59</v>
      </c>
      <c r="Q172" s="29" t="s">
        <v>214</v>
      </c>
      <c r="R172" s="30" t="str">
        <f t="shared" si="5"/>
        <v>http://maps.google.com/maps?q=19.44877,98.55502</v>
      </c>
    </row>
    <row r="173" spans="1:18" s="28" customFormat="1">
      <c r="A173" s="31">
        <v>45392</v>
      </c>
      <c r="B173" s="32">
        <v>1.36</v>
      </c>
      <c r="C173" s="33">
        <v>19.353470000000002</v>
      </c>
      <c r="D173" s="33">
        <v>98.649529999999999</v>
      </c>
      <c r="E173" s="34">
        <v>463191.47579900001</v>
      </c>
      <c r="F173" s="34">
        <v>2139976.18517</v>
      </c>
      <c r="G173" s="29" t="s">
        <v>49</v>
      </c>
      <c r="H173" s="29" t="s">
        <v>66</v>
      </c>
      <c r="I173" s="29" t="s">
        <v>67</v>
      </c>
      <c r="J173" s="29" t="s">
        <v>52</v>
      </c>
      <c r="K173" s="29" t="s">
        <v>53</v>
      </c>
      <c r="L173" s="29" t="s">
        <v>68</v>
      </c>
      <c r="M173" s="29" t="s">
        <v>55</v>
      </c>
      <c r="N173" s="29" t="s">
        <v>69</v>
      </c>
      <c r="O173" s="29" t="s">
        <v>57</v>
      </c>
      <c r="P173" s="29" t="s">
        <v>59</v>
      </c>
      <c r="Q173" s="29" t="s">
        <v>214</v>
      </c>
      <c r="R173" s="30" t="str">
        <f t="shared" si="5"/>
        <v>http://maps.google.com/maps?q=19.35347,98.64953</v>
      </c>
    </row>
    <row r="174" spans="1:18" s="28" customFormat="1">
      <c r="A174" s="31">
        <v>45392</v>
      </c>
      <c r="B174" s="32">
        <v>1.36</v>
      </c>
      <c r="C174" s="33">
        <v>17.902709999999999</v>
      </c>
      <c r="D174" s="33">
        <v>100.64342000000001</v>
      </c>
      <c r="E174" s="34">
        <v>674091.39607599995</v>
      </c>
      <c r="F174" s="34">
        <v>1980189.46003</v>
      </c>
      <c r="G174" s="29" t="s">
        <v>49</v>
      </c>
      <c r="H174" s="29" t="s">
        <v>60</v>
      </c>
      <c r="I174" s="29" t="s">
        <v>61</v>
      </c>
      <c r="J174" s="29" t="s">
        <v>62</v>
      </c>
      <c r="K174" s="29" t="s">
        <v>53</v>
      </c>
      <c r="L174" s="29" t="s">
        <v>63</v>
      </c>
      <c r="M174" s="29" t="s">
        <v>64</v>
      </c>
      <c r="N174" s="29" t="s">
        <v>58</v>
      </c>
      <c r="O174" s="29" t="s">
        <v>65</v>
      </c>
      <c r="P174" s="29" t="s">
        <v>59</v>
      </c>
      <c r="Q174" s="29" t="s">
        <v>214</v>
      </c>
      <c r="R174" s="30" t="str">
        <f t="shared" si="5"/>
        <v>http://maps.google.com/maps?q=17.90271,100.64342</v>
      </c>
    </row>
    <row r="175" spans="1:18" s="28" customFormat="1">
      <c r="A175" s="31">
        <v>45392</v>
      </c>
      <c r="B175" s="32">
        <v>1.36</v>
      </c>
      <c r="C175" s="33">
        <v>18.367819999999998</v>
      </c>
      <c r="D175" s="33">
        <v>98.628919999999994</v>
      </c>
      <c r="E175" s="34">
        <v>460798.52723399998</v>
      </c>
      <c r="F175" s="34">
        <v>2030920.4974199999</v>
      </c>
      <c r="G175" s="29" t="s">
        <v>49</v>
      </c>
      <c r="H175" s="29" t="s">
        <v>50</v>
      </c>
      <c r="I175" s="29" t="s">
        <v>51</v>
      </c>
      <c r="J175" s="29" t="s">
        <v>52</v>
      </c>
      <c r="K175" s="29" t="s">
        <v>53</v>
      </c>
      <c r="L175" s="29" t="s">
        <v>54</v>
      </c>
      <c r="M175" s="29" t="s">
        <v>55</v>
      </c>
      <c r="N175" s="29" t="s">
        <v>56</v>
      </c>
      <c r="O175" s="29" t="s">
        <v>57</v>
      </c>
      <c r="P175" s="29" t="s">
        <v>59</v>
      </c>
      <c r="Q175" s="29" t="s">
        <v>214</v>
      </c>
      <c r="R175" s="30" t="str">
        <f t="shared" si="5"/>
        <v>http://maps.google.com/maps?q=18.36782,98.62892</v>
      </c>
    </row>
    <row r="176" spans="1:18" s="13" customFormat="1">
      <c r="A176" s="31">
        <v>45392</v>
      </c>
      <c r="B176" s="29">
        <v>12.46</v>
      </c>
      <c r="C176" s="33">
        <v>16.632400000000001</v>
      </c>
      <c r="D176" s="33">
        <v>101.01051</v>
      </c>
      <c r="E176" s="34">
        <v>714455.05704400002</v>
      </c>
      <c r="F176" s="34">
        <v>1839967.3103400001</v>
      </c>
      <c r="G176" s="29" t="s">
        <v>49</v>
      </c>
      <c r="H176" s="29" t="s">
        <v>396</v>
      </c>
      <c r="I176" s="29" t="s">
        <v>396</v>
      </c>
      <c r="J176" s="29" t="s">
        <v>350</v>
      </c>
      <c r="K176" s="29" t="s">
        <v>53</v>
      </c>
      <c r="L176" s="29" t="s">
        <v>396</v>
      </c>
      <c r="M176" s="29" t="s">
        <v>55</v>
      </c>
      <c r="N176" s="29" t="s">
        <v>397</v>
      </c>
      <c r="O176" s="29" t="s">
        <v>65</v>
      </c>
      <c r="P176" s="29" t="s">
        <v>59</v>
      </c>
      <c r="Q176" s="29" t="s">
        <v>214</v>
      </c>
      <c r="R176" s="41" t="str">
        <f>HYPERLINK(CONCATENATE("http://maps.google.com/maps?q=",C176,",",D176))</f>
        <v>http://maps.google.com/maps?q=16.6324,101.01051</v>
      </c>
    </row>
    <row r="177" spans="1:18" s="13" customFormat="1">
      <c r="A177" s="31">
        <v>45392</v>
      </c>
      <c r="B177" s="29">
        <v>12.46</v>
      </c>
      <c r="C177" s="33">
        <v>18.581679999999999</v>
      </c>
      <c r="D177" s="33">
        <v>101.01264</v>
      </c>
      <c r="E177" s="34">
        <v>712388.90349099995</v>
      </c>
      <c r="F177" s="34">
        <v>2055731.3399</v>
      </c>
      <c r="G177" s="29" t="s">
        <v>49</v>
      </c>
      <c r="H177" s="29" t="s">
        <v>398</v>
      </c>
      <c r="I177" s="29" t="s">
        <v>399</v>
      </c>
      <c r="J177" s="29" t="s">
        <v>212</v>
      </c>
      <c r="K177" s="29" t="s">
        <v>53</v>
      </c>
      <c r="L177" s="29" t="s">
        <v>399</v>
      </c>
      <c r="M177" s="29" t="s">
        <v>55</v>
      </c>
      <c r="N177" s="29" t="s">
        <v>400</v>
      </c>
      <c r="O177" s="29" t="s">
        <v>108</v>
      </c>
      <c r="P177" s="29" t="s">
        <v>59</v>
      </c>
      <c r="Q177" s="29" t="s">
        <v>214</v>
      </c>
      <c r="R177" s="41" t="str">
        <f t="shared" ref="R177:R197" si="6">HYPERLINK(CONCATENATE("http://maps.google.com/maps?q=",C177,",",D177))</f>
        <v>http://maps.google.com/maps?q=18.58168,101.01264</v>
      </c>
    </row>
    <row r="178" spans="1:18" s="13" customFormat="1">
      <c r="A178" s="31">
        <v>45392</v>
      </c>
      <c r="B178" s="29">
        <v>14.29</v>
      </c>
      <c r="C178" s="33">
        <v>18.581949999999999</v>
      </c>
      <c r="D178" s="33">
        <v>101.02239</v>
      </c>
      <c r="E178" s="34">
        <v>713417.802562</v>
      </c>
      <c r="F178" s="34">
        <v>2055772.7819099999</v>
      </c>
      <c r="G178" s="29" t="s">
        <v>49</v>
      </c>
      <c r="H178" s="29" t="s">
        <v>398</v>
      </c>
      <c r="I178" s="29" t="s">
        <v>399</v>
      </c>
      <c r="J178" s="29" t="s">
        <v>212</v>
      </c>
      <c r="K178" s="29" t="s">
        <v>53</v>
      </c>
      <c r="L178" s="29" t="s">
        <v>399</v>
      </c>
      <c r="M178" s="29" t="s">
        <v>55</v>
      </c>
      <c r="N178" s="29" t="s">
        <v>400</v>
      </c>
      <c r="O178" s="29" t="s">
        <v>108</v>
      </c>
      <c r="P178" s="29" t="s">
        <v>59</v>
      </c>
      <c r="Q178" s="29" t="s">
        <v>214</v>
      </c>
      <c r="R178" s="41" t="str">
        <f t="shared" si="6"/>
        <v>http://maps.google.com/maps?q=18.58195,101.02239</v>
      </c>
    </row>
    <row r="179" spans="1:18" s="13" customFormat="1">
      <c r="A179" s="31">
        <v>45392</v>
      </c>
      <c r="B179" s="29">
        <v>12.46</v>
      </c>
      <c r="C179" s="33">
        <v>18.582609999999999</v>
      </c>
      <c r="D179" s="33">
        <v>101.01707</v>
      </c>
      <c r="E179" s="34">
        <v>712855.38980600005</v>
      </c>
      <c r="F179" s="34">
        <v>2055839.53143</v>
      </c>
      <c r="G179" s="29" t="s">
        <v>49</v>
      </c>
      <c r="H179" s="29" t="s">
        <v>398</v>
      </c>
      <c r="I179" s="29" t="s">
        <v>399</v>
      </c>
      <c r="J179" s="29" t="s">
        <v>212</v>
      </c>
      <c r="K179" s="29" t="s">
        <v>53</v>
      </c>
      <c r="L179" s="29" t="s">
        <v>399</v>
      </c>
      <c r="M179" s="29" t="s">
        <v>55</v>
      </c>
      <c r="N179" s="29" t="s">
        <v>400</v>
      </c>
      <c r="O179" s="29" t="s">
        <v>108</v>
      </c>
      <c r="P179" s="29" t="s">
        <v>59</v>
      </c>
      <c r="Q179" s="29" t="s">
        <v>214</v>
      </c>
      <c r="R179" s="41" t="str">
        <f t="shared" si="6"/>
        <v>http://maps.google.com/maps?q=18.58261,101.01707</v>
      </c>
    </row>
    <row r="180" spans="1:18" s="13" customFormat="1">
      <c r="A180" s="31">
        <v>45392</v>
      </c>
      <c r="B180" s="29">
        <v>14.29</v>
      </c>
      <c r="C180" s="33">
        <v>18.582820000000002</v>
      </c>
      <c r="D180" s="33">
        <v>101.02397000000001</v>
      </c>
      <c r="E180" s="34">
        <v>713583.50709500001</v>
      </c>
      <c r="F180" s="34">
        <v>2055870.96694</v>
      </c>
      <c r="G180" s="29" t="s">
        <v>49</v>
      </c>
      <c r="H180" s="29" t="s">
        <v>398</v>
      </c>
      <c r="I180" s="29" t="s">
        <v>399</v>
      </c>
      <c r="J180" s="29" t="s">
        <v>212</v>
      </c>
      <c r="K180" s="29" t="s">
        <v>53</v>
      </c>
      <c r="L180" s="29" t="s">
        <v>399</v>
      </c>
      <c r="M180" s="29" t="s">
        <v>55</v>
      </c>
      <c r="N180" s="29" t="s">
        <v>400</v>
      </c>
      <c r="O180" s="29" t="s">
        <v>108</v>
      </c>
      <c r="P180" s="29" t="s">
        <v>59</v>
      </c>
      <c r="Q180" s="29" t="s">
        <v>214</v>
      </c>
      <c r="R180" s="41" t="str">
        <f t="shared" si="6"/>
        <v>http://maps.google.com/maps?q=18.58282,101.02397</v>
      </c>
    </row>
    <row r="181" spans="1:18" s="13" customFormat="1">
      <c r="A181" s="31">
        <v>45392</v>
      </c>
      <c r="B181" s="29">
        <v>12.46</v>
      </c>
      <c r="C181" s="33">
        <v>18.582999999999998</v>
      </c>
      <c r="D181" s="33">
        <v>101.01218</v>
      </c>
      <c r="E181" s="34">
        <v>712338.70884600002</v>
      </c>
      <c r="F181" s="34">
        <v>2055876.91704</v>
      </c>
      <c r="G181" s="29" t="s">
        <v>49</v>
      </c>
      <c r="H181" s="29" t="s">
        <v>398</v>
      </c>
      <c r="I181" s="29" t="s">
        <v>399</v>
      </c>
      <c r="J181" s="29" t="s">
        <v>212</v>
      </c>
      <c r="K181" s="29" t="s">
        <v>53</v>
      </c>
      <c r="L181" s="29" t="s">
        <v>399</v>
      </c>
      <c r="M181" s="29" t="s">
        <v>55</v>
      </c>
      <c r="N181" s="29" t="s">
        <v>400</v>
      </c>
      <c r="O181" s="29" t="s">
        <v>108</v>
      </c>
      <c r="P181" s="29" t="s">
        <v>59</v>
      </c>
      <c r="Q181" s="29" t="s">
        <v>214</v>
      </c>
      <c r="R181" s="41" t="str">
        <f t="shared" si="6"/>
        <v>http://maps.google.com/maps?q=18.583,101.01218</v>
      </c>
    </row>
    <row r="182" spans="1:18" s="13" customFormat="1">
      <c r="A182" s="31">
        <v>45392</v>
      </c>
      <c r="B182" s="29">
        <v>12.46</v>
      </c>
      <c r="C182" s="33">
        <v>18.584009999999999</v>
      </c>
      <c r="D182" s="33">
        <v>101.01683</v>
      </c>
      <c r="E182" s="34">
        <v>712828.31570200005</v>
      </c>
      <c r="F182" s="34">
        <v>2055994.22413</v>
      </c>
      <c r="G182" s="29" t="s">
        <v>49</v>
      </c>
      <c r="H182" s="29" t="s">
        <v>398</v>
      </c>
      <c r="I182" s="29" t="s">
        <v>399</v>
      </c>
      <c r="J182" s="29" t="s">
        <v>212</v>
      </c>
      <c r="K182" s="29" t="s">
        <v>53</v>
      </c>
      <c r="L182" s="29" t="s">
        <v>399</v>
      </c>
      <c r="M182" s="29" t="s">
        <v>55</v>
      </c>
      <c r="N182" s="29" t="s">
        <v>400</v>
      </c>
      <c r="O182" s="29" t="s">
        <v>108</v>
      </c>
      <c r="P182" s="29" t="s">
        <v>59</v>
      </c>
      <c r="Q182" s="29" t="s">
        <v>214</v>
      </c>
      <c r="R182" s="41" t="str">
        <f t="shared" si="6"/>
        <v>http://maps.google.com/maps?q=18.58401,101.01683</v>
      </c>
    </row>
    <row r="183" spans="1:18" s="13" customFormat="1">
      <c r="A183" s="31">
        <v>45392</v>
      </c>
      <c r="B183" s="29">
        <v>12.46</v>
      </c>
      <c r="C183" s="33">
        <v>17.067519999999998</v>
      </c>
      <c r="D183" s="33">
        <v>98.757810000000006</v>
      </c>
      <c r="E183" s="34">
        <v>474229.69756</v>
      </c>
      <c r="F183" s="34">
        <v>1887040.44536</v>
      </c>
      <c r="G183" s="29" t="s">
        <v>49</v>
      </c>
      <c r="H183" s="29" t="s">
        <v>147</v>
      </c>
      <c r="I183" s="29" t="s">
        <v>148</v>
      </c>
      <c r="J183" s="29" t="s">
        <v>139</v>
      </c>
      <c r="K183" s="29" t="s">
        <v>53</v>
      </c>
      <c r="L183" s="29" t="s">
        <v>149</v>
      </c>
      <c r="M183" s="29" t="s">
        <v>79</v>
      </c>
      <c r="N183" s="29" t="s">
        <v>58</v>
      </c>
      <c r="O183" s="29" t="s">
        <v>123</v>
      </c>
      <c r="P183" s="29" t="s">
        <v>59</v>
      </c>
      <c r="Q183" s="29" t="s">
        <v>214</v>
      </c>
      <c r="R183" s="41" t="str">
        <f t="shared" si="6"/>
        <v>http://maps.google.com/maps?q=17.06752,98.75781</v>
      </c>
    </row>
    <row r="184" spans="1:18" s="13" customFormat="1">
      <c r="A184" s="31">
        <v>45392</v>
      </c>
      <c r="B184" s="29">
        <v>14.29</v>
      </c>
      <c r="C184" s="33">
        <v>17.22157</v>
      </c>
      <c r="D184" s="33">
        <v>98.592269999999999</v>
      </c>
      <c r="E184" s="34">
        <v>456650.91597099998</v>
      </c>
      <c r="F184" s="34">
        <v>1904112.1481600001</v>
      </c>
      <c r="G184" s="29" t="s">
        <v>49</v>
      </c>
      <c r="H184" s="29" t="s">
        <v>149</v>
      </c>
      <c r="I184" s="29" t="s">
        <v>148</v>
      </c>
      <c r="J184" s="29" t="s">
        <v>139</v>
      </c>
      <c r="K184" s="29" t="s">
        <v>53</v>
      </c>
      <c r="L184" s="29" t="s">
        <v>149</v>
      </c>
      <c r="M184" s="29" t="s">
        <v>79</v>
      </c>
      <c r="N184" s="29" t="s">
        <v>401</v>
      </c>
      <c r="O184" s="29" t="s">
        <v>123</v>
      </c>
      <c r="P184" s="29" t="s">
        <v>59</v>
      </c>
      <c r="Q184" s="29" t="s">
        <v>214</v>
      </c>
      <c r="R184" s="41" t="str">
        <f t="shared" si="6"/>
        <v>http://maps.google.com/maps?q=17.22157,98.59227</v>
      </c>
    </row>
    <row r="185" spans="1:18" s="13" customFormat="1">
      <c r="A185" s="31">
        <v>45392</v>
      </c>
      <c r="B185" s="29">
        <v>14.29</v>
      </c>
      <c r="C185" s="33">
        <v>17.225180000000002</v>
      </c>
      <c r="D185" s="33">
        <v>98.591229999999996</v>
      </c>
      <c r="E185" s="34">
        <v>456541.18725900003</v>
      </c>
      <c r="F185" s="34">
        <v>1904511.7548799999</v>
      </c>
      <c r="G185" s="29" t="s">
        <v>49</v>
      </c>
      <c r="H185" s="29" t="s">
        <v>149</v>
      </c>
      <c r="I185" s="29" t="s">
        <v>148</v>
      </c>
      <c r="J185" s="29" t="s">
        <v>139</v>
      </c>
      <c r="K185" s="29" t="s">
        <v>53</v>
      </c>
      <c r="L185" s="29" t="s">
        <v>149</v>
      </c>
      <c r="M185" s="29" t="s">
        <v>79</v>
      </c>
      <c r="N185" s="29" t="s">
        <v>401</v>
      </c>
      <c r="O185" s="29" t="s">
        <v>123</v>
      </c>
      <c r="P185" s="29" t="s">
        <v>59</v>
      </c>
      <c r="Q185" s="29" t="s">
        <v>214</v>
      </c>
      <c r="R185" s="41" t="str">
        <f t="shared" si="6"/>
        <v>http://maps.google.com/maps?q=17.22518,98.59123</v>
      </c>
    </row>
    <row r="186" spans="1:18" s="13" customFormat="1">
      <c r="A186" s="31">
        <v>45392</v>
      </c>
      <c r="B186" s="29">
        <v>14.26</v>
      </c>
      <c r="C186" s="33">
        <v>16.950489999999999</v>
      </c>
      <c r="D186" s="33">
        <v>98.636129999999994</v>
      </c>
      <c r="E186" s="34">
        <v>461258.12670899997</v>
      </c>
      <c r="F186" s="34">
        <v>1874113.8718600001</v>
      </c>
      <c r="G186" s="29" t="s">
        <v>49</v>
      </c>
      <c r="H186" s="29" t="s">
        <v>402</v>
      </c>
      <c r="I186" s="29" t="s">
        <v>148</v>
      </c>
      <c r="J186" s="29" t="s">
        <v>139</v>
      </c>
      <c r="K186" s="29" t="s">
        <v>53</v>
      </c>
      <c r="L186" s="29" t="s">
        <v>403</v>
      </c>
      <c r="M186" s="29" t="s">
        <v>55</v>
      </c>
      <c r="N186" s="29" t="s">
        <v>404</v>
      </c>
      <c r="O186" s="29" t="s">
        <v>123</v>
      </c>
      <c r="P186" s="29" t="s">
        <v>59</v>
      </c>
      <c r="Q186" s="29" t="s">
        <v>214</v>
      </c>
      <c r="R186" s="41" t="str">
        <f t="shared" si="6"/>
        <v>http://maps.google.com/maps?q=16.95049,98.63613</v>
      </c>
    </row>
    <row r="187" spans="1:18" s="13" customFormat="1">
      <c r="A187" s="31">
        <v>45392</v>
      </c>
      <c r="B187" s="29">
        <v>14.29</v>
      </c>
      <c r="C187" s="33">
        <v>18.13785</v>
      </c>
      <c r="D187" s="33">
        <v>100.42802</v>
      </c>
      <c r="E187" s="34">
        <v>651068.737051</v>
      </c>
      <c r="F187" s="34">
        <v>2006022.9846900001</v>
      </c>
      <c r="G187" s="29" t="s">
        <v>49</v>
      </c>
      <c r="H187" s="29" t="s">
        <v>210</v>
      </c>
      <c r="I187" s="29" t="s">
        <v>211</v>
      </c>
      <c r="J187" s="29" t="s">
        <v>212</v>
      </c>
      <c r="K187" s="29" t="s">
        <v>53</v>
      </c>
      <c r="L187" s="29" t="s">
        <v>213</v>
      </c>
      <c r="M187" s="29" t="s">
        <v>55</v>
      </c>
      <c r="N187" s="29" t="s">
        <v>58</v>
      </c>
      <c r="O187" s="29" t="s">
        <v>108</v>
      </c>
      <c r="P187" s="29" t="s">
        <v>59</v>
      </c>
      <c r="Q187" s="29" t="s">
        <v>214</v>
      </c>
      <c r="R187" s="41" t="str">
        <f t="shared" si="6"/>
        <v>http://maps.google.com/maps?q=18.13785,100.42802</v>
      </c>
    </row>
    <row r="188" spans="1:18" s="13" customFormat="1">
      <c r="A188" s="31">
        <v>45392</v>
      </c>
      <c r="B188" s="29">
        <v>12.46</v>
      </c>
      <c r="C188" s="33">
        <v>18.139320000000001</v>
      </c>
      <c r="D188" s="33">
        <v>100.42851</v>
      </c>
      <c r="E188" s="34">
        <v>651119.31940899999</v>
      </c>
      <c r="F188" s="34">
        <v>2006186.06556</v>
      </c>
      <c r="G188" s="29" t="s">
        <v>49</v>
      </c>
      <c r="H188" s="29" t="s">
        <v>210</v>
      </c>
      <c r="I188" s="29" t="s">
        <v>211</v>
      </c>
      <c r="J188" s="29" t="s">
        <v>212</v>
      </c>
      <c r="K188" s="29" t="s">
        <v>53</v>
      </c>
      <c r="L188" s="29" t="s">
        <v>213</v>
      </c>
      <c r="M188" s="29" t="s">
        <v>55</v>
      </c>
      <c r="N188" s="29" t="s">
        <v>58</v>
      </c>
      <c r="O188" s="29" t="s">
        <v>108</v>
      </c>
      <c r="P188" s="29" t="s">
        <v>59</v>
      </c>
      <c r="Q188" s="29" t="s">
        <v>214</v>
      </c>
      <c r="R188" s="41" t="str">
        <f t="shared" si="6"/>
        <v>http://maps.google.com/maps?q=18.13932,100.42851</v>
      </c>
    </row>
    <row r="189" spans="1:18" s="13" customFormat="1">
      <c r="A189" s="31">
        <v>45392</v>
      </c>
      <c r="B189" s="29">
        <v>12.46</v>
      </c>
      <c r="C189" s="33">
        <v>18.142579999999999</v>
      </c>
      <c r="D189" s="33">
        <v>100.42791</v>
      </c>
      <c r="E189" s="34">
        <v>651053.03590500006</v>
      </c>
      <c r="F189" s="34">
        <v>2006546.34271</v>
      </c>
      <c r="G189" s="29" t="s">
        <v>49</v>
      </c>
      <c r="H189" s="29" t="s">
        <v>210</v>
      </c>
      <c r="I189" s="29" t="s">
        <v>211</v>
      </c>
      <c r="J189" s="29" t="s">
        <v>212</v>
      </c>
      <c r="K189" s="29" t="s">
        <v>53</v>
      </c>
      <c r="L189" s="29" t="s">
        <v>213</v>
      </c>
      <c r="M189" s="29" t="s">
        <v>55</v>
      </c>
      <c r="N189" s="29" t="s">
        <v>58</v>
      </c>
      <c r="O189" s="29" t="s">
        <v>108</v>
      </c>
      <c r="P189" s="29" t="s">
        <v>59</v>
      </c>
      <c r="Q189" s="29" t="s">
        <v>214</v>
      </c>
      <c r="R189" s="41" t="str">
        <f t="shared" si="6"/>
        <v>http://maps.google.com/maps?q=18.14258,100.42791</v>
      </c>
    </row>
    <row r="190" spans="1:18" s="13" customFormat="1">
      <c r="A190" s="31">
        <v>45392</v>
      </c>
      <c r="B190" s="29">
        <v>12.46</v>
      </c>
      <c r="C190" s="33">
        <v>18.70534</v>
      </c>
      <c r="D190" s="33">
        <v>101.14355999999999</v>
      </c>
      <c r="E190" s="34">
        <v>726045.77441700001</v>
      </c>
      <c r="F190" s="34">
        <v>2069581.0012399999</v>
      </c>
      <c r="G190" s="29" t="s">
        <v>49</v>
      </c>
      <c r="H190" s="29" t="s">
        <v>398</v>
      </c>
      <c r="I190" s="29" t="s">
        <v>399</v>
      </c>
      <c r="J190" s="29" t="s">
        <v>212</v>
      </c>
      <c r="K190" s="29" t="s">
        <v>53</v>
      </c>
      <c r="L190" s="29" t="s">
        <v>405</v>
      </c>
      <c r="M190" s="29" t="s">
        <v>55</v>
      </c>
      <c r="N190" s="29" t="s">
        <v>58</v>
      </c>
      <c r="O190" s="29" t="s">
        <v>108</v>
      </c>
      <c r="P190" s="29" t="s">
        <v>59</v>
      </c>
      <c r="Q190" s="29" t="s">
        <v>214</v>
      </c>
      <c r="R190" s="41" t="str">
        <f t="shared" si="6"/>
        <v>http://maps.google.com/maps?q=18.70534,101.14356</v>
      </c>
    </row>
    <row r="191" spans="1:18" s="13" customFormat="1">
      <c r="A191" s="42">
        <v>45392</v>
      </c>
      <c r="B191" s="29">
        <v>14.24</v>
      </c>
      <c r="C191" s="33">
        <v>8.0029800000000009</v>
      </c>
      <c r="D191" s="33">
        <v>100.07138999999999</v>
      </c>
      <c r="E191" s="34">
        <v>618072.10879500001</v>
      </c>
      <c r="F191" s="34">
        <v>884781.00277999998</v>
      </c>
      <c r="G191" s="29" t="s">
        <v>49</v>
      </c>
      <c r="H191" s="29" t="s">
        <v>406</v>
      </c>
      <c r="I191" s="29" t="s">
        <v>407</v>
      </c>
      <c r="J191" s="29" t="s">
        <v>331</v>
      </c>
      <c r="K191" s="29" t="s">
        <v>205</v>
      </c>
      <c r="L191" s="29" t="s">
        <v>408</v>
      </c>
      <c r="M191" s="29" t="s">
        <v>64</v>
      </c>
      <c r="N191" s="29" t="s">
        <v>409</v>
      </c>
      <c r="O191" s="29" t="s">
        <v>410</v>
      </c>
      <c r="P191" s="29" t="s">
        <v>59</v>
      </c>
      <c r="Q191" s="29" t="s">
        <v>214</v>
      </c>
      <c r="R191" s="41" t="str">
        <f t="shared" si="6"/>
        <v>http://maps.google.com/maps?q=8.00298,100.07139</v>
      </c>
    </row>
    <row r="192" spans="1:18" s="13" customFormat="1">
      <c r="A192" s="42">
        <v>45392</v>
      </c>
      <c r="B192" s="29">
        <v>14.24</v>
      </c>
      <c r="C192" s="33">
        <v>8.0036000000000005</v>
      </c>
      <c r="D192" s="33">
        <v>100.07612</v>
      </c>
      <c r="E192" s="34">
        <v>618593.25646599999</v>
      </c>
      <c r="F192" s="34">
        <v>884850.91683200002</v>
      </c>
      <c r="G192" s="29" t="s">
        <v>49</v>
      </c>
      <c r="H192" s="29" t="s">
        <v>406</v>
      </c>
      <c r="I192" s="29" t="s">
        <v>407</v>
      </c>
      <c r="J192" s="29" t="s">
        <v>331</v>
      </c>
      <c r="K192" s="29" t="s">
        <v>205</v>
      </c>
      <c r="L192" s="29" t="s">
        <v>408</v>
      </c>
      <c r="M192" s="29" t="s">
        <v>64</v>
      </c>
      <c r="N192" s="29" t="s">
        <v>409</v>
      </c>
      <c r="O192" s="29" t="s">
        <v>410</v>
      </c>
      <c r="P192" s="29" t="s">
        <v>59</v>
      </c>
      <c r="Q192" s="29" t="s">
        <v>214</v>
      </c>
      <c r="R192" s="41" t="str">
        <f t="shared" si="6"/>
        <v>http://maps.google.com/maps?q=8.0036,100.07612</v>
      </c>
    </row>
    <row r="193" spans="1:18" s="13" customFormat="1">
      <c r="A193" s="31">
        <v>45392</v>
      </c>
      <c r="B193" s="29">
        <v>14.29</v>
      </c>
      <c r="C193" s="33">
        <v>17.907299999999999</v>
      </c>
      <c r="D193" s="33">
        <v>97.905330000000006</v>
      </c>
      <c r="E193" s="34">
        <v>384049.20592799998</v>
      </c>
      <c r="F193" s="34">
        <v>1980270.2318</v>
      </c>
      <c r="G193" s="29" t="s">
        <v>49</v>
      </c>
      <c r="H193" s="29" t="s">
        <v>86</v>
      </c>
      <c r="I193" s="29" t="s">
        <v>86</v>
      </c>
      <c r="J193" s="29" t="s">
        <v>72</v>
      </c>
      <c r="K193" s="29" t="s">
        <v>53</v>
      </c>
      <c r="L193" s="29" t="s">
        <v>411</v>
      </c>
      <c r="M193" s="29" t="s">
        <v>412</v>
      </c>
      <c r="N193" s="29" t="s">
        <v>58</v>
      </c>
      <c r="O193" s="29" t="s">
        <v>88</v>
      </c>
      <c r="P193" s="29" t="s">
        <v>59</v>
      </c>
      <c r="Q193" s="29" t="s">
        <v>214</v>
      </c>
      <c r="R193" s="41" t="str">
        <f t="shared" si="6"/>
        <v>http://maps.google.com/maps?q=17.9073,97.90533</v>
      </c>
    </row>
    <row r="194" spans="1:18" s="13" customFormat="1">
      <c r="A194" s="31">
        <v>45392</v>
      </c>
      <c r="B194" s="29">
        <v>14.29</v>
      </c>
      <c r="C194" s="33">
        <v>18.1191</v>
      </c>
      <c r="D194" s="33">
        <v>97.730019999999996</v>
      </c>
      <c r="E194" s="34">
        <v>365638.19738799997</v>
      </c>
      <c r="F194" s="34">
        <v>2003825.53461</v>
      </c>
      <c r="G194" s="29" t="s">
        <v>49</v>
      </c>
      <c r="H194" s="29" t="s">
        <v>92</v>
      </c>
      <c r="I194" s="29" t="s">
        <v>90</v>
      </c>
      <c r="J194" s="29" t="s">
        <v>72</v>
      </c>
      <c r="K194" s="29" t="s">
        <v>53</v>
      </c>
      <c r="L194" s="29" t="s">
        <v>87</v>
      </c>
      <c r="M194" s="29" t="s">
        <v>55</v>
      </c>
      <c r="N194" s="29" t="s">
        <v>58</v>
      </c>
      <c r="O194" s="29" t="s">
        <v>88</v>
      </c>
      <c r="P194" s="29" t="s">
        <v>59</v>
      </c>
      <c r="Q194" s="29" t="s">
        <v>214</v>
      </c>
      <c r="R194" s="41" t="str">
        <f t="shared" si="6"/>
        <v>http://maps.google.com/maps?q=18.1191,97.73002</v>
      </c>
    </row>
    <row r="195" spans="1:18" s="13" customFormat="1">
      <c r="A195" s="31">
        <v>45392</v>
      </c>
      <c r="B195" s="29">
        <v>14.29</v>
      </c>
      <c r="C195" s="33">
        <v>18.33353</v>
      </c>
      <c r="D195" s="33">
        <v>97.710710000000006</v>
      </c>
      <c r="E195" s="34">
        <v>363761.98933000001</v>
      </c>
      <c r="F195" s="34">
        <v>2027568.85271</v>
      </c>
      <c r="G195" s="29" t="s">
        <v>49</v>
      </c>
      <c r="H195" s="29" t="s">
        <v>93</v>
      </c>
      <c r="I195" s="29" t="s">
        <v>90</v>
      </c>
      <c r="J195" s="29" t="s">
        <v>72</v>
      </c>
      <c r="K195" s="29" t="s">
        <v>53</v>
      </c>
      <c r="L195" s="29" t="s">
        <v>87</v>
      </c>
      <c r="M195" s="29" t="s">
        <v>55</v>
      </c>
      <c r="N195" s="29" t="s">
        <v>58</v>
      </c>
      <c r="O195" s="29" t="s">
        <v>88</v>
      </c>
      <c r="P195" s="29" t="s">
        <v>59</v>
      </c>
      <c r="Q195" s="29" t="s">
        <v>214</v>
      </c>
      <c r="R195" s="41" t="str">
        <f t="shared" si="6"/>
        <v>http://maps.google.com/maps?q=18.33353,97.71071</v>
      </c>
    </row>
    <row r="196" spans="1:18" s="13" customFormat="1">
      <c r="A196" s="31">
        <v>45392</v>
      </c>
      <c r="B196" s="29">
        <v>12.46</v>
      </c>
      <c r="C196" s="33">
        <v>18.405899999999999</v>
      </c>
      <c r="D196" s="33">
        <v>97.573580000000007</v>
      </c>
      <c r="E196" s="34">
        <v>349332.14567499998</v>
      </c>
      <c r="F196" s="34">
        <v>2035685.95493</v>
      </c>
      <c r="G196" s="29" t="s">
        <v>49</v>
      </c>
      <c r="H196" s="29" t="s">
        <v>92</v>
      </c>
      <c r="I196" s="29" t="s">
        <v>90</v>
      </c>
      <c r="J196" s="29" t="s">
        <v>72</v>
      </c>
      <c r="K196" s="29" t="s">
        <v>53</v>
      </c>
      <c r="L196" s="29" t="s">
        <v>87</v>
      </c>
      <c r="M196" s="29" t="s">
        <v>79</v>
      </c>
      <c r="N196" s="29" t="s">
        <v>58</v>
      </c>
      <c r="O196" s="29" t="s">
        <v>88</v>
      </c>
      <c r="P196" s="29" t="s">
        <v>59</v>
      </c>
      <c r="Q196" s="29" t="s">
        <v>214</v>
      </c>
      <c r="R196" s="41" t="str">
        <f t="shared" si="6"/>
        <v>http://maps.google.com/maps?q=18.4059,97.57358</v>
      </c>
    </row>
    <row r="197" spans="1:18" s="13" customFormat="1">
      <c r="A197" s="31">
        <v>45392</v>
      </c>
      <c r="B197" s="29">
        <v>12.46</v>
      </c>
      <c r="C197" s="33">
        <v>15.8604</v>
      </c>
      <c r="D197" s="33">
        <v>98.938879999999997</v>
      </c>
      <c r="E197" s="34">
        <v>493456.15297900001</v>
      </c>
      <c r="F197" s="34">
        <v>1753494.65601</v>
      </c>
      <c r="G197" s="29" t="s">
        <v>49</v>
      </c>
      <c r="H197" s="29" t="s">
        <v>160</v>
      </c>
      <c r="I197" s="29" t="s">
        <v>161</v>
      </c>
      <c r="J197" s="29" t="s">
        <v>139</v>
      </c>
      <c r="K197" s="29" t="s">
        <v>53</v>
      </c>
      <c r="L197" s="29" t="s">
        <v>161</v>
      </c>
      <c r="M197" s="29" t="s">
        <v>79</v>
      </c>
      <c r="N197" s="29" t="s">
        <v>58</v>
      </c>
      <c r="O197" s="29" t="s">
        <v>123</v>
      </c>
      <c r="P197" s="29" t="s">
        <v>59</v>
      </c>
      <c r="Q197" s="29" t="s">
        <v>214</v>
      </c>
      <c r="R197" s="41" t="str">
        <f t="shared" si="6"/>
        <v>http://maps.google.com/maps?q=15.8604,98.93888</v>
      </c>
    </row>
    <row r="198" spans="1:18" s="13" customFormat="1">
      <c r="A198" s="27"/>
      <c r="B198" s="15"/>
      <c r="C198" s="16"/>
      <c r="D198" s="16"/>
      <c r="E198" s="17"/>
      <c r="F198" s="17"/>
      <c r="G198" s="18"/>
      <c r="H198" s="18"/>
      <c r="I198" s="18"/>
      <c r="J198" s="18"/>
      <c r="K198" s="18"/>
      <c r="L198" s="18"/>
      <c r="M198" s="18"/>
      <c r="N198" s="18"/>
      <c r="O198" s="18"/>
    </row>
    <row r="199" spans="1:18" s="13" customFormat="1">
      <c r="A199" s="22"/>
      <c r="B199" s="23"/>
      <c r="C199" s="24"/>
      <c r="D199" s="24"/>
      <c r="E199" s="25"/>
      <c r="F199" s="25"/>
      <c r="G199" s="26"/>
      <c r="H199" s="26"/>
      <c r="I199" s="26"/>
      <c r="J199" s="26"/>
      <c r="K199" s="26"/>
      <c r="L199" s="26"/>
      <c r="M199" s="26"/>
      <c r="N199" s="26"/>
      <c r="O199" s="26"/>
      <c r="P199"/>
      <c r="Q199"/>
      <c r="R199"/>
    </row>
    <row r="200" spans="1:18" s="13" customFormat="1">
      <c r="A200" s="37" t="s">
        <v>45</v>
      </c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14"/>
      <c r="R200" s="14"/>
    </row>
    <row r="201" spans="1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1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1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1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1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1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1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1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1:256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1:256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1:256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1:256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1:256" s="13" customFormat="1" ht="20.25" customHeigh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1:256" customFormat="1" ht="21" customHeight="1">
      <c r="A550" s="13"/>
      <c r="B550" s="19"/>
      <c r="C550" s="20"/>
      <c r="D550" s="20"/>
      <c r="E550" s="21"/>
      <c r="F550" s="21"/>
      <c r="G550" s="13"/>
      <c r="H550" s="13"/>
      <c r="I550" s="13"/>
      <c r="J550" s="13"/>
      <c r="K550" s="13"/>
      <c r="L550" s="13"/>
      <c r="M550" s="13"/>
      <c r="N550" s="13"/>
      <c r="O550" s="14"/>
      <c r="P550" s="14"/>
      <c r="Q550" s="14"/>
      <c r="R550" s="14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  <c r="IM550" s="13"/>
      <c r="IN550" s="13"/>
      <c r="IO550" s="13"/>
      <c r="IP550" s="13"/>
      <c r="IQ550" s="13"/>
      <c r="IR550" s="13"/>
      <c r="IS550" s="13"/>
      <c r="IT550" s="13"/>
      <c r="IU550" s="13"/>
      <c r="IV550" s="13"/>
    </row>
    <row r="551" spans="1:256"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  <c r="IM551" s="13"/>
      <c r="IN551" s="13"/>
      <c r="IO551" s="13"/>
      <c r="IP551" s="13"/>
      <c r="IQ551" s="13"/>
      <c r="IR551" s="13"/>
      <c r="IS551" s="13"/>
      <c r="IT551" s="13"/>
      <c r="IU551" s="13"/>
      <c r="IV551" s="13"/>
    </row>
    <row r="552" spans="1:256"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  <c r="IM552" s="13"/>
      <c r="IN552" s="13"/>
      <c r="IO552" s="13"/>
      <c r="IP552" s="13"/>
      <c r="IQ552" s="13"/>
      <c r="IR552" s="13"/>
      <c r="IS552" s="13"/>
      <c r="IT552" s="13"/>
      <c r="IU552" s="13"/>
      <c r="IV552" s="13"/>
    </row>
    <row r="553" spans="1:256"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  <c r="IM553" s="13"/>
      <c r="IN553" s="13"/>
      <c r="IO553" s="13"/>
      <c r="IP553" s="13"/>
      <c r="IQ553" s="13"/>
      <c r="IR553" s="13"/>
      <c r="IS553" s="13"/>
      <c r="IT553" s="13"/>
      <c r="IU553" s="13"/>
      <c r="IV553" s="13"/>
    </row>
    <row r="554" spans="1:256"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  <c r="IM554" s="13"/>
      <c r="IN554" s="13"/>
      <c r="IO554" s="13"/>
      <c r="IP554" s="13"/>
      <c r="IQ554" s="13"/>
      <c r="IR554" s="13"/>
      <c r="IS554" s="13"/>
      <c r="IT554" s="13"/>
      <c r="IU554" s="13"/>
      <c r="IV554" s="13"/>
    </row>
    <row r="555" spans="1:256"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  <c r="IM555" s="13"/>
      <c r="IN555" s="13"/>
      <c r="IO555" s="13"/>
      <c r="IP555" s="13"/>
      <c r="IQ555" s="13"/>
      <c r="IR555" s="13"/>
      <c r="IS555" s="13"/>
      <c r="IT555" s="13"/>
      <c r="IU555" s="13"/>
      <c r="IV555" s="13"/>
    </row>
    <row r="556" spans="1:256"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  <c r="IM556" s="13"/>
      <c r="IN556" s="13"/>
      <c r="IO556" s="13"/>
      <c r="IP556" s="13"/>
      <c r="IQ556" s="13"/>
      <c r="IR556" s="13"/>
      <c r="IS556" s="13"/>
      <c r="IT556" s="13"/>
      <c r="IU556" s="13"/>
      <c r="IV556" s="13"/>
    </row>
    <row r="557" spans="1:256"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  <c r="IM557" s="13"/>
      <c r="IN557" s="13"/>
      <c r="IO557" s="13"/>
      <c r="IP557" s="13"/>
      <c r="IQ557" s="13"/>
      <c r="IR557" s="13"/>
      <c r="IS557" s="13"/>
      <c r="IT557" s="13"/>
      <c r="IU557" s="13"/>
      <c r="IV557" s="13"/>
    </row>
    <row r="558" spans="1:256"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</row>
    <row r="559" spans="1:256"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</row>
    <row r="560" spans="1:256"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  <c r="IM560" s="13"/>
      <c r="IN560" s="13"/>
      <c r="IO560" s="13"/>
      <c r="IP560" s="13"/>
      <c r="IQ560" s="13"/>
      <c r="IR560" s="13"/>
      <c r="IS560" s="13"/>
      <c r="IT560" s="13"/>
      <c r="IU560" s="13"/>
      <c r="IV560" s="13"/>
    </row>
    <row r="561" spans="19:256"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  <c r="IM561" s="13"/>
      <c r="IN561" s="13"/>
      <c r="IO561" s="13"/>
      <c r="IP561" s="13"/>
      <c r="IQ561" s="13"/>
      <c r="IR561" s="13"/>
      <c r="IS561" s="13"/>
      <c r="IT561" s="13"/>
      <c r="IU561" s="13"/>
      <c r="IV561" s="13"/>
    </row>
    <row r="562" spans="19:256"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  <c r="IM562" s="13"/>
      <c r="IN562" s="13"/>
      <c r="IO562" s="13"/>
      <c r="IP562" s="13"/>
      <c r="IQ562" s="13"/>
      <c r="IR562" s="13"/>
      <c r="IS562" s="13"/>
      <c r="IT562" s="13"/>
      <c r="IU562" s="13"/>
      <c r="IV562" s="13"/>
    </row>
    <row r="563" spans="19:256"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  <c r="IM563" s="13"/>
      <c r="IN563" s="13"/>
      <c r="IO563" s="13"/>
      <c r="IP563" s="13"/>
      <c r="IQ563" s="13"/>
      <c r="IR563" s="13"/>
      <c r="IS563" s="13"/>
      <c r="IT563" s="13"/>
      <c r="IU563" s="13"/>
      <c r="IV563" s="13"/>
    </row>
    <row r="564" spans="19:256"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  <c r="IM564" s="13"/>
      <c r="IN564" s="13"/>
      <c r="IO564" s="13"/>
      <c r="IP564" s="13"/>
      <c r="IQ564" s="13"/>
      <c r="IR564" s="13"/>
      <c r="IS564" s="13"/>
      <c r="IT564" s="13"/>
      <c r="IU564" s="13"/>
      <c r="IV564" s="13"/>
    </row>
    <row r="565" spans="19:256"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  <c r="IM565" s="13"/>
      <c r="IN565" s="13"/>
      <c r="IO565" s="13"/>
      <c r="IP565" s="13"/>
      <c r="IQ565" s="13"/>
      <c r="IR565" s="13"/>
      <c r="IS565" s="13"/>
      <c r="IT565" s="13"/>
      <c r="IU565" s="13"/>
      <c r="IV565" s="13"/>
    </row>
    <row r="566" spans="19:256"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  <c r="IM566" s="13"/>
      <c r="IN566" s="13"/>
      <c r="IO566" s="13"/>
      <c r="IP566" s="13"/>
      <c r="IQ566" s="13"/>
      <c r="IR566" s="13"/>
      <c r="IS566" s="13"/>
      <c r="IT566" s="13"/>
      <c r="IU566" s="13"/>
      <c r="IV566" s="13"/>
    </row>
    <row r="567" spans="19:256"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  <c r="IM567" s="13"/>
      <c r="IN567" s="13"/>
      <c r="IO567" s="13"/>
      <c r="IP567" s="13"/>
      <c r="IQ567" s="13"/>
      <c r="IR567" s="13"/>
      <c r="IS567" s="13"/>
      <c r="IT567" s="13"/>
      <c r="IU567" s="13"/>
      <c r="IV567" s="13"/>
    </row>
    <row r="568" spans="19:256"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  <c r="IM568" s="13"/>
      <c r="IN568" s="13"/>
      <c r="IO568" s="13"/>
      <c r="IP568" s="13"/>
      <c r="IQ568" s="13"/>
      <c r="IR568" s="13"/>
      <c r="IS568" s="13"/>
      <c r="IT568" s="13"/>
      <c r="IU568" s="13"/>
      <c r="IV568" s="13"/>
    </row>
    <row r="569" spans="19:256"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  <c r="IM569" s="13"/>
      <c r="IN569" s="13"/>
      <c r="IO569" s="13"/>
      <c r="IP569" s="13"/>
      <c r="IQ569" s="13"/>
      <c r="IR569" s="13"/>
      <c r="IS569" s="13"/>
      <c r="IT569" s="13"/>
      <c r="IU569" s="13"/>
      <c r="IV569" s="13"/>
    </row>
    <row r="570" spans="19:256"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  <c r="IM570" s="13"/>
      <c r="IN570" s="13"/>
      <c r="IO570" s="13"/>
      <c r="IP570" s="13"/>
      <c r="IQ570" s="13"/>
      <c r="IR570" s="13"/>
      <c r="IS570" s="13"/>
      <c r="IT570" s="13"/>
      <c r="IU570" s="13"/>
      <c r="IV570" s="13"/>
    </row>
    <row r="571" spans="19:256"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  <c r="IM571" s="13"/>
      <c r="IN571" s="13"/>
      <c r="IO571" s="13"/>
      <c r="IP571" s="13"/>
      <c r="IQ571" s="13"/>
      <c r="IR571" s="13"/>
      <c r="IS571" s="13"/>
      <c r="IT571" s="13"/>
      <c r="IU571" s="13"/>
      <c r="IV571" s="13"/>
    </row>
    <row r="572" spans="19:256"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  <c r="IM572" s="13"/>
      <c r="IN572" s="13"/>
      <c r="IO572" s="13"/>
      <c r="IP572" s="13"/>
      <c r="IQ572" s="13"/>
      <c r="IR572" s="13"/>
      <c r="IS572" s="13"/>
      <c r="IT572" s="13"/>
      <c r="IU572" s="13"/>
      <c r="IV572" s="13"/>
    </row>
    <row r="573" spans="19:256"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  <c r="IM573" s="13"/>
      <c r="IN573" s="13"/>
      <c r="IO573" s="13"/>
      <c r="IP573" s="13"/>
      <c r="IQ573" s="13"/>
      <c r="IR573" s="13"/>
      <c r="IS573" s="13"/>
      <c r="IT573" s="13"/>
      <c r="IU573" s="13"/>
      <c r="IV573" s="13"/>
    </row>
    <row r="574" spans="19:256"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</row>
    <row r="575" spans="19:256"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spans="19:256"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spans="19:256"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spans="19:256"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spans="19:256"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spans="19:256"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</row>
    <row r="581" spans="19:256"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</row>
    <row r="582" spans="19:256"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</row>
    <row r="583" spans="19:256"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</row>
    <row r="584" spans="19:256"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</row>
    <row r="585" spans="19:256"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spans="19:256"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spans="19:256"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spans="19:256"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spans="19:256"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spans="19:256"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spans="19:256"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spans="19:256"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spans="19:256"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spans="19:256"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</row>
  </sheetData>
  <sortState xmlns:xlrd2="http://schemas.microsoft.com/office/spreadsheetml/2017/richdata2" ref="A4:R175">
    <sortCondition ref="L3:L175"/>
  </sortState>
  <mergeCells count="2">
    <mergeCell ref="A1:R1"/>
    <mergeCell ref="A200:P20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40"/>
  <sheetViews>
    <sheetView topLeftCell="A115" zoomScaleNormal="100" workbookViewId="0">
      <selection activeCell="G4" sqref="G4:G131"/>
    </sheetView>
  </sheetViews>
  <sheetFormatPr defaultColWidth="8" defaultRowHeight="22.5" customHeight="1"/>
  <cols>
    <col min="1" max="1" width="9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8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45392</v>
      </c>
      <c r="B4" s="32">
        <v>1.36</v>
      </c>
      <c r="C4" s="33">
        <v>14.26717</v>
      </c>
      <c r="D4" s="33">
        <v>98.8459</v>
      </c>
      <c r="E4" s="34">
        <v>483378.00880000001</v>
      </c>
      <c r="F4" s="34">
        <v>1577279.8179800001</v>
      </c>
      <c r="G4" s="29" t="s">
        <v>49</v>
      </c>
      <c r="H4" s="29" t="s">
        <v>220</v>
      </c>
      <c r="I4" s="29" t="s">
        <v>221</v>
      </c>
      <c r="J4" s="29" t="s">
        <v>165</v>
      </c>
      <c r="K4" s="29" t="s">
        <v>166</v>
      </c>
      <c r="L4" s="29" t="s">
        <v>222</v>
      </c>
      <c r="M4" s="29" t="s">
        <v>59</v>
      </c>
    </row>
    <row r="5" spans="1:13" s="28" customFormat="1" ht="18.75">
      <c r="A5" s="31">
        <v>45392</v>
      </c>
      <c r="B5" s="32">
        <v>1.36</v>
      </c>
      <c r="C5" s="33">
        <v>14.26796</v>
      </c>
      <c r="D5" s="33">
        <v>98.846599999999995</v>
      </c>
      <c r="E5" s="34">
        <v>483453.57208700001</v>
      </c>
      <c r="F5" s="34">
        <v>1577367.14035</v>
      </c>
      <c r="G5" s="29" t="s">
        <v>49</v>
      </c>
      <c r="H5" s="29" t="s">
        <v>220</v>
      </c>
      <c r="I5" s="29" t="s">
        <v>221</v>
      </c>
      <c r="J5" s="29" t="s">
        <v>165</v>
      </c>
      <c r="K5" s="29" t="s">
        <v>166</v>
      </c>
      <c r="L5" s="29" t="s">
        <v>222</v>
      </c>
      <c r="M5" s="29" t="s">
        <v>59</v>
      </c>
    </row>
    <row r="6" spans="1:13" s="28" customFormat="1" ht="18.75">
      <c r="A6" s="31">
        <v>45392</v>
      </c>
      <c r="B6" s="32">
        <v>1.36</v>
      </c>
      <c r="C6" s="33">
        <v>14.27535</v>
      </c>
      <c r="D6" s="33">
        <v>98.847179999999994</v>
      </c>
      <c r="E6" s="34">
        <v>483516.67108399997</v>
      </c>
      <c r="F6" s="34">
        <v>1578184.41747</v>
      </c>
      <c r="G6" s="29" t="s">
        <v>49</v>
      </c>
      <c r="H6" s="29" t="s">
        <v>220</v>
      </c>
      <c r="I6" s="29" t="s">
        <v>221</v>
      </c>
      <c r="J6" s="29" t="s">
        <v>165</v>
      </c>
      <c r="K6" s="29" t="s">
        <v>166</v>
      </c>
      <c r="L6" s="29" t="s">
        <v>222</v>
      </c>
      <c r="M6" s="29" t="s">
        <v>59</v>
      </c>
    </row>
    <row r="7" spans="1:13" s="28" customFormat="1" ht="18.75">
      <c r="A7" s="31">
        <v>45392</v>
      </c>
      <c r="B7" s="32">
        <v>1.36</v>
      </c>
      <c r="C7" s="33">
        <v>16.474119999999999</v>
      </c>
      <c r="D7" s="33">
        <v>99.245509999999996</v>
      </c>
      <c r="E7" s="34">
        <v>526204.73213899997</v>
      </c>
      <c r="F7" s="34">
        <v>1821396.97389</v>
      </c>
      <c r="G7" s="29" t="s">
        <v>49</v>
      </c>
      <c r="H7" s="29" t="s">
        <v>192</v>
      </c>
      <c r="I7" s="29" t="s">
        <v>193</v>
      </c>
      <c r="J7" s="29" t="s">
        <v>126</v>
      </c>
      <c r="K7" s="29" t="s">
        <v>53</v>
      </c>
      <c r="L7" s="29" t="s">
        <v>293</v>
      </c>
      <c r="M7" s="29" t="s">
        <v>59</v>
      </c>
    </row>
    <row r="8" spans="1:13" s="28" customFormat="1" ht="18.75">
      <c r="A8" s="31">
        <v>45392</v>
      </c>
      <c r="B8" s="32">
        <v>1.36</v>
      </c>
      <c r="C8" s="33">
        <v>19.32141</v>
      </c>
      <c r="D8" s="33">
        <v>99.352320000000006</v>
      </c>
      <c r="E8" s="34">
        <v>537010.04806599999</v>
      </c>
      <c r="F8" s="34">
        <v>2136429.0288800001</v>
      </c>
      <c r="G8" s="29" t="s">
        <v>49</v>
      </c>
      <c r="H8" s="29" t="s">
        <v>245</v>
      </c>
      <c r="I8" s="29" t="s">
        <v>246</v>
      </c>
      <c r="J8" s="29" t="s">
        <v>247</v>
      </c>
      <c r="K8" s="29" t="s">
        <v>53</v>
      </c>
      <c r="L8" s="29" t="s">
        <v>248</v>
      </c>
      <c r="M8" s="29" t="s">
        <v>59</v>
      </c>
    </row>
    <row r="9" spans="1:13" s="28" customFormat="1" ht="18.75">
      <c r="A9" s="31">
        <v>45392</v>
      </c>
      <c r="B9" s="32">
        <v>1.36</v>
      </c>
      <c r="C9" s="33">
        <v>17.912649999999999</v>
      </c>
      <c r="D9" s="33">
        <v>98.066460000000006</v>
      </c>
      <c r="E9" s="34">
        <v>401120.89418200002</v>
      </c>
      <c r="F9" s="34">
        <v>1980769.2923900001</v>
      </c>
      <c r="G9" s="29" t="s">
        <v>49</v>
      </c>
      <c r="H9" s="29" t="s">
        <v>215</v>
      </c>
      <c r="I9" s="29" t="s">
        <v>216</v>
      </c>
      <c r="J9" s="29" t="s">
        <v>52</v>
      </c>
      <c r="K9" s="29" t="s">
        <v>53</v>
      </c>
      <c r="L9" s="29" t="s">
        <v>217</v>
      </c>
      <c r="M9" s="29" t="s">
        <v>59</v>
      </c>
    </row>
    <row r="10" spans="1:13" s="28" customFormat="1" ht="18.75">
      <c r="A10" s="31">
        <v>45392</v>
      </c>
      <c r="B10" s="32">
        <v>1.36</v>
      </c>
      <c r="C10" s="33">
        <v>17.913150000000002</v>
      </c>
      <c r="D10" s="33">
        <v>98.068110000000004</v>
      </c>
      <c r="E10" s="34">
        <v>401295.94899</v>
      </c>
      <c r="F10" s="34">
        <v>1980823.74076</v>
      </c>
      <c r="G10" s="29" t="s">
        <v>49</v>
      </c>
      <c r="H10" s="29" t="s">
        <v>215</v>
      </c>
      <c r="I10" s="29" t="s">
        <v>216</v>
      </c>
      <c r="J10" s="29" t="s">
        <v>52</v>
      </c>
      <c r="K10" s="29" t="s">
        <v>53</v>
      </c>
      <c r="L10" s="29" t="s">
        <v>217</v>
      </c>
      <c r="M10" s="29" t="s">
        <v>59</v>
      </c>
    </row>
    <row r="11" spans="1:13" s="28" customFormat="1" ht="18.75">
      <c r="A11" s="31">
        <v>45392</v>
      </c>
      <c r="B11" s="32">
        <v>1.36</v>
      </c>
      <c r="C11" s="33">
        <v>17.913679999999999</v>
      </c>
      <c r="D11" s="33">
        <v>98.063550000000006</v>
      </c>
      <c r="E11" s="34">
        <v>400813.22210200003</v>
      </c>
      <c r="F11" s="34">
        <v>1980884.8062499999</v>
      </c>
      <c r="G11" s="29" t="s">
        <v>49</v>
      </c>
      <c r="H11" s="29" t="s">
        <v>215</v>
      </c>
      <c r="I11" s="29" t="s">
        <v>216</v>
      </c>
      <c r="J11" s="29" t="s">
        <v>52</v>
      </c>
      <c r="K11" s="29" t="s">
        <v>53</v>
      </c>
      <c r="L11" s="29" t="s">
        <v>217</v>
      </c>
      <c r="M11" s="29" t="s">
        <v>59</v>
      </c>
    </row>
    <row r="12" spans="1:13" s="28" customFormat="1" ht="18.75">
      <c r="A12" s="31">
        <v>45392</v>
      </c>
      <c r="B12" s="32">
        <v>1.36</v>
      </c>
      <c r="C12" s="33">
        <v>17.918230000000001</v>
      </c>
      <c r="D12" s="33">
        <v>98.064080000000004</v>
      </c>
      <c r="E12" s="34">
        <v>400871.89266399998</v>
      </c>
      <c r="F12" s="34">
        <v>1981387.96887</v>
      </c>
      <c r="G12" s="29" t="s">
        <v>49</v>
      </c>
      <c r="H12" s="29" t="s">
        <v>215</v>
      </c>
      <c r="I12" s="29" t="s">
        <v>216</v>
      </c>
      <c r="J12" s="29" t="s">
        <v>52</v>
      </c>
      <c r="K12" s="29" t="s">
        <v>53</v>
      </c>
      <c r="L12" s="29" t="s">
        <v>217</v>
      </c>
      <c r="M12" s="29" t="s">
        <v>59</v>
      </c>
    </row>
    <row r="13" spans="1:13" s="28" customFormat="1" ht="18.75">
      <c r="A13" s="31">
        <v>45392</v>
      </c>
      <c r="B13" s="32">
        <v>1.36</v>
      </c>
      <c r="C13" s="33">
        <v>17.922750000000001</v>
      </c>
      <c r="D13" s="33">
        <v>98.064859999999996</v>
      </c>
      <c r="E13" s="34">
        <v>400957.02433099999</v>
      </c>
      <c r="F13" s="34">
        <v>1981887.6793200001</v>
      </c>
      <c r="G13" s="29" t="s">
        <v>49</v>
      </c>
      <c r="H13" s="29" t="s">
        <v>215</v>
      </c>
      <c r="I13" s="29" t="s">
        <v>216</v>
      </c>
      <c r="J13" s="29" t="s">
        <v>52</v>
      </c>
      <c r="K13" s="29" t="s">
        <v>53</v>
      </c>
      <c r="L13" s="29" t="s">
        <v>217</v>
      </c>
      <c r="M13" s="29" t="s">
        <v>59</v>
      </c>
    </row>
    <row r="14" spans="1:13" s="28" customFormat="1" ht="18.75">
      <c r="A14" s="31">
        <v>45392</v>
      </c>
      <c r="B14" s="32">
        <v>1.36</v>
      </c>
      <c r="C14" s="33">
        <v>17.923310000000001</v>
      </c>
      <c r="D14" s="33">
        <v>98.060100000000006</v>
      </c>
      <c r="E14" s="34">
        <v>400453.15704899997</v>
      </c>
      <c r="F14" s="34">
        <v>1981952.18084</v>
      </c>
      <c r="G14" s="29" t="s">
        <v>49</v>
      </c>
      <c r="H14" s="29" t="s">
        <v>215</v>
      </c>
      <c r="I14" s="29" t="s">
        <v>216</v>
      </c>
      <c r="J14" s="29" t="s">
        <v>52</v>
      </c>
      <c r="K14" s="29" t="s">
        <v>53</v>
      </c>
      <c r="L14" s="29" t="s">
        <v>217</v>
      </c>
      <c r="M14" s="29" t="s">
        <v>59</v>
      </c>
    </row>
    <row r="15" spans="1:13" s="28" customFormat="1" ht="18.75">
      <c r="A15" s="31">
        <v>45392</v>
      </c>
      <c r="B15" s="32">
        <v>1.36</v>
      </c>
      <c r="C15" s="33">
        <v>19.763079999999999</v>
      </c>
      <c r="D15" s="33">
        <v>99.349959999999996</v>
      </c>
      <c r="E15" s="34">
        <v>536662.28008900001</v>
      </c>
      <c r="F15" s="34">
        <v>2185301.9474399998</v>
      </c>
      <c r="G15" s="29" t="s">
        <v>49</v>
      </c>
      <c r="H15" s="29" t="s">
        <v>184</v>
      </c>
      <c r="I15" s="29" t="s">
        <v>185</v>
      </c>
      <c r="J15" s="29" t="s">
        <v>52</v>
      </c>
      <c r="K15" s="29" t="s">
        <v>53</v>
      </c>
      <c r="L15" s="29" t="s">
        <v>223</v>
      </c>
      <c r="M15" s="29" t="s">
        <v>59</v>
      </c>
    </row>
    <row r="16" spans="1:13" s="28" customFormat="1" ht="18.75">
      <c r="A16" s="31">
        <v>45392</v>
      </c>
      <c r="B16" s="32">
        <v>1.36</v>
      </c>
      <c r="C16" s="33">
        <v>19.798010000000001</v>
      </c>
      <c r="D16" s="33">
        <v>99.337289999999996</v>
      </c>
      <c r="E16" s="34">
        <v>535327.24112799997</v>
      </c>
      <c r="F16" s="34">
        <v>2189164.5665000002</v>
      </c>
      <c r="G16" s="29" t="s">
        <v>49</v>
      </c>
      <c r="H16" s="29" t="s">
        <v>184</v>
      </c>
      <c r="I16" s="29" t="s">
        <v>185</v>
      </c>
      <c r="J16" s="29" t="s">
        <v>52</v>
      </c>
      <c r="K16" s="29" t="s">
        <v>53</v>
      </c>
      <c r="L16" s="29" t="s">
        <v>223</v>
      </c>
      <c r="M16" s="29" t="s">
        <v>59</v>
      </c>
    </row>
    <row r="17" spans="1:13" s="28" customFormat="1" ht="18.75">
      <c r="A17" s="31">
        <v>45392</v>
      </c>
      <c r="B17" s="32">
        <v>1.36</v>
      </c>
      <c r="C17" s="33">
        <v>19.802800000000001</v>
      </c>
      <c r="D17" s="33">
        <v>99.333600000000004</v>
      </c>
      <c r="E17" s="34">
        <v>534939.70728900004</v>
      </c>
      <c r="F17" s="34">
        <v>2189693.8566100001</v>
      </c>
      <c r="G17" s="29" t="s">
        <v>49</v>
      </c>
      <c r="H17" s="29" t="s">
        <v>184</v>
      </c>
      <c r="I17" s="29" t="s">
        <v>185</v>
      </c>
      <c r="J17" s="29" t="s">
        <v>52</v>
      </c>
      <c r="K17" s="29" t="s">
        <v>53</v>
      </c>
      <c r="L17" s="29" t="s">
        <v>223</v>
      </c>
      <c r="M17" s="29" t="s">
        <v>59</v>
      </c>
    </row>
    <row r="18" spans="1:13" s="28" customFormat="1" ht="18.75">
      <c r="A18" s="31">
        <v>45392</v>
      </c>
      <c r="B18" s="32">
        <v>1.36</v>
      </c>
      <c r="C18" s="33">
        <v>19.81138</v>
      </c>
      <c r="D18" s="33">
        <v>99.334519999999998</v>
      </c>
      <c r="E18" s="34">
        <v>535034.18622799998</v>
      </c>
      <c r="F18" s="34">
        <v>2190643.5017900001</v>
      </c>
      <c r="G18" s="29" t="s">
        <v>49</v>
      </c>
      <c r="H18" s="29" t="s">
        <v>184</v>
      </c>
      <c r="I18" s="29" t="s">
        <v>185</v>
      </c>
      <c r="J18" s="29" t="s">
        <v>52</v>
      </c>
      <c r="K18" s="29" t="s">
        <v>53</v>
      </c>
      <c r="L18" s="29" t="s">
        <v>223</v>
      </c>
      <c r="M18" s="29" t="s">
        <v>59</v>
      </c>
    </row>
    <row r="19" spans="1:13" s="28" customFormat="1" ht="18.75">
      <c r="A19" s="31">
        <v>45392</v>
      </c>
      <c r="B19" s="32">
        <v>1.36</v>
      </c>
      <c r="C19" s="33">
        <v>18.894839999999999</v>
      </c>
      <c r="D19" s="33">
        <v>99.304119999999998</v>
      </c>
      <c r="E19" s="34">
        <v>532028.77062299999</v>
      </c>
      <c r="F19" s="34">
        <v>2089219.32259</v>
      </c>
      <c r="G19" s="29" t="s">
        <v>49</v>
      </c>
      <c r="H19" s="29" t="s">
        <v>231</v>
      </c>
      <c r="I19" s="29" t="s">
        <v>232</v>
      </c>
      <c r="J19" s="29" t="s">
        <v>52</v>
      </c>
      <c r="K19" s="29" t="s">
        <v>53</v>
      </c>
      <c r="L19" s="29" t="s">
        <v>233</v>
      </c>
      <c r="M19" s="29" t="s">
        <v>59</v>
      </c>
    </row>
    <row r="20" spans="1:13" s="28" customFormat="1" ht="18.75">
      <c r="A20" s="31">
        <v>45392</v>
      </c>
      <c r="B20" s="32">
        <v>1.36</v>
      </c>
      <c r="C20" s="33">
        <v>18.899450000000002</v>
      </c>
      <c r="D20" s="33">
        <v>99.335890000000006</v>
      </c>
      <c r="E20" s="34">
        <v>535373.72768500005</v>
      </c>
      <c r="F20" s="34">
        <v>2089735.4619</v>
      </c>
      <c r="G20" s="29" t="s">
        <v>49</v>
      </c>
      <c r="H20" s="29" t="s">
        <v>231</v>
      </c>
      <c r="I20" s="29" t="s">
        <v>232</v>
      </c>
      <c r="J20" s="29" t="s">
        <v>52</v>
      </c>
      <c r="K20" s="29" t="s">
        <v>53</v>
      </c>
      <c r="L20" s="29" t="s">
        <v>233</v>
      </c>
      <c r="M20" s="29" t="s">
        <v>59</v>
      </c>
    </row>
    <row r="21" spans="1:13" s="28" customFormat="1" ht="18.75">
      <c r="A21" s="31">
        <v>45392</v>
      </c>
      <c r="B21" s="32">
        <v>1.36</v>
      </c>
      <c r="C21" s="33">
        <v>19.072710000000001</v>
      </c>
      <c r="D21" s="33">
        <v>98.65907</v>
      </c>
      <c r="E21" s="34">
        <v>464132.600982</v>
      </c>
      <c r="F21" s="34">
        <v>2108907.5547500001</v>
      </c>
      <c r="G21" s="29" t="s">
        <v>49</v>
      </c>
      <c r="H21" s="29" t="s">
        <v>131</v>
      </c>
      <c r="I21" s="29" t="s">
        <v>132</v>
      </c>
      <c r="J21" s="29" t="s">
        <v>52</v>
      </c>
      <c r="K21" s="29" t="s">
        <v>53</v>
      </c>
      <c r="L21" s="29" t="s">
        <v>252</v>
      </c>
      <c r="M21" s="29" t="s">
        <v>59</v>
      </c>
    </row>
    <row r="22" spans="1:13" s="28" customFormat="1" ht="18.75">
      <c r="A22" s="31">
        <v>45392</v>
      </c>
      <c r="B22" s="32">
        <v>1.36</v>
      </c>
      <c r="C22" s="33">
        <v>19.07404</v>
      </c>
      <c r="D22" s="33">
        <v>98.648079999999993</v>
      </c>
      <c r="E22" s="34">
        <v>462976.68664700002</v>
      </c>
      <c r="F22" s="34">
        <v>2109057.0040600002</v>
      </c>
      <c r="G22" s="29" t="s">
        <v>49</v>
      </c>
      <c r="H22" s="29" t="s">
        <v>131</v>
      </c>
      <c r="I22" s="29" t="s">
        <v>132</v>
      </c>
      <c r="J22" s="29" t="s">
        <v>52</v>
      </c>
      <c r="K22" s="29" t="s">
        <v>53</v>
      </c>
      <c r="L22" s="29" t="s">
        <v>252</v>
      </c>
      <c r="M22" s="29" t="s">
        <v>59</v>
      </c>
    </row>
    <row r="23" spans="1:13" s="28" customFormat="1" ht="18.75">
      <c r="A23" s="31">
        <v>45392</v>
      </c>
      <c r="B23" s="32">
        <v>1.36</v>
      </c>
      <c r="C23" s="33">
        <v>19.09188</v>
      </c>
      <c r="D23" s="33">
        <v>98.759060000000005</v>
      </c>
      <c r="E23" s="34">
        <v>474654.982831</v>
      </c>
      <c r="F23" s="34">
        <v>2111011.2520699999</v>
      </c>
      <c r="G23" s="29" t="s">
        <v>49</v>
      </c>
      <c r="H23" s="29" t="s">
        <v>253</v>
      </c>
      <c r="I23" s="29" t="s">
        <v>132</v>
      </c>
      <c r="J23" s="29" t="s">
        <v>52</v>
      </c>
      <c r="K23" s="29" t="s">
        <v>53</v>
      </c>
      <c r="L23" s="29" t="s">
        <v>252</v>
      </c>
      <c r="M23" s="29" t="s">
        <v>59</v>
      </c>
    </row>
    <row r="24" spans="1:13" s="28" customFormat="1" ht="18.75">
      <c r="A24" s="31">
        <v>45392</v>
      </c>
      <c r="B24" s="32">
        <v>1.36</v>
      </c>
      <c r="C24" s="33">
        <v>19.092359999999999</v>
      </c>
      <c r="D24" s="33">
        <v>98.755129999999994</v>
      </c>
      <c r="E24" s="34">
        <v>474241.64961600001</v>
      </c>
      <c r="F24" s="34">
        <v>2111064.9371799999</v>
      </c>
      <c r="G24" s="29" t="s">
        <v>49</v>
      </c>
      <c r="H24" s="29" t="s">
        <v>253</v>
      </c>
      <c r="I24" s="29" t="s">
        <v>132</v>
      </c>
      <c r="J24" s="29" t="s">
        <v>52</v>
      </c>
      <c r="K24" s="29" t="s">
        <v>53</v>
      </c>
      <c r="L24" s="29" t="s">
        <v>252</v>
      </c>
      <c r="M24" s="29" t="s">
        <v>59</v>
      </c>
    </row>
    <row r="25" spans="1:13" s="28" customFormat="1" ht="18.75">
      <c r="A25" s="31">
        <v>45392</v>
      </c>
      <c r="B25" s="32">
        <v>1.36</v>
      </c>
      <c r="C25" s="33">
        <v>19.239049999999999</v>
      </c>
      <c r="D25" s="33">
        <v>98.829589999999996</v>
      </c>
      <c r="E25" s="34">
        <v>482090.11264000001</v>
      </c>
      <c r="F25" s="34">
        <v>2127286.92558</v>
      </c>
      <c r="G25" s="29" t="s">
        <v>49</v>
      </c>
      <c r="H25" s="29" t="s">
        <v>254</v>
      </c>
      <c r="I25" s="29" t="s">
        <v>132</v>
      </c>
      <c r="J25" s="29" t="s">
        <v>52</v>
      </c>
      <c r="K25" s="29" t="s">
        <v>53</v>
      </c>
      <c r="L25" s="29" t="s">
        <v>252</v>
      </c>
      <c r="M25" s="29" t="s">
        <v>59</v>
      </c>
    </row>
    <row r="26" spans="1:13" s="28" customFormat="1" ht="18.75">
      <c r="A26" s="31">
        <v>45392</v>
      </c>
      <c r="B26" s="32">
        <v>1.36</v>
      </c>
      <c r="C26" s="33">
        <v>18.86626</v>
      </c>
      <c r="D26" s="33">
        <v>98.485820000000004</v>
      </c>
      <c r="E26" s="34">
        <v>445838.94317500002</v>
      </c>
      <c r="F26" s="34">
        <v>2086108.1084199999</v>
      </c>
      <c r="G26" s="29" t="s">
        <v>49</v>
      </c>
      <c r="H26" s="29" t="s">
        <v>260</v>
      </c>
      <c r="I26" s="29" t="s">
        <v>261</v>
      </c>
      <c r="J26" s="29" t="s">
        <v>52</v>
      </c>
      <c r="K26" s="29" t="s">
        <v>53</v>
      </c>
      <c r="L26" s="29" t="s">
        <v>262</v>
      </c>
      <c r="M26" s="29" t="s">
        <v>59</v>
      </c>
    </row>
    <row r="27" spans="1:13" s="28" customFormat="1" ht="18.75">
      <c r="A27" s="31">
        <v>45392</v>
      </c>
      <c r="B27" s="32">
        <v>1.36</v>
      </c>
      <c r="C27" s="33">
        <v>18.930630000000001</v>
      </c>
      <c r="D27" s="33">
        <v>98.458849999999998</v>
      </c>
      <c r="E27" s="34">
        <v>443019.78692099999</v>
      </c>
      <c r="F27" s="34">
        <v>2093239.14224</v>
      </c>
      <c r="G27" s="29" t="s">
        <v>49</v>
      </c>
      <c r="H27" s="29" t="s">
        <v>263</v>
      </c>
      <c r="I27" s="29" t="s">
        <v>264</v>
      </c>
      <c r="J27" s="29" t="s">
        <v>52</v>
      </c>
      <c r="K27" s="29" t="s">
        <v>53</v>
      </c>
      <c r="L27" s="29" t="s">
        <v>262</v>
      </c>
      <c r="M27" s="29" t="s">
        <v>59</v>
      </c>
    </row>
    <row r="28" spans="1:13" s="28" customFormat="1" ht="18.75">
      <c r="A28" s="31">
        <v>45392</v>
      </c>
      <c r="B28" s="32">
        <v>1.36</v>
      </c>
      <c r="C28" s="33">
        <v>18.933299999999999</v>
      </c>
      <c r="D28" s="33">
        <v>98.457539999999995</v>
      </c>
      <c r="E28" s="34">
        <v>442882.75516599999</v>
      </c>
      <c r="F28" s="34">
        <v>2093535.0034</v>
      </c>
      <c r="G28" s="29" t="s">
        <v>49</v>
      </c>
      <c r="H28" s="29" t="s">
        <v>263</v>
      </c>
      <c r="I28" s="29" t="s">
        <v>264</v>
      </c>
      <c r="J28" s="29" t="s">
        <v>52</v>
      </c>
      <c r="K28" s="29" t="s">
        <v>53</v>
      </c>
      <c r="L28" s="29" t="s">
        <v>262</v>
      </c>
      <c r="M28" s="29" t="s">
        <v>59</v>
      </c>
    </row>
    <row r="29" spans="1:13" s="28" customFormat="1" ht="18.75">
      <c r="A29" s="31">
        <v>45392</v>
      </c>
      <c r="B29" s="32">
        <v>1.36</v>
      </c>
      <c r="C29" s="33">
        <v>18.9573</v>
      </c>
      <c r="D29" s="33">
        <v>98.267690000000002</v>
      </c>
      <c r="E29" s="34">
        <v>422903.14540500002</v>
      </c>
      <c r="F29" s="34">
        <v>2096262.8669499999</v>
      </c>
      <c r="G29" s="29" t="s">
        <v>49</v>
      </c>
      <c r="H29" s="29" t="s">
        <v>263</v>
      </c>
      <c r="I29" s="29" t="s">
        <v>264</v>
      </c>
      <c r="J29" s="29" t="s">
        <v>52</v>
      </c>
      <c r="K29" s="29" t="s">
        <v>53</v>
      </c>
      <c r="L29" s="29" t="s">
        <v>262</v>
      </c>
      <c r="M29" s="29" t="s">
        <v>59</v>
      </c>
    </row>
    <row r="30" spans="1:13" s="28" customFormat="1" ht="18.75">
      <c r="A30" s="31">
        <v>45392</v>
      </c>
      <c r="B30" s="32">
        <v>1.36</v>
      </c>
      <c r="C30" s="33">
        <v>18.9619</v>
      </c>
      <c r="D30" s="33">
        <v>98.26773</v>
      </c>
      <c r="E30" s="34">
        <v>422909.47048399999</v>
      </c>
      <c r="F30" s="34">
        <v>2096771.8601200001</v>
      </c>
      <c r="G30" s="29" t="s">
        <v>49</v>
      </c>
      <c r="H30" s="29" t="s">
        <v>263</v>
      </c>
      <c r="I30" s="29" t="s">
        <v>264</v>
      </c>
      <c r="J30" s="29" t="s">
        <v>52</v>
      </c>
      <c r="K30" s="29" t="s">
        <v>53</v>
      </c>
      <c r="L30" s="29" t="s">
        <v>262</v>
      </c>
      <c r="M30" s="29" t="s">
        <v>59</v>
      </c>
    </row>
    <row r="31" spans="1:13" s="28" customFormat="1" ht="18.75">
      <c r="A31" s="31">
        <v>45392</v>
      </c>
      <c r="B31" s="32">
        <v>1.36</v>
      </c>
      <c r="C31" s="33">
        <v>18.58325</v>
      </c>
      <c r="D31" s="33">
        <v>98.581819999999993</v>
      </c>
      <c r="E31" s="34">
        <v>455877.874174</v>
      </c>
      <c r="F31" s="34">
        <v>2054767.32825</v>
      </c>
      <c r="G31" s="29" t="s">
        <v>49</v>
      </c>
      <c r="H31" s="29" t="s">
        <v>276</v>
      </c>
      <c r="I31" s="29" t="s">
        <v>277</v>
      </c>
      <c r="J31" s="29" t="s">
        <v>52</v>
      </c>
      <c r="K31" s="29" t="s">
        <v>53</v>
      </c>
      <c r="L31" s="29" t="s">
        <v>278</v>
      </c>
      <c r="M31" s="29" t="s">
        <v>59</v>
      </c>
    </row>
    <row r="32" spans="1:13" s="28" customFormat="1" ht="18.75">
      <c r="A32" s="31">
        <v>45392</v>
      </c>
      <c r="B32" s="32">
        <v>1.36</v>
      </c>
      <c r="C32" s="33">
        <v>18.675529999999998</v>
      </c>
      <c r="D32" s="33">
        <v>98.593029999999999</v>
      </c>
      <c r="E32" s="34">
        <v>457083.82406900002</v>
      </c>
      <c r="F32" s="34">
        <v>2064974.99361</v>
      </c>
      <c r="G32" s="29" t="s">
        <v>49</v>
      </c>
      <c r="H32" s="29" t="s">
        <v>276</v>
      </c>
      <c r="I32" s="29" t="s">
        <v>277</v>
      </c>
      <c r="J32" s="29" t="s">
        <v>52</v>
      </c>
      <c r="K32" s="29" t="s">
        <v>53</v>
      </c>
      <c r="L32" s="29" t="s">
        <v>278</v>
      </c>
      <c r="M32" s="29" t="s">
        <v>59</v>
      </c>
    </row>
    <row r="33" spans="1:13" s="28" customFormat="1" ht="18.75">
      <c r="A33" s="31">
        <v>45392</v>
      </c>
      <c r="B33" s="32">
        <v>1.36</v>
      </c>
      <c r="C33" s="33">
        <v>19.32677</v>
      </c>
      <c r="D33" s="33">
        <v>98.838610000000003</v>
      </c>
      <c r="E33" s="34">
        <v>483047.134723</v>
      </c>
      <c r="F33" s="34">
        <v>2136992.3742499999</v>
      </c>
      <c r="G33" s="29" t="s">
        <v>49</v>
      </c>
      <c r="H33" s="29" t="s">
        <v>187</v>
      </c>
      <c r="I33" s="29" t="s">
        <v>67</v>
      </c>
      <c r="J33" s="29" t="s">
        <v>52</v>
      </c>
      <c r="K33" s="29" t="s">
        <v>53</v>
      </c>
      <c r="L33" s="29" t="s">
        <v>292</v>
      </c>
      <c r="M33" s="29" t="s">
        <v>59</v>
      </c>
    </row>
    <row r="34" spans="1:13" s="28" customFormat="1" ht="18.75">
      <c r="A34" s="31">
        <v>45392</v>
      </c>
      <c r="B34" s="32">
        <v>1.36</v>
      </c>
      <c r="C34" s="33">
        <v>19.3322</v>
      </c>
      <c r="D34" s="33">
        <v>99.015720000000002</v>
      </c>
      <c r="E34" s="34">
        <v>501651.21730800002</v>
      </c>
      <c r="F34" s="34">
        <v>2137585.3862800002</v>
      </c>
      <c r="G34" s="29" t="s">
        <v>49</v>
      </c>
      <c r="H34" s="29" t="s">
        <v>187</v>
      </c>
      <c r="I34" s="29" t="s">
        <v>67</v>
      </c>
      <c r="J34" s="29" t="s">
        <v>52</v>
      </c>
      <c r="K34" s="29" t="s">
        <v>53</v>
      </c>
      <c r="L34" s="29" t="s">
        <v>292</v>
      </c>
      <c r="M34" s="29" t="s">
        <v>59</v>
      </c>
    </row>
    <row r="35" spans="1:13" s="28" customFormat="1" ht="18.75">
      <c r="A35" s="31">
        <v>45392</v>
      </c>
      <c r="B35" s="32">
        <v>1.36</v>
      </c>
      <c r="C35" s="33">
        <v>19.332730000000002</v>
      </c>
      <c r="D35" s="33">
        <v>99.011309999999995</v>
      </c>
      <c r="E35" s="34">
        <v>501187.99029400002</v>
      </c>
      <c r="F35" s="34">
        <v>2137643.9955600002</v>
      </c>
      <c r="G35" s="29" t="s">
        <v>49</v>
      </c>
      <c r="H35" s="29" t="s">
        <v>187</v>
      </c>
      <c r="I35" s="29" t="s">
        <v>67</v>
      </c>
      <c r="J35" s="29" t="s">
        <v>52</v>
      </c>
      <c r="K35" s="29" t="s">
        <v>53</v>
      </c>
      <c r="L35" s="29" t="s">
        <v>292</v>
      </c>
      <c r="M35" s="29" t="s">
        <v>59</v>
      </c>
    </row>
    <row r="36" spans="1:13" s="28" customFormat="1" ht="18.75">
      <c r="A36" s="31">
        <v>45392</v>
      </c>
      <c r="B36" s="32">
        <v>1.36</v>
      </c>
      <c r="C36" s="33">
        <v>19.392420000000001</v>
      </c>
      <c r="D36" s="33">
        <v>98.663830000000004</v>
      </c>
      <c r="E36" s="34">
        <v>464701.75239500002</v>
      </c>
      <c r="F36" s="34">
        <v>2144283.1675900002</v>
      </c>
      <c r="G36" s="29" t="s">
        <v>49</v>
      </c>
      <c r="H36" s="29" t="s">
        <v>66</v>
      </c>
      <c r="I36" s="29" t="s">
        <v>67</v>
      </c>
      <c r="J36" s="29" t="s">
        <v>52</v>
      </c>
      <c r="K36" s="29" t="s">
        <v>53</v>
      </c>
      <c r="L36" s="29" t="s">
        <v>292</v>
      </c>
      <c r="M36" s="29" t="s">
        <v>59</v>
      </c>
    </row>
    <row r="37" spans="1:13" s="28" customFormat="1" ht="18.75">
      <c r="A37" s="31">
        <v>45392</v>
      </c>
      <c r="B37" s="32">
        <v>1.36</v>
      </c>
      <c r="C37" s="33">
        <v>19.443259999999999</v>
      </c>
      <c r="D37" s="33">
        <v>98.603059999999999</v>
      </c>
      <c r="E37" s="34">
        <v>458333.71393899998</v>
      </c>
      <c r="F37" s="34">
        <v>2149922.4183700001</v>
      </c>
      <c r="G37" s="29" t="s">
        <v>49</v>
      </c>
      <c r="H37" s="29" t="s">
        <v>73</v>
      </c>
      <c r="I37" s="29" t="s">
        <v>74</v>
      </c>
      <c r="J37" s="29" t="s">
        <v>52</v>
      </c>
      <c r="K37" s="29" t="s">
        <v>53</v>
      </c>
      <c r="L37" s="29" t="s">
        <v>292</v>
      </c>
      <c r="M37" s="29" t="s">
        <v>59</v>
      </c>
    </row>
    <row r="38" spans="1:13" s="28" customFormat="1" ht="18.75">
      <c r="A38" s="31">
        <v>45392</v>
      </c>
      <c r="B38" s="32">
        <v>1.36</v>
      </c>
      <c r="C38" s="33">
        <v>19.443770000000001</v>
      </c>
      <c r="D38" s="33">
        <v>98.613439999999997</v>
      </c>
      <c r="E38" s="34">
        <v>459423.42918799998</v>
      </c>
      <c r="F38" s="34">
        <v>2149976.3725800002</v>
      </c>
      <c r="G38" s="29" t="s">
        <v>49</v>
      </c>
      <c r="H38" s="29" t="s">
        <v>73</v>
      </c>
      <c r="I38" s="29" t="s">
        <v>74</v>
      </c>
      <c r="J38" s="29" t="s">
        <v>52</v>
      </c>
      <c r="K38" s="29" t="s">
        <v>53</v>
      </c>
      <c r="L38" s="29" t="s">
        <v>292</v>
      </c>
      <c r="M38" s="29" t="s">
        <v>59</v>
      </c>
    </row>
    <row r="39" spans="1:13" s="28" customFormat="1" ht="18.75">
      <c r="A39" s="31">
        <v>45392</v>
      </c>
      <c r="B39" s="32">
        <v>1.36</v>
      </c>
      <c r="C39" s="33">
        <v>19.44379</v>
      </c>
      <c r="D39" s="33">
        <v>98.598500000000001</v>
      </c>
      <c r="E39" s="34">
        <v>457855.18724900001</v>
      </c>
      <c r="F39" s="34">
        <v>2149982.17588</v>
      </c>
      <c r="G39" s="29" t="s">
        <v>49</v>
      </c>
      <c r="H39" s="29" t="s">
        <v>73</v>
      </c>
      <c r="I39" s="29" t="s">
        <v>74</v>
      </c>
      <c r="J39" s="29" t="s">
        <v>52</v>
      </c>
      <c r="K39" s="29" t="s">
        <v>53</v>
      </c>
      <c r="L39" s="29" t="s">
        <v>292</v>
      </c>
      <c r="M39" s="29" t="s">
        <v>59</v>
      </c>
    </row>
    <row r="40" spans="1:13" s="28" customFormat="1" ht="18.75">
      <c r="A40" s="31">
        <v>45392</v>
      </c>
      <c r="B40" s="32">
        <v>1.36</v>
      </c>
      <c r="C40" s="33">
        <v>19.444330000000001</v>
      </c>
      <c r="D40" s="33">
        <v>98.608879999999999</v>
      </c>
      <c r="E40" s="34">
        <v>458944.90847099997</v>
      </c>
      <c r="F40" s="34">
        <v>2150039.4208399998</v>
      </c>
      <c r="G40" s="29" t="s">
        <v>49</v>
      </c>
      <c r="H40" s="29" t="s">
        <v>73</v>
      </c>
      <c r="I40" s="29" t="s">
        <v>74</v>
      </c>
      <c r="J40" s="29" t="s">
        <v>52</v>
      </c>
      <c r="K40" s="29" t="s">
        <v>53</v>
      </c>
      <c r="L40" s="29" t="s">
        <v>292</v>
      </c>
      <c r="M40" s="29" t="s">
        <v>59</v>
      </c>
    </row>
    <row r="41" spans="1:13" s="28" customFormat="1" ht="18.75">
      <c r="A41" s="31">
        <v>45392</v>
      </c>
      <c r="B41" s="32">
        <v>1.36</v>
      </c>
      <c r="C41" s="33">
        <v>19.444859999999998</v>
      </c>
      <c r="D41" s="33">
        <v>98.604510000000005</v>
      </c>
      <c r="E41" s="34">
        <v>458486.327315</v>
      </c>
      <c r="F41" s="34">
        <v>2150099.1163499998</v>
      </c>
      <c r="G41" s="29" t="s">
        <v>49</v>
      </c>
      <c r="H41" s="29" t="s">
        <v>73</v>
      </c>
      <c r="I41" s="29" t="s">
        <v>74</v>
      </c>
      <c r="J41" s="29" t="s">
        <v>52</v>
      </c>
      <c r="K41" s="29" t="s">
        <v>53</v>
      </c>
      <c r="L41" s="29" t="s">
        <v>292</v>
      </c>
      <c r="M41" s="29" t="s">
        <v>59</v>
      </c>
    </row>
    <row r="42" spans="1:13" s="28" customFormat="1" ht="18.75">
      <c r="A42" s="31">
        <v>45392</v>
      </c>
      <c r="B42" s="32">
        <v>1.36</v>
      </c>
      <c r="C42" s="33">
        <v>19.445419999999999</v>
      </c>
      <c r="D42" s="33">
        <v>98.599990000000005</v>
      </c>
      <c r="E42" s="34">
        <v>458012.01136200002</v>
      </c>
      <c r="F42" s="34">
        <v>2150162.1798</v>
      </c>
      <c r="G42" s="29" t="s">
        <v>49</v>
      </c>
      <c r="H42" s="29" t="s">
        <v>73</v>
      </c>
      <c r="I42" s="29" t="s">
        <v>74</v>
      </c>
      <c r="J42" s="29" t="s">
        <v>52</v>
      </c>
      <c r="K42" s="29" t="s">
        <v>53</v>
      </c>
      <c r="L42" s="29" t="s">
        <v>292</v>
      </c>
      <c r="M42" s="29" t="s">
        <v>59</v>
      </c>
    </row>
    <row r="43" spans="1:13" s="28" customFormat="1" ht="18.75">
      <c r="A43" s="31">
        <v>45392</v>
      </c>
      <c r="B43" s="32">
        <v>1.36</v>
      </c>
      <c r="C43" s="33">
        <v>19.446729999999999</v>
      </c>
      <c r="D43" s="33">
        <v>98.612250000000003</v>
      </c>
      <c r="E43" s="34">
        <v>459299.25328300003</v>
      </c>
      <c r="F43" s="34">
        <v>2150304.1927999998</v>
      </c>
      <c r="G43" s="29" t="s">
        <v>49</v>
      </c>
      <c r="H43" s="29" t="s">
        <v>73</v>
      </c>
      <c r="I43" s="29" t="s">
        <v>74</v>
      </c>
      <c r="J43" s="29" t="s">
        <v>52</v>
      </c>
      <c r="K43" s="29" t="s">
        <v>53</v>
      </c>
      <c r="L43" s="29" t="s">
        <v>292</v>
      </c>
      <c r="M43" s="29" t="s">
        <v>59</v>
      </c>
    </row>
    <row r="44" spans="1:13" s="28" customFormat="1" ht="18.75">
      <c r="A44" s="31">
        <v>45392</v>
      </c>
      <c r="B44" s="32">
        <v>1.36</v>
      </c>
      <c r="C44" s="33">
        <v>19.447240000000001</v>
      </c>
      <c r="D44" s="33">
        <v>98.607830000000007</v>
      </c>
      <c r="E44" s="34">
        <v>458835.42446800001</v>
      </c>
      <c r="F44" s="34">
        <v>2150361.6782900002</v>
      </c>
      <c r="G44" s="29" t="s">
        <v>49</v>
      </c>
      <c r="H44" s="29" t="s">
        <v>73</v>
      </c>
      <c r="I44" s="29" t="s">
        <v>74</v>
      </c>
      <c r="J44" s="29" t="s">
        <v>52</v>
      </c>
      <c r="K44" s="29" t="s">
        <v>53</v>
      </c>
      <c r="L44" s="29" t="s">
        <v>292</v>
      </c>
      <c r="M44" s="29" t="s">
        <v>59</v>
      </c>
    </row>
    <row r="45" spans="1:13" s="28" customFormat="1" ht="18.75">
      <c r="A45" s="31">
        <v>45392</v>
      </c>
      <c r="B45" s="32">
        <v>1.36</v>
      </c>
      <c r="C45" s="33">
        <v>19.447749999999999</v>
      </c>
      <c r="D45" s="33">
        <v>98.603430000000003</v>
      </c>
      <c r="E45" s="34">
        <v>458373.69770700001</v>
      </c>
      <c r="F45" s="34">
        <v>2150419.1708999998</v>
      </c>
      <c r="G45" s="29" t="s">
        <v>49</v>
      </c>
      <c r="H45" s="29" t="s">
        <v>73</v>
      </c>
      <c r="I45" s="29" t="s">
        <v>74</v>
      </c>
      <c r="J45" s="29" t="s">
        <v>52</v>
      </c>
      <c r="K45" s="29" t="s">
        <v>53</v>
      </c>
      <c r="L45" s="29" t="s">
        <v>292</v>
      </c>
      <c r="M45" s="29" t="s">
        <v>59</v>
      </c>
    </row>
    <row r="46" spans="1:13" s="28" customFormat="1" ht="18.75">
      <c r="A46" s="31">
        <v>45392</v>
      </c>
      <c r="B46" s="32">
        <v>1.36</v>
      </c>
      <c r="C46" s="33">
        <v>19.448270000000001</v>
      </c>
      <c r="D46" s="33">
        <v>98.5989</v>
      </c>
      <c r="E46" s="34">
        <v>457898.33052900003</v>
      </c>
      <c r="F46" s="34">
        <v>2150477.8137300001</v>
      </c>
      <c r="G46" s="29" t="s">
        <v>49</v>
      </c>
      <c r="H46" s="29" t="s">
        <v>73</v>
      </c>
      <c r="I46" s="29" t="s">
        <v>74</v>
      </c>
      <c r="J46" s="29" t="s">
        <v>52</v>
      </c>
      <c r="K46" s="29" t="s">
        <v>53</v>
      </c>
      <c r="L46" s="29" t="s">
        <v>292</v>
      </c>
      <c r="M46" s="29" t="s">
        <v>59</v>
      </c>
    </row>
    <row r="47" spans="1:13" s="28" customFormat="1" ht="18.75">
      <c r="A47" s="31">
        <v>45392</v>
      </c>
      <c r="B47" s="32">
        <v>1.36</v>
      </c>
      <c r="C47" s="33">
        <v>19.511810000000001</v>
      </c>
      <c r="D47" s="33">
        <v>98.636629999999997</v>
      </c>
      <c r="E47" s="34">
        <v>461873.59360700002</v>
      </c>
      <c r="F47" s="34">
        <v>2157500.0564600001</v>
      </c>
      <c r="G47" s="29" t="s">
        <v>49</v>
      </c>
      <c r="H47" s="29" t="s">
        <v>73</v>
      </c>
      <c r="I47" s="29" t="s">
        <v>74</v>
      </c>
      <c r="J47" s="29" t="s">
        <v>52</v>
      </c>
      <c r="K47" s="29" t="s">
        <v>53</v>
      </c>
      <c r="L47" s="29" t="s">
        <v>292</v>
      </c>
      <c r="M47" s="29" t="s">
        <v>59</v>
      </c>
    </row>
    <row r="48" spans="1:13" s="28" customFormat="1" ht="18.75">
      <c r="A48" s="31">
        <v>45392</v>
      </c>
      <c r="B48" s="32">
        <v>1.36</v>
      </c>
      <c r="C48" s="33">
        <v>17.202549999999999</v>
      </c>
      <c r="D48" s="33">
        <v>98.498000000000005</v>
      </c>
      <c r="E48" s="34">
        <v>446622.659017</v>
      </c>
      <c r="F48" s="34">
        <v>1902031.5083999999</v>
      </c>
      <c r="G48" s="29" t="s">
        <v>49</v>
      </c>
      <c r="H48" s="29" t="s">
        <v>149</v>
      </c>
      <c r="I48" s="29" t="s">
        <v>148</v>
      </c>
      <c r="J48" s="29" t="s">
        <v>139</v>
      </c>
      <c r="K48" s="29" t="s">
        <v>53</v>
      </c>
      <c r="L48" s="29" t="s">
        <v>219</v>
      </c>
      <c r="M48" s="29" t="s">
        <v>59</v>
      </c>
    </row>
    <row r="49" spans="1:13" s="28" customFormat="1" ht="18.75">
      <c r="A49" s="31">
        <v>45392</v>
      </c>
      <c r="B49" s="32">
        <v>1.36</v>
      </c>
      <c r="C49" s="33">
        <v>17.202649999999998</v>
      </c>
      <c r="D49" s="33">
        <v>98.499899999999997</v>
      </c>
      <c r="E49" s="34">
        <v>446824.71763899998</v>
      </c>
      <c r="F49" s="34">
        <v>1902042.0489399999</v>
      </c>
      <c r="G49" s="29" t="s">
        <v>49</v>
      </c>
      <c r="H49" s="29" t="s">
        <v>149</v>
      </c>
      <c r="I49" s="29" t="s">
        <v>148</v>
      </c>
      <c r="J49" s="29" t="s">
        <v>139</v>
      </c>
      <c r="K49" s="29" t="s">
        <v>53</v>
      </c>
      <c r="L49" s="29" t="s">
        <v>219</v>
      </c>
      <c r="M49" s="29" t="s">
        <v>59</v>
      </c>
    </row>
    <row r="50" spans="1:13" s="28" customFormat="1" ht="18.75">
      <c r="A50" s="31">
        <v>45392</v>
      </c>
      <c r="B50" s="32">
        <v>1.36</v>
      </c>
      <c r="C50" s="33">
        <v>17.203119999999998</v>
      </c>
      <c r="D50" s="33">
        <v>98.495980000000003</v>
      </c>
      <c r="E50" s="34">
        <v>446408.03317499999</v>
      </c>
      <c r="F50" s="34">
        <v>1902095.12564</v>
      </c>
      <c r="G50" s="29" t="s">
        <v>49</v>
      </c>
      <c r="H50" s="29" t="s">
        <v>149</v>
      </c>
      <c r="I50" s="29" t="s">
        <v>148</v>
      </c>
      <c r="J50" s="29" t="s">
        <v>139</v>
      </c>
      <c r="K50" s="29" t="s">
        <v>53</v>
      </c>
      <c r="L50" s="29" t="s">
        <v>219</v>
      </c>
      <c r="M50" s="29" t="s">
        <v>59</v>
      </c>
    </row>
    <row r="51" spans="1:13" s="28" customFormat="1" ht="18.75">
      <c r="A51" s="31">
        <v>45392</v>
      </c>
      <c r="B51" s="32">
        <v>1.36</v>
      </c>
      <c r="C51" s="33">
        <v>17.320080000000001</v>
      </c>
      <c r="D51" s="33">
        <v>98.162859999999995</v>
      </c>
      <c r="E51" s="34">
        <v>411042.13033299998</v>
      </c>
      <c r="F51" s="34">
        <v>1915157.9247699999</v>
      </c>
      <c r="G51" s="29" t="s">
        <v>49</v>
      </c>
      <c r="H51" s="29" t="s">
        <v>286</v>
      </c>
      <c r="I51" s="29" t="s">
        <v>138</v>
      </c>
      <c r="J51" s="29" t="s">
        <v>139</v>
      </c>
      <c r="K51" s="29" t="s">
        <v>53</v>
      </c>
      <c r="L51" s="29" t="s">
        <v>287</v>
      </c>
      <c r="M51" s="29" t="s">
        <v>59</v>
      </c>
    </row>
    <row r="52" spans="1:13" s="28" customFormat="1" ht="18.75">
      <c r="A52" s="31">
        <v>45392</v>
      </c>
      <c r="B52" s="32">
        <v>1.36</v>
      </c>
      <c r="C52" s="33">
        <v>17.700469999999999</v>
      </c>
      <c r="D52" s="33">
        <v>97.790499999999994</v>
      </c>
      <c r="E52" s="34">
        <v>371736.91193499998</v>
      </c>
      <c r="F52" s="34">
        <v>1957458.8698499999</v>
      </c>
      <c r="G52" s="29" t="s">
        <v>49</v>
      </c>
      <c r="H52" s="29" t="s">
        <v>138</v>
      </c>
      <c r="I52" s="29" t="s">
        <v>138</v>
      </c>
      <c r="J52" s="29" t="s">
        <v>139</v>
      </c>
      <c r="K52" s="29" t="s">
        <v>53</v>
      </c>
      <c r="L52" s="29" t="s">
        <v>287</v>
      </c>
      <c r="M52" s="29" t="s">
        <v>59</v>
      </c>
    </row>
    <row r="53" spans="1:13" s="28" customFormat="1" ht="18.75">
      <c r="A53" s="31">
        <v>45392</v>
      </c>
      <c r="B53" s="32">
        <v>1.36</v>
      </c>
      <c r="C53" s="33">
        <v>17.70635</v>
      </c>
      <c r="D53" s="33">
        <v>97.780690000000007</v>
      </c>
      <c r="E53" s="34">
        <v>370700.67980099999</v>
      </c>
      <c r="F53" s="34">
        <v>1958116.2172699999</v>
      </c>
      <c r="G53" s="29" t="s">
        <v>49</v>
      </c>
      <c r="H53" s="29" t="s">
        <v>138</v>
      </c>
      <c r="I53" s="29" t="s">
        <v>138</v>
      </c>
      <c r="J53" s="29" t="s">
        <v>139</v>
      </c>
      <c r="K53" s="29" t="s">
        <v>53</v>
      </c>
      <c r="L53" s="29" t="s">
        <v>287</v>
      </c>
      <c r="M53" s="29" t="s">
        <v>59</v>
      </c>
    </row>
    <row r="54" spans="1:13" s="28" customFormat="1" ht="18.75">
      <c r="A54" s="31">
        <v>45392</v>
      </c>
      <c r="B54" s="32">
        <v>1.36</v>
      </c>
      <c r="C54" s="33">
        <v>17.765699999999999</v>
      </c>
      <c r="D54" s="33">
        <v>97.977199999999996</v>
      </c>
      <c r="E54" s="34">
        <v>391576.90065199998</v>
      </c>
      <c r="F54" s="34">
        <v>1964559.11699</v>
      </c>
      <c r="G54" s="29" t="s">
        <v>49</v>
      </c>
      <c r="H54" s="29" t="s">
        <v>150</v>
      </c>
      <c r="I54" s="29" t="s">
        <v>138</v>
      </c>
      <c r="J54" s="29" t="s">
        <v>139</v>
      </c>
      <c r="K54" s="29" t="s">
        <v>53</v>
      </c>
      <c r="L54" s="29" t="s">
        <v>287</v>
      </c>
      <c r="M54" s="29" t="s">
        <v>59</v>
      </c>
    </row>
    <row r="55" spans="1:13" s="28" customFormat="1" ht="18.75">
      <c r="A55" s="31">
        <v>45392</v>
      </c>
      <c r="B55" s="32">
        <v>1.36</v>
      </c>
      <c r="C55" s="33">
        <v>18.351859999999999</v>
      </c>
      <c r="D55" s="33">
        <v>100.49113</v>
      </c>
      <c r="E55" s="34">
        <v>657553.25347899995</v>
      </c>
      <c r="F55" s="34">
        <v>2029760.27951</v>
      </c>
      <c r="G55" s="29" t="s">
        <v>49</v>
      </c>
      <c r="H55" s="29" t="s">
        <v>283</v>
      </c>
      <c r="I55" s="29" t="s">
        <v>284</v>
      </c>
      <c r="J55" s="29" t="s">
        <v>212</v>
      </c>
      <c r="K55" s="29" t="s">
        <v>53</v>
      </c>
      <c r="L55" s="29" t="s">
        <v>285</v>
      </c>
      <c r="M55" s="29" t="s">
        <v>59</v>
      </c>
    </row>
    <row r="56" spans="1:13" s="28" customFormat="1" ht="18.75">
      <c r="A56" s="31">
        <v>45392</v>
      </c>
      <c r="B56" s="32">
        <v>1.36</v>
      </c>
      <c r="C56" s="33">
        <v>18.351990000000001</v>
      </c>
      <c r="D56" s="33">
        <v>100.4928</v>
      </c>
      <c r="E56" s="34">
        <v>657729.62035800004</v>
      </c>
      <c r="F56" s="34">
        <v>2029776.1139400001</v>
      </c>
      <c r="G56" s="29" t="s">
        <v>49</v>
      </c>
      <c r="H56" s="29" t="s">
        <v>283</v>
      </c>
      <c r="I56" s="29" t="s">
        <v>284</v>
      </c>
      <c r="J56" s="29" t="s">
        <v>212</v>
      </c>
      <c r="K56" s="29" t="s">
        <v>53</v>
      </c>
      <c r="L56" s="29" t="s">
        <v>285</v>
      </c>
      <c r="M56" s="29" t="s">
        <v>59</v>
      </c>
    </row>
    <row r="57" spans="1:13" s="28" customFormat="1" ht="18.75">
      <c r="A57" s="31">
        <v>45392</v>
      </c>
      <c r="B57" s="32">
        <v>1.36</v>
      </c>
      <c r="C57" s="33">
        <v>17.747039999999998</v>
      </c>
      <c r="D57" s="33">
        <v>99.404079999999993</v>
      </c>
      <c r="E57" s="34">
        <v>542837.83594200003</v>
      </c>
      <c r="F57" s="34">
        <v>1962245.43863</v>
      </c>
      <c r="G57" s="29" t="s">
        <v>49</v>
      </c>
      <c r="H57" s="29" t="s">
        <v>104</v>
      </c>
      <c r="I57" s="29" t="s">
        <v>105</v>
      </c>
      <c r="J57" s="29" t="s">
        <v>106</v>
      </c>
      <c r="K57" s="29" t="s">
        <v>53</v>
      </c>
      <c r="L57" s="29" t="s">
        <v>234</v>
      </c>
      <c r="M57" s="29" t="s">
        <v>59</v>
      </c>
    </row>
    <row r="58" spans="1:13" s="28" customFormat="1" ht="18.75">
      <c r="A58" s="31">
        <v>45392</v>
      </c>
      <c r="B58" s="32">
        <v>1.36</v>
      </c>
      <c r="C58" s="33">
        <v>18.022449999999999</v>
      </c>
      <c r="D58" s="33">
        <v>99.838809999999995</v>
      </c>
      <c r="E58" s="34">
        <v>588789.96348200005</v>
      </c>
      <c r="F58" s="34">
        <v>1992870.4214399999</v>
      </c>
      <c r="G58" s="29" t="s">
        <v>49</v>
      </c>
      <c r="H58" s="29" t="s">
        <v>235</v>
      </c>
      <c r="I58" s="29" t="s">
        <v>236</v>
      </c>
      <c r="J58" s="29" t="s">
        <v>106</v>
      </c>
      <c r="K58" s="29" t="s">
        <v>53</v>
      </c>
      <c r="L58" s="29" t="s">
        <v>237</v>
      </c>
      <c r="M58" s="29" t="s">
        <v>59</v>
      </c>
    </row>
    <row r="59" spans="1:13" s="28" customFormat="1" ht="18.75">
      <c r="A59" s="31">
        <v>45392</v>
      </c>
      <c r="B59" s="32">
        <v>1.36</v>
      </c>
      <c r="C59" s="33">
        <v>18.434259999999998</v>
      </c>
      <c r="D59" s="33">
        <v>100.10312999999999</v>
      </c>
      <c r="E59" s="34">
        <v>616496.84571999998</v>
      </c>
      <c r="F59" s="34">
        <v>2038586.1235700001</v>
      </c>
      <c r="G59" s="29" t="s">
        <v>49</v>
      </c>
      <c r="H59" s="29" t="s">
        <v>179</v>
      </c>
      <c r="I59" s="29" t="s">
        <v>134</v>
      </c>
      <c r="J59" s="29" t="s">
        <v>106</v>
      </c>
      <c r="K59" s="29" t="s">
        <v>53</v>
      </c>
      <c r="L59" s="29" t="s">
        <v>240</v>
      </c>
      <c r="M59" s="29" t="s">
        <v>59</v>
      </c>
    </row>
    <row r="60" spans="1:13" s="28" customFormat="1" ht="18.75">
      <c r="A60" s="31">
        <v>45392</v>
      </c>
      <c r="B60" s="32">
        <v>1.36</v>
      </c>
      <c r="C60" s="33">
        <v>18.25254</v>
      </c>
      <c r="D60" s="33">
        <v>100.33602999999999</v>
      </c>
      <c r="E60" s="34">
        <v>641243.30101699999</v>
      </c>
      <c r="F60" s="34">
        <v>2018641.79483</v>
      </c>
      <c r="G60" s="29" t="s">
        <v>49</v>
      </c>
      <c r="H60" s="29" t="s">
        <v>255</v>
      </c>
      <c r="I60" s="29" t="s">
        <v>256</v>
      </c>
      <c r="J60" s="29" t="s">
        <v>106</v>
      </c>
      <c r="K60" s="29" t="s">
        <v>53</v>
      </c>
      <c r="L60" s="29" t="s">
        <v>257</v>
      </c>
      <c r="M60" s="29" t="s">
        <v>59</v>
      </c>
    </row>
    <row r="61" spans="1:13" s="28" customFormat="1" ht="18.75">
      <c r="A61" s="31">
        <v>45392</v>
      </c>
      <c r="B61" s="32">
        <v>1.36</v>
      </c>
      <c r="C61" s="33">
        <v>18.253799999999998</v>
      </c>
      <c r="D61" s="33">
        <v>100.33405</v>
      </c>
      <c r="E61" s="34">
        <v>641032.93036999996</v>
      </c>
      <c r="F61" s="34">
        <v>2018779.7024399999</v>
      </c>
      <c r="G61" s="29" t="s">
        <v>49</v>
      </c>
      <c r="H61" s="29" t="s">
        <v>255</v>
      </c>
      <c r="I61" s="29" t="s">
        <v>256</v>
      </c>
      <c r="J61" s="29" t="s">
        <v>106</v>
      </c>
      <c r="K61" s="29" t="s">
        <v>53</v>
      </c>
      <c r="L61" s="29" t="s">
        <v>257</v>
      </c>
      <c r="M61" s="29" t="s">
        <v>59</v>
      </c>
    </row>
    <row r="62" spans="1:13" s="28" customFormat="1" ht="18.75">
      <c r="A62" s="31">
        <v>45392</v>
      </c>
      <c r="B62" s="32">
        <v>1.36</v>
      </c>
      <c r="C62" s="33">
        <v>18.277149999999999</v>
      </c>
      <c r="D62" s="33">
        <v>100.39360000000001</v>
      </c>
      <c r="E62" s="34">
        <v>647309.71024299995</v>
      </c>
      <c r="F62" s="34">
        <v>2021410.6996500001</v>
      </c>
      <c r="G62" s="29" t="s">
        <v>49</v>
      </c>
      <c r="H62" s="29" t="s">
        <v>255</v>
      </c>
      <c r="I62" s="29" t="s">
        <v>256</v>
      </c>
      <c r="J62" s="29" t="s">
        <v>106</v>
      </c>
      <c r="K62" s="29" t="s">
        <v>53</v>
      </c>
      <c r="L62" s="29" t="s">
        <v>257</v>
      </c>
      <c r="M62" s="29" t="s">
        <v>59</v>
      </c>
    </row>
    <row r="63" spans="1:13" s="28" customFormat="1" ht="18.75">
      <c r="A63" s="31">
        <v>45392</v>
      </c>
      <c r="B63" s="32">
        <v>1.36</v>
      </c>
      <c r="C63" s="33">
        <v>18.372050000000002</v>
      </c>
      <c r="D63" s="33">
        <v>99.973960000000005</v>
      </c>
      <c r="E63" s="34">
        <v>602891.57104399998</v>
      </c>
      <c r="F63" s="34">
        <v>2031624.1577300001</v>
      </c>
      <c r="G63" s="29" t="s">
        <v>49</v>
      </c>
      <c r="H63" s="29" t="s">
        <v>258</v>
      </c>
      <c r="I63" s="29" t="s">
        <v>236</v>
      </c>
      <c r="J63" s="29" t="s">
        <v>106</v>
      </c>
      <c r="K63" s="29" t="s">
        <v>53</v>
      </c>
      <c r="L63" s="29" t="s">
        <v>259</v>
      </c>
      <c r="M63" s="29" t="s">
        <v>59</v>
      </c>
    </row>
    <row r="64" spans="1:13" s="28" customFormat="1" ht="18.75">
      <c r="A64" s="31">
        <v>45392</v>
      </c>
      <c r="B64" s="32">
        <v>1.36</v>
      </c>
      <c r="C64" s="33">
        <v>18.319269999999999</v>
      </c>
      <c r="D64" s="33">
        <v>100.43745</v>
      </c>
      <c r="E64" s="34">
        <v>651908.90061200003</v>
      </c>
      <c r="F64" s="34">
        <v>2026107.94937</v>
      </c>
      <c r="G64" s="29" t="s">
        <v>49</v>
      </c>
      <c r="H64" s="29" t="s">
        <v>272</v>
      </c>
      <c r="I64" s="29" t="s">
        <v>256</v>
      </c>
      <c r="J64" s="29" t="s">
        <v>106</v>
      </c>
      <c r="K64" s="29" t="s">
        <v>53</v>
      </c>
      <c r="L64" s="29" t="s">
        <v>273</v>
      </c>
      <c r="M64" s="29" t="s">
        <v>59</v>
      </c>
    </row>
    <row r="65" spans="1:13" s="28" customFormat="1" ht="18.75">
      <c r="A65" s="31">
        <v>45392</v>
      </c>
      <c r="B65" s="32">
        <v>1.36</v>
      </c>
      <c r="C65" s="33">
        <v>18.352519999999998</v>
      </c>
      <c r="D65" s="33">
        <v>100.48618999999999</v>
      </c>
      <c r="E65" s="34">
        <v>657030.60022400005</v>
      </c>
      <c r="F65" s="34">
        <v>2029829.0501999999</v>
      </c>
      <c r="G65" s="29" t="s">
        <v>49</v>
      </c>
      <c r="H65" s="29" t="s">
        <v>274</v>
      </c>
      <c r="I65" s="29" t="s">
        <v>256</v>
      </c>
      <c r="J65" s="29" t="s">
        <v>106</v>
      </c>
      <c r="K65" s="29" t="s">
        <v>53</v>
      </c>
      <c r="L65" s="29" t="s">
        <v>273</v>
      </c>
      <c r="M65" s="29" t="s">
        <v>59</v>
      </c>
    </row>
    <row r="66" spans="1:13" s="28" customFormat="1" ht="18.75">
      <c r="A66" s="31">
        <v>45392</v>
      </c>
      <c r="B66" s="32">
        <v>1.36</v>
      </c>
      <c r="C66" s="33">
        <v>18.352640000000001</v>
      </c>
      <c r="D66" s="33">
        <v>100.48775000000001</v>
      </c>
      <c r="E66" s="34">
        <v>657195.35086400004</v>
      </c>
      <c r="F66" s="34">
        <v>2029843.67808</v>
      </c>
      <c r="G66" s="29" t="s">
        <v>49</v>
      </c>
      <c r="H66" s="29" t="s">
        <v>274</v>
      </c>
      <c r="I66" s="29" t="s">
        <v>256</v>
      </c>
      <c r="J66" s="29" t="s">
        <v>106</v>
      </c>
      <c r="K66" s="29" t="s">
        <v>53</v>
      </c>
      <c r="L66" s="29" t="s">
        <v>273</v>
      </c>
      <c r="M66" s="29" t="s">
        <v>59</v>
      </c>
    </row>
    <row r="67" spans="1:13" s="28" customFormat="1" ht="18.75">
      <c r="A67" s="31">
        <v>45392</v>
      </c>
      <c r="B67" s="32">
        <v>1.36</v>
      </c>
      <c r="C67" s="33">
        <v>18.353249999999999</v>
      </c>
      <c r="D67" s="33">
        <v>100.48305000000001</v>
      </c>
      <c r="E67" s="34">
        <v>656698.10985300003</v>
      </c>
      <c r="F67" s="34">
        <v>2029907.13148</v>
      </c>
      <c r="G67" s="29" t="s">
        <v>49</v>
      </c>
      <c r="H67" s="29" t="s">
        <v>274</v>
      </c>
      <c r="I67" s="29" t="s">
        <v>256</v>
      </c>
      <c r="J67" s="29" t="s">
        <v>106</v>
      </c>
      <c r="K67" s="29" t="s">
        <v>53</v>
      </c>
      <c r="L67" s="29" t="s">
        <v>273</v>
      </c>
      <c r="M67" s="29" t="s">
        <v>59</v>
      </c>
    </row>
    <row r="68" spans="1:13" s="28" customFormat="1" ht="18.75">
      <c r="A68" s="31">
        <v>45392</v>
      </c>
      <c r="B68" s="32">
        <v>1.36</v>
      </c>
      <c r="C68" s="33">
        <v>18.405010000000001</v>
      </c>
      <c r="D68" s="33">
        <v>100.36051</v>
      </c>
      <c r="E68" s="34">
        <v>643705.665194</v>
      </c>
      <c r="F68" s="34">
        <v>2035533.98226</v>
      </c>
      <c r="G68" s="29" t="s">
        <v>49</v>
      </c>
      <c r="H68" s="29" t="s">
        <v>275</v>
      </c>
      <c r="I68" s="29" t="s">
        <v>256</v>
      </c>
      <c r="J68" s="29" t="s">
        <v>106</v>
      </c>
      <c r="K68" s="29" t="s">
        <v>53</v>
      </c>
      <c r="L68" s="29" t="s">
        <v>273</v>
      </c>
      <c r="M68" s="29" t="s">
        <v>59</v>
      </c>
    </row>
    <row r="69" spans="1:13" s="28" customFormat="1" ht="18.75">
      <c r="A69" s="31">
        <v>45392</v>
      </c>
      <c r="B69" s="32">
        <v>1.36</v>
      </c>
      <c r="C69" s="33">
        <v>18.026430000000001</v>
      </c>
      <c r="D69" s="33">
        <v>97.853170000000006</v>
      </c>
      <c r="E69" s="34">
        <v>378605.071788</v>
      </c>
      <c r="F69" s="34">
        <v>1993485.65765</v>
      </c>
      <c r="G69" s="29" t="s">
        <v>49</v>
      </c>
      <c r="H69" s="29" t="s">
        <v>89</v>
      </c>
      <c r="I69" s="29" t="s">
        <v>90</v>
      </c>
      <c r="J69" s="29" t="s">
        <v>72</v>
      </c>
      <c r="K69" s="29" t="s">
        <v>53</v>
      </c>
      <c r="L69" s="29" t="s">
        <v>238</v>
      </c>
      <c r="M69" s="29" t="s">
        <v>59</v>
      </c>
    </row>
    <row r="70" spans="1:13" s="28" customFormat="1" ht="18.75">
      <c r="A70" s="31">
        <v>45392</v>
      </c>
      <c r="B70" s="32">
        <v>1.36</v>
      </c>
      <c r="C70" s="33">
        <v>18.0273</v>
      </c>
      <c r="D70" s="33">
        <v>97.851519999999994</v>
      </c>
      <c r="E70" s="34">
        <v>378430.99323399999</v>
      </c>
      <c r="F70" s="34">
        <v>1993583.0099599999</v>
      </c>
      <c r="G70" s="29" t="s">
        <v>49</v>
      </c>
      <c r="H70" s="29" t="s">
        <v>89</v>
      </c>
      <c r="I70" s="29" t="s">
        <v>90</v>
      </c>
      <c r="J70" s="29" t="s">
        <v>72</v>
      </c>
      <c r="K70" s="29" t="s">
        <v>53</v>
      </c>
      <c r="L70" s="29" t="s">
        <v>238</v>
      </c>
      <c r="M70" s="29" t="s">
        <v>59</v>
      </c>
    </row>
    <row r="71" spans="1:13" s="28" customFormat="1" ht="18.75">
      <c r="A71" s="31">
        <v>45392</v>
      </c>
      <c r="B71" s="32">
        <v>1.36</v>
      </c>
      <c r="C71" s="33">
        <v>18.410450000000001</v>
      </c>
      <c r="D71" s="33">
        <v>97.825220000000002</v>
      </c>
      <c r="E71" s="34">
        <v>375918.60093000002</v>
      </c>
      <c r="F71" s="34">
        <v>2035998.8904500001</v>
      </c>
      <c r="G71" s="29" t="s">
        <v>49</v>
      </c>
      <c r="H71" s="29" t="s">
        <v>239</v>
      </c>
      <c r="I71" s="29" t="s">
        <v>239</v>
      </c>
      <c r="J71" s="29" t="s">
        <v>72</v>
      </c>
      <c r="K71" s="29" t="s">
        <v>53</v>
      </c>
      <c r="L71" s="29" t="s">
        <v>238</v>
      </c>
      <c r="M71" s="29" t="s">
        <v>59</v>
      </c>
    </row>
    <row r="72" spans="1:13" s="28" customFormat="1" ht="18.75">
      <c r="A72" s="31">
        <v>45392</v>
      </c>
      <c r="B72" s="32">
        <v>1.36</v>
      </c>
      <c r="C72" s="33">
        <v>18.971309999999999</v>
      </c>
      <c r="D72" s="33">
        <v>98.064260000000004</v>
      </c>
      <c r="E72" s="34">
        <v>401493.12213600002</v>
      </c>
      <c r="F72" s="34">
        <v>2097914.4923200002</v>
      </c>
      <c r="G72" s="29" t="s">
        <v>49</v>
      </c>
      <c r="H72" s="29" t="s">
        <v>249</v>
      </c>
      <c r="I72" s="29" t="s">
        <v>110</v>
      </c>
      <c r="J72" s="29" t="s">
        <v>72</v>
      </c>
      <c r="K72" s="29" t="s">
        <v>53</v>
      </c>
      <c r="L72" s="29" t="s">
        <v>250</v>
      </c>
      <c r="M72" s="29" t="s">
        <v>59</v>
      </c>
    </row>
    <row r="73" spans="1:13" s="28" customFormat="1" ht="18.75">
      <c r="A73" s="31">
        <v>45392</v>
      </c>
      <c r="B73" s="32">
        <v>1.36</v>
      </c>
      <c r="C73" s="33">
        <v>19.164439999999999</v>
      </c>
      <c r="D73" s="33">
        <v>97.845249999999993</v>
      </c>
      <c r="E73" s="34">
        <v>378576.08003299998</v>
      </c>
      <c r="F73" s="34">
        <v>2119424.25936</v>
      </c>
      <c r="G73" s="29" t="s">
        <v>49</v>
      </c>
      <c r="H73" s="29" t="s">
        <v>251</v>
      </c>
      <c r="I73" s="29" t="s">
        <v>110</v>
      </c>
      <c r="J73" s="29" t="s">
        <v>72</v>
      </c>
      <c r="K73" s="29" t="s">
        <v>53</v>
      </c>
      <c r="L73" s="29" t="s">
        <v>250</v>
      </c>
      <c r="M73" s="29" t="s">
        <v>59</v>
      </c>
    </row>
    <row r="74" spans="1:13" s="28" customFormat="1" ht="18.75">
      <c r="A74" s="31">
        <v>45392</v>
      </c>
      <c r="B74" s="32">
        <v>1.36</v>
      </c>
      <c r="C74" s="33">
        <v>18.519020000000001</v>
      </c>
      <c r="D74" s="33">
        <v>99.860560000000007</v>
      </c>
      <c r="E74" s="34">
        <v>590833.64768000005</v>
      </c>
      <c r="F74" s="34">
        <v>2047826.12145</v>
      </c>
      <c r="G74" s="29" t="s">
        <v>49</v>
      </c>
      <c r="H74" s="29" t="s">
        <v>173</v>
      </c>
      <c r="I74" s="29" t="s">
        <v>174</v>
      </c>
      <c r="J74" s="29" t="s">
        <v>175</v>
      </c>
      <c r="K74" s="29" t="s">
        <v>53</v>
      </c>
      <c r="L74" s="29" t="s">
        <v>241</v>
      </c>
      <c r="M74" s="29" t="s">
        <v>59</v>
      </c>
    </row>
    <row r="75" spans="1:13" s="28" customFormat="1" ht="18.75">
      <c r="A75" s="31">
        <v>45392</v>
      </c>
      <c r="B75" s="32">
        <v>1.36</v>
      </c>
      <c r="C75" s="33">
        <v>17.574549999999999</v>
      </c>
      <c r="D75" s="33">
        <v>99.066800000000001</v>
      </c>
      <c r="E75" s="34">
        <v>507088.38836600003</v>
      </c>
      <c r="F75" s="34">
        <v>1943117.6791099999</v>
      </c>
      <c r="G75" s="29" t="s">
        <v>49</v>
      </c>
      <c r="H75" s="29" t="s">
        <v>242</v>
      </c>
      <c r="I75" s="29" t="s">
        <v>243</v>
      </c>
      <c r="J75" s="29" t="s">
        <v>175</v>
      </c>
      <c r="K75" s="29" t="s">
        <v>53</v>
      </c>
      <c r="L75" s="29" t="s">
        <v>244</v>
      </c>
      <c r="M75" s="29" t="s">
        <v>59</v>
      </c>
    </row>
    <row r="76" spans="1:13" s="28" customFormat="1" ht="18.75">
      <c r="A76" s="31">
        <v>45392</v>
      </c>
      <c r="B76" s="32">
        <v>1.36</v>
      </c>
      <c r="C76" s="33">
        <v>17.57499</v>
      </c>
      <c r="D76" s="33">
        <v>99.063280000000006</v>
      </c>
      <c r="E76" s="34">
        <v>506714.85213900002</v>
      </c>
      <c r="F76" s="34">
        <v>1943166.2288899999</v>
      </c>
      <c r="G76" s="29" t="s">
        <v>49</v>
      </c>
      <c r="H76" s="29" t="s">
        <v>242</v>
      </c>
      <c r="I76" s="29" t="s">
        <v>243</v>
      </c>
      <c r="J76" s="29" t="s">
        <v>175</v>
      </c>
      <c r="K76" s="29" t="s">
        <v>53</v>
      </c>
      <c r="L76" s="29" t="s">
        <v>244</v>
      </c>
      <c r="M76" s="29" t="s">
        <v>59</v>
      </c>
    </row>
    <row r="77" spans="1:13" s="28" customFormat="1" ht="18.75">
      <c r="A77" s="31">
        <v>45392</v>
      </c>
      <c r="B77" s="32">
        <v>1.36</v>
      </c>
      <c r="C77" s="33">
        <v>18.176200000000001</v>
      </c>
      <c r="D77" s="33">
        <v>99.764690000000002</v>
      </c>
      <c r="E77" s="34">
        <v>580873.254739</v>
      </c>
      <c r="F77" s="34">
        <v>2009848.1589299999</v>
      </c>
      <c r="G77" s="29" t="s">
        <v>49</v>
      </c>
      <c r="H77" s="29" t="s">
        <v>265</v>
      </c>
      <c r="I77" s="29" t="s">
        <v>266</v>
      </c>
      <c r="J77" s="29" t="s">
        <v>175</v>
      </c>
      <c r="K77" s="29" t="s">
        <v>53</v>
      </c>
      <c r="L77" s="29" t="s">
        <v>267</v>
      </c>
      <c r="M77" s="29" t="s">
        <v>59</v>
      </c>
    </row>
    <row r="78" spans="1:13" s="28" customFormat="1" ht="18.75">
      <c r="A78" s="31">
        <v>45392</v>
      </c>
      <c r="B78" s="32">
        <v>1.36</v>
      </c>
      <c r="C78" s="33">
        <v>18.37323</v>
      </c>
      <c r="D78" s="33">
        <v>99.901250000000005</v>
      </c>
      <c r="E78" s="34">
        <v>595209.125581</v>
      </c>
      <c r="F78" s="34">
        <v>2031715.1016599999</v>
      </c>
      <c r="G78" s="29" t="s">
        <v>49</v>
      </c>
      <c r="H78" s="29" t="s">
        <v>268</v>
      </c>
      <c r="I78" s="29" t="s">
        <v>269</v>
      </c>
      <c r="J78" s="29" t="s">
        <v>175</v>
      </c>
      <c r="K78" s="29" t="s">
        <v>53</v>
      </c>
      <c r="L78" s="29" t="s">
        <v>270</v>
      </c>
      <c r="M78" s="29" t="s">
        <v>59</v>
      </c>
    </row>
    <row r="79" spans="1:13" s="28" customFormat="1" ht="18.75">
      <c r="A79" s="31">
        <v>45392</v>
      </c>
      <c r="B79" s="32">
        <v>1.36</v>
      </c>
      <c r="C79" s="33">
        <v>18.615880000000001</v>
      </c>
      <c r="D79" s="33">
        <v>99.938900000000004</v>
      </c>
      <c r="E79" s="34">
        <v>599047.21403100004</v>
      </c>
      <c r="F79" s="34">
        <v>2058585.37497</v>
      </c>
      <c r="G79" s="29" t="s">
        <v>49</v>
      </c>
      <c r="H79" s="29" t="s">
        <v>173</v>
      </c>
      <c r="I79" s="29" t="s">
        <v>174</v>
      </c>
      <c r="J79" s="29" t="s">
        <v>175</v>
      </c>
      <c r="K79" s="29" t="s">
        <v>53</v>
      </c>
      <c r="L79" s="29" t="s">
        <v>271</v>
      </c>
      <c r="M79" s="29" t="s">
        <v>59</v>
      </c>
    </row>
    <row r="80" spans="1:13" s="28" customFormat="1" ht="18.75">
      <c r="A80" s="31">
        <v>45392</v>
      </c>
      <c r="B80" s="32">
        <v>1.36</v>
      </c>
      <c r="C80" s="33">
        <v>17.196259999999999</v>
      </c>
      <c r="D80" s="33">
        <v>101.18689999999999</v>
      </c>
      <c r="E80" s="34">
        <v>732583.98928800004</v>
      </c>
      <c r="F80" s="34">
        <v>1902579.2457699999</v>
      </c>
      <c r="G80" s="29" t="s">
        <v>49</v>
      </c>
      <c r="H80" s="29" t="s">
        <v>279</v>
      </c>
      <c r="I80" s="29" t="s">
        <v>280</v>
      </c>
      <c r="J80" s="29" t="s">
        <v>281</v>
      </c>
      <c r="K80" s="29" t="s">
        <v>229</v>
      </c>
      <c r="L80" s="29" t="s">
        <v>282</v>
      </c>
      <c r="M80" s="29" t="s">
        <v>59</v>
      </c>
    </row>
    <row r="81" spans="1:13" s="28" customFormat="1" ht="18.75">
      <c r="A81" s="31">
        <v>45392</v>
      </c>
      <c r="B81" s="32">
        <v>1.36</v>
      </c>
      <c r="C81" s="33">
        <v>16.88213</v>
      </c>
      <c r="D81" s="33">
        <v>99.716430000000003</v>
      </c>
      <c r="E81" s="34">
        <v>576308.30128500005</v>
      </c>
      <c r="F81" s="34">
        <v>1866654.29495</v>
      </c>
      <c r="G81" s="29" t="s">
        <v>49</v>
      </c>
      <c r="H81" s="29" t="s">
        <v>118</v>
      </c>
      <c r="I81" s="29" t="s">
        <v>119</v>
      </c>
      <c r="J81" s="29" t="s">
        <v>120</v>
      </c>
      <c r="K81" s="29" t="s">
        <v>53</v>
      </c>
      <c r="L81" s="29" t="s">
        <v>294</v>
      </c>
      <c r="M81" s="29" t="s">
        <v>59</v>
      </c>
    </row>
    <row r="82" spans="1:13" s="28" customFormat="1" ht="18.75">
      <c r="A82" s="31">
        <v>45392</v>
      </c>
      <c r="B82" s="32">
        <v>1.36</v>
      </c>
      <c r="C82" s="33">
        <v>17.520820000000001</v>
      </c>
      <c r="D82" s="33">
        <v>102.31466</v>
      </c>
      <c r="E82" s="34">
        <v>851995.97738099995</v>
      </c>
      <c r="F82" s="34">
        <v>1940239.92398</v>
      </c>
      <c r="G82" s="29" t="s">
        <v>49</v>
      </c>
      <c r="H82" s="29" t="s">
        <v>295</v>
      </c>
      <c r="I82" s="29" t="s">
        <v>296</v>
      </c>
      <c r="J82" s="29" t="s">
        <v>297</v>
      </c>
      <c r="K82" s="29" t="s">
        <v>229</v>
      </c>
      <c r="L82" s="29" t="s">
        <v>298</v>
      </c>
      <c r="M82" s="29" t="s">
        <v>59</v>
      </c>
    </row>
    <row r="83" spans="1:13" s="28" customFormat="1" ht="18.75">
      <c r="A83" s="31">
        <v>45392</v>
      </c>
      <c r="B83" s="32">
        <v>1.36</v>
      </c>
      <c r="C83" s="33">
        <v>17.784770000000002</v>
      </c>
      <c r="D83" s="33">
        <v>100.41686</v>
      </c>
      <c r="E83" s="34">
        <v>650185.95869999996</v>
      </c>
      <c r="F83" s="34">
        <v>1966940.87185</v>
      </c>
      <c r="G83" s="29" t="s">
        <v>49</v>
      </c>
      <c r="H83" s="29" t="s">
        <v>224</v>
      </c>
      <c r="I83" s="29" t="s">
        <v>224</v>
      </c>
      <c r="J83" s="29" t="s">
        <v>62</v>
      </c>
      <c r="K83" s="29" t="s">
        <v>53</v>
      </c>
      <c r="L83" s="29" t="s">
        <v>225</v>
      </c>
      <c r="M83" s="29" t="s">
        <v>59</v>
      </c>
    </row>
    <row r="84" spans="1:13" s="28" customFormat="1" ht="18.75">
      <c r="A84" s="31">
        <v>45392</v>
      </c>
      <c r="B84" s="32">
        <v>1.36</v>
      </c>
      <c r="C84" s="33">
        <v>15.2827</v>
      </c>
      <c r="D84" s="33">
        <v>99.508269999999996</v>
      </c>
      <c r="E84" s="34">
        <v>554570.98948900006</v>
      </c>
      <c r="F84" s="34">
        <v>1689658.0584799999</v>
      </c>
      <c r="G84" s="29" t="s">
        <v>49</v>
      </c>
      <c r="H84" s="29" t="s">
        <v>82</v>
      </c>
      <c r="I84" s="29" t="s">
        <v>83</v>
      </c>
      <c r="J84" s="29" t="s">
        <v>77</v>
      </c>
      <c r="K84" s="29" t="s">
        <v>53</v>
      </c>
      <c r="L84" s="29" t="s">
        <v>218</v>
      </c>
      <c r="M84" s="29" t="s">
        <v>59</v>
      </c>
    </row>
    <row r="85" spans="1:13" s="28" customFormat="1" ht="18.75">
      <c r="A85" s="31">
        <v>45392</v>
      </c>
      <c r="B85" s="32">
        <v>1.36</v>
      </c>
      <c r="C85" s="33">
        <v>15.283390000000001</v>
      </c>
      <c r="D85" s="33">
        <v>99.503069999999994</v>
      </c>
      <c r="E85" s="34">
        <v>554012.49640399998</v>
      </c>
      <c r="F85" s="34">
        <v>1689733.0811699999</v>
      </c>
      <c r="G85" s="29" t="s">
        <v>49</v>
      </c>
      <c r="H85" s="29" t="s">
        <v>82</v>
      </c>
      <c r="I85" s="29" t="s">
        <v>83</v>
      </c>
      <c r="J85" s="29" t="s">
        <v>77</v>
      </c>
      <c r="K85" s="29" t="s">
        <v>53</v>
      </c>
      <c r="L85" s="29" t="s">
        <v>218</v>
      </c>
      <c r="M85" s="29" t="s">
        <v>59</v>
      </c>
    </row>
    <row r="86" spans="1:13" s="28" customFormat="1" ht="18.75">
      <c r="A86" s="31">
        <v>45392</v>
      </c>
      <c r="B86" s="32">
        <v>1.36</v>
      </c>
      <c r="C86" s="33">
        <v>15.952540000000001</v>
      </c>
      <c r="D86" s="33">
        <v>105.02746</v>
      </c>
      <c r="E86" s="34">
        <v>1146058.31727</v>
      </c>
      <c r="F86" s="34">
        <v>1773050.3473400001</v>
      </c>
      <c r="G86" s="29" t="s">
        <v>49</v>
      </c>
      <c r="H86" s="29" t="s">
        <v>226</v>
      </c>
      <c r="I86" s="29" t="s">
        <v>227</v>
      </c>
      <c r="J86" s="29" t="s">
        <v>228</v>
      </c>
      <c r="K86" s="29" t="s">
        <v>229</v>
      </c>
      <c r="L86" s="29" t="s">
        <v>230</v>
      </c>
      <c r="M86" s="29" t="s">
        <v>59</v>
      </c>
    </row>
    <row r="87" spans="1:13" s="28" customFormat="1" ht="18.75">
      <c r="A87" s="31">
        <v>45392</v>
      </c>
      <c r="B87" s="32">
        <v>1.36</v>
      </c>
      <c r="C87" s="33">
        <v>15.956989999999999</v>
      </c>
      <c r="D87" s="33">
        <v>105.02087</v>
      </c>
      <c r="E87" s="34">
        <v>1145335.3945599999</v>
      </c>
      <c r="F87" s="34">
        <v>1773524.3566999999</v>
      </c>
      <c r="G87" s="29" t="s">
        <v>49</v>
      </c>
      <c r="H87" s="29" t="s">
        <v>226</v>
      </c>
      <c r="I87" s="29" t="s">
        <v>227</v>
      </c>
      <c r="J87" s="29" t="s">
        <v>228</v>
      </c>
      <c r="K87" s="29" t="s">
        <v>229</v>
      </c>
      <c r="L87" s="29" t="s">
        <v>230</v>
      </c>
      <c r="M87" s="29" t="s">
        <v>59</v>
      </c>
    </row>
    <row r="88" spans="1:13" s="28" customFormat="1" ht="18.75">
      <c r="A88" s="31">
        <v>45392</v>
      </c>
      <c r="B88" s="32">
        <v>1.36</v>
      </c>
      <c r="C88" s="33">
        <v>15.663919999999999</v>
      </c>
      <c r="D88" s="33">
        <v>105.45559</v>
      </c>
      <c r="E88" s="34">
        <v>1193098.1975499999</v>
      </c>
      <c r="F88" s="34">
        <v>1742335.3047400001</v>
      </c>
      <c r="G88" s="29" t="s">
        <v>49</v>
      </c>
      <c r="H88" s="29" t="s">
        <v>288</v>
      </c>
      <c r="I88" s="29" t="s">
        <v>289</v>
      </c>
      <c r="J88" s="29" t="s">
        <v>228</v>
      </c>
      <c r="K88" s="29" t="s">
        <v>229</v>
      </c>
      <c r="L88" s="29" t="s">
        <v>290</v>
      </c>
      <c r="M88" s="29" t="s">
        <v>59</v>
      </c>
    </row>
    <row r="89" spans="1:13" s="28" customFormat="1" ht="18.75">
      <c r="A89" s="31">
        <v>45392</v>
      </c>
      <c r="B89" s="32">
        <v>1.36</v>
      </c>
      <c r="C89" s="33">
        <v>15.668419999999999</v>
      </c>
      <c r="D89" s="33">
        <v>105.44888</v>
      </c>
      <c r="E89" s="34">
        <v>1192359.88325</v>
      </c>
      <c r="F89" s="34">
        <v>1742813.6973000001</v>
      </c>
      <c r="G89" s="29" t="s">
        <v>49</v>
      </c>
      <c r="H89" s="29" t="s">
        <v>288</v>
      </c>
      <c r="I89" s="29" t="s">
        <v>289</v>
      </c>
      <c r="J89" s="29" t="s">
        <v>228</v>
      </c>
      <c r="K89" s="29" t="s">
        <v>229</v>
      </c>
      <c r="L89" s="29" t="s">
        <v>290</v>
      </c>
      <c r="M89" s="29" t="s">
        <v>59</v>
      </c>
    </row>
    <row r="90" spans="1:13" s="28" customFormat="1" ht="18.75">
      <c r="A90" s="31">
        <v>45392</v>
      </c>
      <c r="B90" s="32">
        <v>1.36</v>
      </c>
      <c r="C90" s="33">
        <v>15.676259999999999</v>
      </c>
      <c r="D90" s="33">
        <v>105.27204999999999</v>
      </c>
      <c r="E90" s="34">
        <v>1173283.0034700001</v>
      </c>
      <c r="F90" s="34">
        <v>1743111.8091800001</v>
      </c>
      <c r="G90" s="29" t="s">
        <v>49</v>
      </c>
      <c r="H90" s="29" t="s">
        <v>291</v>
      </c>
      <c r="I90" s="29" t="s">
        <v>289</v>
      </c>
      <c r="J90" s="29" t="s">
        <v>228</v>
      </c>
      <c r="K90" s="29" t="s">
        <v>229</v>
      </c>
      <c r="L90" s="29" t="s">
        <v>290</v>
      </c>
      <c r="M90" s="29" t="s">
        <v>59</v>
      </c>
    </row>
    <row r="91" spans="1:13" s="28" customFormat="1" ht="18.75">
      <c r="A91" s="31">
        <v>45392</v>
      </c>
      <c r="B91" s="32">
        <v>1.36</v>
      </c>
      <c r="C91" s="33">
        <v>15.67117</v>
      </c>
      <c r="D91" s="33">
        <v>105.45305999999999</v>
      </c>
      <c r="E91" s="34">
        <v>1192800.9450999999</v>
      </c>
      <c r="F91" s="34">
        <v>1743133.29791</v>
      </c>
      <c r="G91" s="29" t="s">
        <v>49</v>
      </c>
      <c r="H91" s="29" t="s">
        <v>288</v>
      </c>
      <c r="I91" s="29" t="s">
        <v>289</v>
      </c>
      <c r="J91" s="29" t="s">
        <v>228</v>
      </c>
      <c r="K91" s="29" t="s">
        <v>229</v>
      </c>
      <c r="L91" s="29" t="s">
        <v>290</v>
      </c>
      <c r="M91" s="29" t="s">
        <v>59</v>
      </c>
    </row>
    <row r="92" spans="1:13" s="13" customFormat="1" ht="20.25" customHeight="1">
      <c r="A92" s="31">
        <v>45392</v>
      </c>
      <c r="B92" s="29">
        <v>14.29</v>
      </c>
      <c r="C92" s="33">
        <v>18.763549999999999</v>
      </c>
      <c r="D92" s="33">
        <v>98.615679999999998</v>
      </c>
      <c r="E92" s="34">
        <v>459493.328217</v>
      </c>
      <c r="F92" s="34">
        <v>2074708.8130000001</v>
      </c>
      <c r="G92" s="29" t="s">
        <v>49</v>
      </c>
      <c r="H92" s="29" t="s">
        <v>413</v>
      </c>
      <c r="I92" s="29" t="s">
        <v>95</v>
      </c>
      <c r="J92" s="29" t="s">
        <v>52</v>
      </c>
      <c r="K92" s="29" t="s">
        <v>53</v>
      </c>
      <c r="L92" s="29" t="s">
        <v>414</v>
      </c>
      <c r="M92" s="29" t="s">
        <v>59</v>
      </c>
    </row>
    <row r="93" spans="1:13" s="13" customFormat="1" ht="18.75">
      <c r="A93" s="31">
        <v>45392</v>
      </c>
      <c r="B93" s="29">
        <v>14.29</v>
      </c>
      <c r="C93" s="33">
        <v>18.553709999999999</v>
      </c>
      <c r="D93" s="33">
        <v>98.366739999999993</v>
      </c>
      <c r="E93" s="34">
        <v>433172.687324</v>
      </c>
      <c r="F93" s="34">
        <v>2051565.14326</v>
      </c>
      <c r="G93" s="29" t="s">
        <v>49</v>
      </c>
      <c r="H93" s="29" t="s">
        <v>415</v>
      </c>
      <c r="I93" s="29" t="s">
        <v>261</v>
      </c>
      <c r="J93" s="29" t="s">
        <v>52</v>
      </c>
      <c r="K93" s="29" t="s">
        <v>53</v>
      </c>
      <c r="L93" s="29" t="s">
        <v>262</v>
      </c>
      <c r="M93" s="29" t="s">
        <v>59</v>
      </c>
    </row>
    <row r="94" spans="1:13" s="13" customFormat="1" ht="18.75">
      <c r="A94" s="31">
        <v>45392</v>
      </c>
      <c r="B94" s="29">
        <v>14.29</v>
      </c>
      <c r="C94" s="33">
        <v>18.863289999999999</v>
      </c>
      <c r="D94" s="33">
        <v>98.485290000000006</v>
      </c>
      <c r="E94" s="34">
        <v>445782.15994600003</v>
      </c>
      <c r="F94" s="34">
        <v>2085779.6407900001</v>
      </c>
      <c r="G94" s="29" t="s">
        <v>49</v>
      </c>
      <c r="H94" s="29" t="s">
        <v>260</v>
      </c>
      <c r="I94" s="29" t="s">
        <v>261</v>
      </c>
      <c r="J94" s="29" t="s">
        <v>52</v>
      </c>
      <c r="K94" s="29" t="s">
        <v>53</v>
      </c>
      <c r="L94" s="29" t="s">
        <v>262</v>
      </c>
      <c r="M94" s="29" t="s">
        <v>59</v>
      </c>
    </row>
    <row r="95" spans="1:13" s="13" customFormat="1" ht="18.75">
      <c r="A95" s="31">
        <v>45392</v>
      </c>
      <c r="B95" s="29">
        <v>14.29</v>
      </c>
      <c r="C95" s="33">
        <v>18.865290000000002</v>
      </c>
      <c r="D95" s="33">
        <v>98.483710000000002</v>
      </c>
      <c r="E95" s="34">
        <v>445616.36918899999</v>
      </c>
      <c r="F95" s="34">
        <v>2086001.4244599999</v>
      </c>
      <c r="G95" s="29" t="s">
        <v>49</v>
      </c>
      <c r="H95" s="29" t="s">
        <v>260</v>
      </c>
      <c r="I95" s="29" t="s">
        <v>261</v>
      </c>
      <c r="J95" s="29" t="s">
        <v>52</v>
      </c>
      <c r="K95" s="29" t="s">
        <v>53</v>
      </c>
      <c r="L95" s="29" t="s">
        <v>262</v>
      </c>
      <c r="M95" s="29" t="s">
        <v>59</v>
      </c>
    </row>
    <row r="96" spans="1:13" s="13" customFormat="1" ht="18.75">
      <c r="A96" s="31">
        <v>45392</v>
      </c>
      <c r="B96" s="29">
        <v>14.29</v>
      </c>
      <c r="C96" s="33">
        <v>18.893380000000001</v>
      </c>
      <c r="D96" s="33">
        <v>98.438800000000001</v>
      </c>
      <c r="E96" s="34">
        <v>440895.49048099999</v>
      </c>
      <c r="F96" s="34">
        <v>2089123.98285</v>
      </c>
      <c r="G96" s="29" t="s">
        <v>49</v>
      </c>
      <c r="H96" s="29" t="s">
        <v>263</v>
      </c>
      <c r="I96" s="29" t="s">
        <v>264</v>
      </c>
      <c r="J96" s="29" t="s">
        <v>52</v>
      </c>
      <c r="K96" s="29" t="s">
        <v>53</v>
      </c>
      <c r="L96" s="29" t="s">
        <v>262</v>
      </c>
      <c r="M96" s="29" t="s">
        <v>59</v>
      </c>
    </row>
    <row r="97" spans="1:13" s="13" customFormat="1" ht="18.75">
      <c r="A97" s="31">
        <v>45392</v>
      </c>
      <c r="B97" s="29">
        <v>12.46</v>
      </c>
      <c r="C97" s="33">
        <v>18.954350000000002</v>
      </c>
      <c r="D97" s="33">
        <v>98.270290000000003</v>
      </c>
      <c r="E97" s="34">
        <v>423175.53199799999</v>
      </c>
      <c r="F97" s="34">
        <v>2095935.3018499999</v>
      </c>
      <c r="G97" s="29" t="s">
        <v>49</v>
      </c>
      <c r="H97" s="29" t="s">
        <v>263</v>
      </c>
      <c r="I97" s="29" t="s">
        <v>264</v>
      </c>
      <c r="J97" s="29" t="s">
        <v>52</v>
      </c>
      <c r="K97" s="29" t="s">
        <v>53</v>
      </c>
      <c r="L97" s="29" t="s">
        <v>262</v>
      </c>
      <c r="M97" s="29" t="s">
        <v>59</v>
      </c>
    </row>
    <row r="98" spans="1:13" s="13" customFormat="1" ht="18.75">
      <c r="A98" s="31">
        <v>45392</v>
      </c>
      <c r="B98" s="29">
        <v>12.46</v>
      </c>
      <c r="C98" s="33">
        <v>18.957850000000001</v>
      </c>
      <c r="D98" s="33">
        <v>98.265600000000006</v>
      </c>
      <c r="E98" s="34">
        <v>422683.35620400001</v>
      </c>
      <c r="F98" s="34">
        <v>2096324.64194</v>
      </c>
      <c r="G98" s="29" t="s">
        <v>49</v>
      </c>
      <c r="H98" s="29" t="s">
        <v>263</v>
      </c>
      <c r="I98" s="29" t="s">
        <v>264</v>
      </c>
      <c r="J98" s="29" t="s">
        <v>52</v>
      </c>
      <c r="K98" s="29" t="s">
        <v>53</v>
      </c>
      <c r="L98" s="29" t="s">
        <v>262</v>
      </c>
      <c r="M98" s="29" t="s">
        <v>59</v>
      </c>
    </row>
    <row r="99" spans="1:13" s="13" customFormat="1" ht="18.75">
      <c r="A99" s="31">
        <v>45392</v>
      </c>
      <c r="B99" s="29">
        <v>12.46</v>
      </c>
      <c r="C99" s="33">
        <v>18.959230000000002</v>
      </c>
      <c r="D99" s="33">
        <v>98.271510000000006</v>
      </c>
      <c r="E99" s="34">
        <v>423306.21060499997</v>
      </c>
      <c r="F99" s="34">
        <v>2096474.76428</v>
      </c>
      <c r="G99" s="29" t="s">
        <v>49</v>
      </c>
      <c r="H99" s="29" t="s">
        <v>263</v>
      </c>
      <c r="I99" s="29" t="s">
        <v>264</v>
      </c>
      <c r="J99" s="29" t="s">
        <v>52</v>
      </c>
      <c r="K99" s="29" t="s">
        <v>53</v>
      </c>
      <c r="L99" s="29" t="s">
        <v>262</v>
      </c>
      <c r="M99" s="29" t="s">
        <v>416</v>
      </c>
    </row>
    <row r="100" spans="1:13" s="13" customFormat="1" ht="18.75">
      <c r="A100" s="31">
        <v>45392</v>
      </c>
      <c r="B100" s="29">
        <v>12.46</v>
      </c>
      <c r="C100" s="33">
        <v>18.960450000000002</v>
      </c>
      <c r="D100" s="33">
        <v>98.266630000000006</v>
      </c>
      <c r="E100" s="34">
        <v>422792.99441400002</v>
      </c>
      <c r="F100" s="34">
        <v>2096611.8923800001</v>
      </c>
      <c r="G100" s="29" t="s">
        <v>49</v>
      </c>
      <c r="H100" s="29" t="s">
        <v>263</v>
      </c>
      <c r="I100" s="29" t="s">
        <v>264</v>
      </c>
      <c r="J100" s="29" t="s">
        <v>52</v>
      </c>
      <c r="K100" s="29" t="s">
        <v>53</v>
      </c>
      <c r="L100" s="29" t="s">
        <v>262</v>
      </c>
      <c r="M100" s="29" t="s">
        <v>59</v>
      </c>
    </row>
    <row r="101" spans="1:13" s="13" customFormat="1" ht="18.75">
      <c r="A101" s="31">
        <v>45392</v>
      </c>
      <c r="B101" s="29">
        <v>12.46</v>
      </c>
      <c r="C101" s="33">
        <v>18.961729999999999</v>
      </c>
      <c r="D101" s="33">
        <v>98.272310000000004</v>
      </c>
      <c r="E101" s="34">
        <v>423391.57803999999</v>
      </c>
      <c r="F101" s="34">
        <v>2096751.0525499999</v>
      </c>
      <c r="G101" s="29" t="s">
        <v>49</v>
      </c>
      <c r="H101" s="29" t="s">
        <v>263</v>
      </c>
      <c r="I101" s="29" t="s">
        <v>264</v>
      </c>
      <c r="J101" s="29" t="s">
        <v>52</v>
      </c>
      <c r="K101" s="29" t="s">
        <v>53</v>
      </c>
      <c r="L101" s="29" t="s">
        <v>262</v>
      </c>
      <c r="M101" s="29" t="s">
        <v>59</v>
      </c>
    </row>
    <row r="102" spans="1:13" s="13" customFormat="1" ht="18.75">
      <c r="A102" s="31">
        <v>45392</v>
      </c>
      <c r="B102" s="29">
        <v>12.48</v>
      </c>
      <c r="C102" s="33">
        <v>19.441269999999999</v>
      </c>
      <c r="D102" s="33">
        <v>98.600049999999996</v>
      </c>
      <c r="E102" s="34">
        <v>458017.24241800001</v>
      </c>
      <c r="F102" s="34">
        <v>2149702.9458499998</v>
      </c>
      <c r="G102" s="29" t="s">
        <v>49</v>
      </c>
      <c r="H102" s="29" t="s">
        <v>73</v>
      </c>
      <c r="I102" s="29" t="s">
        <v>74</v>
      </c>
      <c r="J102" s="29" t="s">
        <v>52</v>
      </c>
      <c r="K102" s="29" t="s">
        <v>53</v>
      </c>
      <c r="L102" s="29" t="s">
        <v>292</v>
      </c>
      <c r="M102" s="29" t="s">
        <v>59</v>
      </c>
    </row>
    <row r="103" spans="1:13" s="13" customFormat="1" ht="18.75">
      <c r="A103" s="31">
        <v>45392</v>
      </c>
      <c r="B103" s="29">
        <v>12.48</v>
      </c>
      <c r="C103" s="33">
        <v>19.44267</v>
      </c>
      <c r="D103" s="33">
        <v>98.602209999999999</v>
      </c>
      <c r="E103" s="34">
        <v>458244.33851899998</v>
      </c>
      <c r="F103" s="34">
        <v>2149857.3377700001</v>
      </c>
      <c r="G103" s="29" t="s">
        <v>49</v>
      </c>
      <c r="H103" s="29" t="s">
        <v>73</v>
      </c>
      <c r="I103" s="29" t="s">
        <v>74</v>
      </c>
      <c r="J103" s="29" t="s">
        <v>52</v>
      </c>
      <c r="K103" s="29" t="s">
        <v>53</v>
      </c>
      <c r="L103" s="29" t="s">
        <v>292</v>
      </c>
      <c r="M103" s="29" t="s">
        <v>59</v>
      </c>
    </row>
    <row r="104" spans="1:13" s="13" customFormat="1" ht="18.75">
      <c r="A104" s="31">
        <v>45392</v>
      </c>
      <c r="B104" s="29">
        <v>12.48</v>
      </c>
      <c r="C104" s="33">
        <v>19.444939999999999</v>
      </c>
      <c r="D104" s="33">
        <v>98.611919999999998</v>
      </c>
      <c r="E104" s="34">
        <v>459264.167288</v>
      </c>
      <c r="F104" s="34">
        <v>2150106.19814</v>
      </c>
      <c r="G104" s="29" t="s">
        <v>49</v>
      </c>
      <c r="H104" s="29" t="s">
        <v>73</v>
      </c>
      <c r="I104" s="29" t="s">
        <v>74</v>
      </c>
      <c r="J104" s="29" t="s">
        <v>52</v>
      </c>
      <c r="K104" s="29" t="s">
        <v>53</v>
      </c>
      <c r="L104" s="29" t="s">
        <v>292</v>
      </c>
      <c r="M104" s="29" t="s">
        <v>59</v>
      </c>
    </row>
    <row r="105" spans="1:13" s="13" customFormat="1" ht="18.75">
      <c r="A105" s="31">
        <v>45392</v>
      </c>
      <c r="B105" s="29">
        <v>12.46</v>
      </c>
      <c r="C105" s="33">
        <v>16.63494</v>
      </c>
      <c r="D105" s="33">
        <v>101.00951999999999</v>
      </c>
      <c r="E105" s="34">
        <v>714346.59670500003</v>
      </c>
      <c r="F105" s="34">
        <v>1840247.37216</v>
      </c>
      <c r="G105" s="29" t="s">
        <v>49</v>
      </c>
      <c r="H105" s="29" t="s">
        <v>396</v>
      </c>
      <c r="I105" s="29" t="s">
        <v>396</v>
      </c>
      <c r="J105" s="29" t="s">
        <v>350</v>
      </c>
      <c r="K105" s="29" t="s">
        <v>53</v>
      </c>
      <c r="L105" s="29" t="s">
        <v>417</v>
      </c>
      <c r="M105" s="29" t="s">
        <v>59</v>
      </c>
    </row>
    <row r="106" spans="1:13" s="13" customFormat="1" ht="18.75">
      <c r="A106" s="31">
        <v>45392</v>
      </c>
      <c r="B106" s="29">
        <v>12.46</v>
      </c>
      <c r="C106" s="33">
        <v>18.364619999999999</v>
      </c>
      <c r="D106" s="33">
        <v>100.11002000000001</v>
      </c>
      <c r="E106" s="34">
        <v>617271.671967</v>
      </c>
      <c r="F106" s="34">
        <v>2030884.3830200001</v>
      </c>
      <c r="G106" s="29" t="s">
        <v>49</v>
      </c>
      <c r="H106" s="29" t="s">
        <v>179</v>
      </c>
      <c r="I106" s="29" t="s">
        <v>134</v>
      </c>
      <c r="J106" s="29" t="s">
        <v>106</v>
      </c>
      <c r="K106" s="29" t="s">
        <v>53</v>
      </c>
      <c r="L106" s="29" t="s">
        <v>240</v>
      </c>
      <c r="M106" s="29" t="s">
        <v>59</v>
      </c>
    </row>
    <row r="107" spans="1:13" s="13" customFormat="1" ht="18.75">
      <c r="A107" s="31">
        <v>45392</v>
      </c>
      <c r="B107" s="29">
        <v>12.46</v>
      </c>
      <c r="C107" s="33">
        <v>18.365690000000001</v>
      </c>
      <c r="D107" s="33">
        <v>100.11038000000001</v>
      </c>
      <c r="E107" s="34">
        <v>617308.98611499998</v>
      </c>
      <c r="F107" s="34">
        <v>2031003.01834</v>
      </c>
      <c r="G107" s="29" t="s">
        <v>49</v>
      </c>
      <c r="H107" s="29" t="s">
        <v>179</v>
      </c>
      <c r="I107" s="29" t="s">
        <v>134</v>
      </c>
      <c r="J107" s="29" t="s">
        <v>106</v>
      </c>
      <c r="K107" s="29" t="s">
        <v>53</v>
      </c>
      <c r="L107" s="29" t="s">
        <v>240</v>
      </c>
      <c r="M107" s="29" t="s">
        <v>59</v>
      </c>
    </row>
    <row r="108" spans="1:13" s="13" customFormat="1" ht="18.75">
      <c r="A108" s="31">
        <v>45392</v>
      </c>
      <c r="B108" s="29">
        <v>12.46</v>
      </c>
      <c r="C108" s="33">
        <v>18.432580000000002</v>
      </c>
      <c r="D108" s="33">
        <v>100.10014</v>
      </c>
      <c r="E108" s="34">
        <v>616182.18214299995</v>
      </c>
      <c r="F108" s="34">
        <v>2038398.2986600001</v>
      </c>
      <c r="G108" s="29" t="s">
        <v>49</v>
      </c>
      <c r="H108" s="29" t="s">
        <v>179</v>
      </c>
      <c r="I108" s="29" t="s">
        <v>134</v>
      </c>
      <c r="J108" s="29" t="s">
        <v>106</v>
      </c>
      <c r="K108" s="29" t="s">
        <v>53</v>
      </c>
      <c r="L108" s="29" t="s">
        <v>240</v>
      </c>
      <c r="M108" s="29" t="s">
        <v>59</v>
      </c>
    </row>
    <row r="109" spans="1:13" s="13" customFormat="1" ht="18.75">
      <c r="A109" s="31">
        <v>45392</v>
      </c>
      <c r="B109" s="29">
        <v>12.46</v>
      </c>
      <c r="C109" s="33">
        <v>18.254729999999999</v>
      </c>
      <c r="D109" s="33">
        <v>100.33398</v>
      </c>
      <c r="E109" s="34">
        <v>641024.77834299998</v>
      </c>
      <c r="F109" s="34">
        <v>2018882.5653299999</v>
      </c>
      <c r="G109" s="29" t="s">
        <v>49</v>
      </c>
      <c r="H109" s="29" t="s">
        <v>255</v>
      </c>
      <c r="I109" s="29" t="s">
        <v>256</v>
      </c>
      <c r="J109" s="29" t="s">
        <v>106</v>
      </c>
      <c r="K109" s="29" t="s">
        <v>53</v>
      </c>
      <c r="L109" s="29" t="s">
        <v>257</v>
      </c>
      <c r="M109" s="29" t="s">
        <v>59</v>
      </c>
    </row>
    <row r="110" spans="1:13" s="13" customFormat="1" ht="18.75">
      <c r="A110" s="31">
        <v>45392</v>
      </c>
      <c r="B110" s="29">
        <v>12.46</v>
      </c>
      <c r="C110" s="33">
        <v>18.255749999999999</v>
      </c>
      <c r="D110" s="33">
        <v>100.33864</v>
      </c>
      <c r="E110" s="34">
        <v>641516.66716900002</v>
      </c>
      <c r="F110" s="34">
        <v>2018999.0423999999</v>
      </c>
      <c r="G110" s="29" t="s">
        <v>49</v>
      </c>
      <c r="H110" s="29" t="s">
        <v>255</v>
      </c>
      <c r="I110" s="29" t="s">
        <v>256</v>
      </c>
      <c r="J110" s="29" t="s">
        <v>106</v>
      </c>
      <c r="K110" s="29" t="s">
        <v>53</v>
      </c>
      <c r="L110" s="29" t="s">
        <v>257</v>
      </c>
      <c r="M110" s="29" t="s">
        <v>59</v>
      </c>
    </row>
    <row r="111" spans="1:13" s="13" customFormat="1" ht="18.75">
      <c r="A111" s="31">
        <v>45392</v>
      </c>
      <c r="B111" s="29">
        <v>12.46</v>
      </c>
      <c r="C111" s="33">
        <v>18.279859999999999</v>
      </c>
      <c r="D111" s="33">
        <v>100.39233</v>
      </c>
      <c r="E111" s="34">
        <v>647173.15801300004</v>
      </c>
      <c r="F111" s="34">
        <v>2021709.5798800001</v>
      </c>
      <c r="G111" s="29" t="s">
        <v>49</v>
      </c>
      <c r="H111" s="29" t="s">
        <v>255</v>
      </c>
      <c r="I111" s="29" t="s">
        <v>256</v>
      </c>
      <c r="J111" s="29" t="s">
        <v>106</v>
      </c>
      <c r="K111" s="29" t="s">
        <v>53</v>
      </c>
      <c r="L111" s="29" t="s">
        <v>257</v>
      </c>
      <c r="M111" s="29" t="s">
        <v>59</v>
      </c>
    </row>
    <row r="112" spans="1:13" s="13" customFormat="1" ht="18.75">
      <c r="A112" s="31">
        <v>45392</v>
      </c>
      <c r="B112" s="29">
        <v>14.29</v>
      </c>
      <c r="C112" s="33">
        <v>17.912320000000001</v>
      </c>
      <c r="D112" s="33">
        <v>97.703220000000002</v>
      </c>
      <c r="E112" s="34">
        <v>362642.21153299999</v>
      </c>
      <c r="F112" s="34">
        <v>1980963.1471299999</v>
      </c>
      <c r="G112" s="29" t="s">
        <v>49</v>
      </c>
      <c r="H112" s="29" t="s">
        <v>85</v>
      </c>
      <c r="I112" s="29" t="s">
        <v>86</v>
      </c>
      <c r="J112" s="29" t="s">
        <v>72</v>
      </c>
      <c r="K112" s="29" t="s">
        <v>53</v>
      </c>
      <c r="L112" s="29" t="s">
        <v>418</v>
      </c>
      <c r="M112" s="29" t="s">
        <v>59</v>
      </c>
    </row>
    <row r="113" spans="1:13" s="13" customFormat="1" ht="18.75">
      <c r="A113" s="31">
        <v>45392</v>
      </c>
      <c r="B113" s="29">
        <v>14.29</v>
      </c>
      <c r="C113" s="33">
        <v>18.401340000000001</v>
      </c>
      <c r="D113" s="33">
        <v>98.100620000000006</v>
      </c>
      <c r="E113" s="34">
        <v>405003.83900899999</v>
      </c>
      <c r="F113" s="34">
        <v>2034824.5386300001</v>
      </c>
      <c r="G113" s="29" t="s">
        <v>49</v>
      </c>
      <c r="H113" s="29" t="s">
        <v>419</v>
      </c>
      <c r="I113" s="29" t="s">
        <v>239</v>
      </c>
      <c r="J113" s="29" t="s">
        <v>72</v>
      </c>
      <c r="K113" s="29" t="s">
        <v>53</v>
      </c>
      <c r="L113" s="29" t="s">
        <v>420</v>
      </c>
      <c r="M113" s="29" t="s">
        <v>59</v>
      </c>
    </row>
    <row r="114" spans="1:13" s="13" customFormat="1" ht="18.75">
      <c r="A114" s="31">
        <v>45392</v>
      </c>
      <c r="B114" s="29">
        <v>12.46</v>
      </c>
      <c r="C114" s="33">
        <v>16.696349999999999</v>
      </c>
      <c r="D114" s="33">
        <v>99.358350000000002</v>
      </c>
      <c r="E114" s="34">
        <v>538205.03478500003</v>
      </c>
      <c r="F114" s="34">
        <v>1845998.5804600001</v>
      </c>
      <c r="G114" s="29" t="s">
        <v>49</v>
      </c>
      <c r="H114" s="29" t="s">
        <v>421</v>
      </c>
      <c r="I114" s="29" t="s">
        <v>422</v>
      </c>
      <c r="J114" s="29" t="s">
        <v>126</v>
      </c>
      <c r="K114" s="29" t="s">
        <v>53</v>
      </c>
      <c r="L114" s="29" t="s">
        <v>423</v>
      </c>
      <c r="M114" s="29" t="s">
        <v>59</v>
      </c>
    </row>
    <row r="115" spans="1:13" s="13" customFormat="1" ht="18.75">
      <c r="A115" s="31">
        <v>45392</v>
      </c>
      <c r="B115" s="29">
        <v>12.46</v>
      </c>
      <c r="C115" s="33">
        <v>16.702349999999999</v>
      </c>
      <c r="D115" s="33">
        <v>99.359340000000003</v>
      </c>
      <c r="E115" s="34">
        <v>538309.38736699999</v>
      </c>
      <c r="F115" s="34">
        <v>1846662.5118799999</v>
      </c>
      <c r="G115" s="29" t="s">
        <v>49</v>
      </c>
      <c r="H115" s="29" t="s">
        <v>421</v>
      </c>
      <c r="I115" s="29" t="s">
        <v>422</v>
      </c>
      <c r="J115" s="29" t="s">
        <v>126</v>
      </c>
      <c r="K115" s="29" t="s">
        <v>53</v>
      </c>
      <c r="L115" s="29" t="s">
        <v>423</v>
      </c>
      <c r="M115" s="29" t="s">
        <v>59</v>
      </c>
    </row>
    <row r="116" spans="1:13" s="13" customFormat="1" ht="18.75">
      <c r="A116" s="31">
        <v>45392</v>
      </c>
      <c r="B116" s="29">
        <v>14.29</v>
      </c>
      <c r="C116" s="33">
        <v>17.126750000000001</v>
      </c>
      <c r="D116" s="33">
        <v>98.555000000000007</v>
      </c>
      <c r="E116" s="34">
        <v>452664.31919000001</v>
      </c>
      <c r="F116" s="34">
        <v>1893630.9740800001</v>
      </c>
      <c r="G116" s="29" t="s">
        <v>49</v>
      </c>
      <c r="H116" s="29" t="s">
        <v>149</v>
      </c>
      <c r="I116" s="29" t="s">
        <v>148</v>
      </c>
      <c r="J116" s="29" t="s">
        <v>139</v>
      </c>
      <c r="K116" s="29" t="s">
        <v>53</v>
      </c>
      <c r="L116" s="29" t="s">
        <v>219</v>
      </c>
      <c r="M116" s="29" t="s">
        <v>59</v>
      </c>
    </row>
    <row r="117" spans="1:13" s="13" customFormat="1" ht="18.75">
      <c r="A117" s="31">
        <v>45392</v>
      </c>
      <c r="B117" s="29">
        <v>14.26</v>
      </c>
      <c r="C117" s="33">
        <v>17.129280000000001</v>
      </c>
      <c r="D117" s="33">
        <v>98.554000000000002</v>
      </c>
      <c r="E117" s="34">
        <v>452558.58675199997</v>
      </c>
      <c r="F117" s="34">
        <v>1893911.1094599999</v>
      </c>
      <c r="G117" s="29" t="s">
        <v>49</v>
      </c>
      <c r="H117" s="29" t="s">
        <v>149</v>
      </c>
      <c r="I117" s="29" t="s">
        <v>148</v>
      </c>
      <c r="J117" s="29" t="s">
        <v>139</v>
      </c>
      <c r="K117" s="29" t="s">
        <v>53</v>
      </c>
      <c r="L117" s="29" t="s">
        <v>219</v>
      </c>
      <c r="M117" s="29" t="s">
        <v>59</v>
      </c>
    </row>
    <row r="118" spans="1:13" s="13" customFormat="1" ht="18.75">
      <c r="A118" s="31">
        <v>45392</v>
      </c>
      <c r="B118" s="29">
        <v>14.29</v>
      </c>
      <c r="C118" s="33">
        <v>17.144970000000001</v>
      </c>
      <c r="D118" s="33">
        <v>98.547330000000002</v>
      </c>
      <c r="E118" s="34">
        <v>451853.12171500002</v>
      </c>
      <c r="F118" s="34">
        <v>1895648.5228899999</v>
      </c>
      <c r="G118" s="29" t="s">
        <v>49</v>
      </c>
      <c r="H118" s="29" t="s">
        <v>149</v>
      </c>
      <c r="I118" s="29" t="s">
        <v>148</v>
      </c>
      <c r="J118" s="29" t="s">
        <v>139</v>
      </c>
      <c r="K118" s="29" t="s">
        <v>53</v>
      </c>
      <c r="L118" s="29" t="s">
        <v>219</v>
      </c>
      <c r="M118" s="29" t="s">
        <v>416</v>
      </c>
    </row>
    <row r="119" spans="1:13" s="13" customFormat="1" ht="18.75">
      <c r="A119" s="31">
        <v>45392</v>
      </c>
      <c r="B119" s="29">
        <v>14.29</v>
      </c>
      <c r="C119" s="33">
        <v>17.151289999999999</v>
      </c>
      <c r="D119" s="33">
        <v>98.547420000000002</v>
      </c>
      <c r="E119" s="34">
        <v>451864.322858</v>
      </c>
      <c r="F119" s="34">
        <v>1896347.6788600001</v>
      </c>
      <c r="G119" s="29" t="s">
        <v>49</v>
      </c>
      <c r="H119" s="29" t="s">
        <v>149</v>
      </c>
      <c r="I119" s="29" t="s">
        <v>148</v>
      </c>
      <c r="J119" s="29" t="s">
        <v>139</v>
      </c>
      <c r="K119" s="29" t="s">
        <v>53</v>
      </c>
      <c r="L119" s="29" t="s">
        <v>219</v>
      </c>
      <c r="M119" s="29" t="s">
        <v>59</v>
      </c>
    </row>
    <row r="120" spans="1:13" s="13" customFormat="1" ht="18.75">
      <c r="A120" s="31">
        <v>45392</v>
      </c>
      <c r="B120" s="29">
        <v>14.29</v>
      </c>
      <c r="C120" s="33">
        <v>17.22775</v>
      </c>
      <c r="D120" s="33">
        <v>98.491190000000003</v>
      </c>
      <c r="E120" s="34">
        <v>445905.86783800001</v>
      </c>
      <c r="F120" s="34">
        <v>1904821.2977</v>
      </c>
      <c r="G120" s="29" t="s">
        <v>49</v>
      </c>
      <c r="H120" s="29" t="s">
        <v>149</v>
      </c>
      <c r="I120" s="29" t="s">
        <v>148</v>
      </c>
      <c r="J120" s="29" t="s">
        <v>139</v>
      </c>
      <c r="K120" s="29" t="s">
        <v>53</v>
      </c>
      <c r="L120" s="29" t="s">
        <v>219</v>
      </c>
      <c r="M120" s="29" t="s">
        <v>59</v>
      </c>
    </row>
    <row r="121" spans="1:13" s="13" customFormat="1" ht="18.75">
      <c r="A121" s="31">
        <v>45392</v>
      </c>
      <c r="B121" s="29">
        <v>12.46</v>
      </c>
      <c r="C121" s="33">
        <v>17.109559999999998</v>
      </c>
      <c r="D121" s="33">
        <v>98.401679999999999</v>
      </c>
      <c r="E121" s="34">
        <v>436349.03982200002</v>
      </c>
      <c r="F121" s="34">
        <v>1891772.9523499999</v>
      </c>
      <c r="G121" s="29" t="s">
        <v>49</v>
      </c>
      <c r="H121" s="29" t="s">
        <v>424</v>
      </c>
      <c r="I121" s="29" t="s">
        <v>148</v>
      </c>
      <c r="J121" s="29" t="s">
        <v>139</v>
      </c>
      <c r="K121" s="29" t="s">
        <v>53</v>
      </c>
      <c r="L121" s="29" t="s">
        <v>425</v>
      </c>
      <c r="M121" s="29" t="s">
        <v>59</v>
      </c>
    </row>
    <row r="122" spans="1:13" s="13" customFormat="1" ht="18.75">
      <c r="A122" s="31">
        <v>45392</v>
      </c>
      <c r="B122" s="29">
        <v>12.46</v>
      </c>
      <c r="C122" s="33">
        <v>18.557960000000001</v>
      </c>
      <c r="D122" s="33">
        <v>100.42058</v>
      </c>
      <c r="E122" s="34">
        <v>649918.59865399997</v>
      </c>
      <c r="F122" s="34">
        <v>2052509.4481200001</v>
      </c>
      <c r="G122" s="29" t="s">
        <v>49</v>
      </c>
      <c r="H122" s="29" t="s">
        <v>426</v>
      </c>
      <c r="I122" s="29" t="s">
        <v>427</v>
      </c>
      <c r="J122" s="29" t="s">
        <v>212</v>
      </c>
      <c r="K122" s="29" t="s">
        <v>53</v>
      </c>
      <c r="L122" s="29" t="s">
        <v>428</v>
      </c>
      <c r="M122" s="29" t="s">
        <v>416</v>
      </c>
    </row>
    <row r="123" spans="1:13" s="13" customFormat="1" ht="18.75">
      <c r="A123" s="31">
        <v>45392</v>
      </c>
      <c r="B123" s="29">
        <v>12.46</v>
      </c>
      <c r="C123" s="33">
        <v>18.56174</v>
      </c>
      <c r="D123" s="33">
        <v>100.41822999999999</v>
      </c>
      <c r="E123" s="34">
        <v>649667.25793399999</v>
      </c>
      <c r="F123" s="34">
        <v>2052925.82388</v>
      </c>
      <c r="G123" s="29" t="s">
        <v>49</v>
      </c>
      <c r="H123" s="29" t="s">
        <v>426</v>
      </c>
      <c r="I123" s="29" t="s">
        <v>427</v>
      </c>
      <c r="J123" s="29" t="s">
        <v>212</v>
      </c>
      <c r="K123" s="29" t="s">
        <v>53</v>
      </c>
      <c r="L123" s="29" t="s">
        <v>428</v>
      </c>
      <c r="M123" s="29" t="s">
        <v>416</v>
      </c>
    </row>
    <row r="124" spans="1:13" s="13" customFormat="1" ht="18.75">
      <c r="A124" s="31">
        <v>45392</v>
      </c>
      <c r="B124" s="29">
        <v>12.46</v>
      </c>
      <c r="C124" s="33">
        <v>18.563829999999999</v>
      </c>
      <c r="D124" s="33">
        <v>100.41930000000001</v>
      </c>
      <c r="E124" s="34">
        <v>649778.37028699997</v>
      </c>
      <c r="F124" s="34">
        <v>2053158.0143200001</v>
      </c>
      <c r="G124" s="29" t="s">
        <v>49</v>
      </c>
      <c r="H124" s="29" t="s">
        <v>426</v>
      </c>
      <c r="I124" s="29" t="s">
        <v>427</v>
      </c>
      <c r="J124" s="29" t="s">
        <v>212</v>
      </c>
      <c r="K124" s="29" t="s">
        <v>53</v>
      </c>
      <c r="L124" s="29" t="s">
        <v>428</v>
      </c>
      <c r="M124" s="29" t="s">
        <v>59</v>
      </c>
    </row>
    <row r="125" spans="1:13" s="13" customFormat="1" ht="18.75">
      <c r="A125" s="31">
        <v>45392</v>
      </c>
      <c r="B125" s="29">
        <v>14.29</v>
      </c>
      <c r="C125" s="33">
        <v>18.61063</v>
      </c>
      <c r="D125" s="33">
        <v>99.804180000000002</v>
      </c>
      <c r="E125" s="34">
        <v>584837.01237200003</v>
      </c>
      <c r="F125" s="34">
        <v>2057935.43276</v>
      </c>
      <c r="G125" s="29" t="s">
        <v>49</v>
      </c>
      <c r="H125" s="29" t="s">
        <v>429</v>
      </c>
      <c r="I125" s="29" t="s">
        <v>269</v>
      </c>
      <c r="J125" s="29" t="s">
        <v>175</v>
      </c>
      <c r="K125" s="29" t="s">
        <v>53</v>
      </c>
      <c r="L125" s="29" t="s">
        <v>430</v>
      </c>
      <c r="M125" s="29" t="s">
        <v>416</v>
      </c>
    </row>
    <row r="126" spans="1:13" s="13" customFormat="1" ht="18.75">
      <c r="A126" s="31">
        <v>45392</v>
      </c>
      <c r="B126" s="29">
        <v>14.29</v>
      </c>
      <c r="C126" s="33">
        <v>18.610880000000002</v>
      </c>
      <c r="D126" s="33">
        <v>99.800470000000004</v>
      </c>
      <c r="E126" s="34">
        <v>584445.48191199999</v>
      </c>
      <c r="F126" s="34">
        <v>2057961.3464299999</v>
      </c>
      <c r="G126" s="29" t="s">
        <v>49</v>
      </c>
      <c r="H126" s="29" t="s">
        <v>429</v>
      </c>
      <c r="I126" s="29" t="s">
        <v>269</v>
      </c>
      <c r="J126" s="29" t="s">
        <v>175</v>
      </c>
      <c r="K126" s="29" t="s">
        <v>53</v>
      </c>
      <c r="L126" s="29" t="s">
        <v>430</v>
      </c>
      <c r="M126" s="29" t="s">
        <v>59</v>
      </c>
    </row>
    <row r="127" spans="1:13" s="13" customFormat="1" ht="18.75">
      <c r="A127" s="31">
        <v>45392</v>
      </c>
      <c r="B127" s="29">
        <v>14.29</v>
      </c>
      <c r="C127" s="33">
        <v>18.61138</v>
      </c>
      <c r="D127" s="33">
        <v>99.806550000000001</v>
      </c>
      <c r="E127" s="34">
        <v>585086.67601499998</v>
      </c>
      <c r="F127" s="34">
        <v>2058019.5434399999</v>
      </c>
      <c r="G127" s="29" t="s">
        <v>49</v>
      </c>
      <c r="H127" s="29" t="s">
        <v>429</v>
      </c>
      <c r="I127" s="29" t="s">
        <v>269</v>
      </c>
      <c r="J127" s="29" t="s">
        <v>175</v>
      </c>
      <c r="K127" s="29" t="s">
        <v>53</v>
      </c>
      <c r="L127" s="29" t="s">
        <v>430</v>
      </c>
      <c r="M127" s="29" t="s">
        <v>59</v>
      </c>
    </row>
    <row r="128" spans="1:13" s="13" customFormat="1" ht="18.75">
      <c r="A128" s="31">
        <v>45392</v>
      </c>
      <c r="B128" s="29">
        <v>12.46</v>
      </c>
      <c r="C128" s="33">
        <v>18.235869999999998</v>
      </c>
      <c r="D128" s="33">
        <v>99.697270000000003</v>
      </c>
      <c r="E128" s="34">
        <v>573717.54371500004</v>
      </c>
      <c r="F128" s="34">
        <v>2016421.9735099999</v>
      </c>
      <c r="G128" s="29" t="s">
        <v>49</v>
      </c>
      <c r="H128" s="29" t="s">
        <v>431</v>
      </c>
      <c r="I128" s="29" t="s">
        <v>269</v>
      </c>
      <c r="J128" s="29" t="s">
        <v>175</v>
      </c>
      <c r="K128" s="29" t="s">
        <v>53</v>
      </c>
      <c r="L128" s="29" t="s">
        <v>432</v>
      </c>
      <c r="M128" s="29" t="s">
        <v>59</v>
      </c>
    </row>
    <row r="129" spans="1:13" s="13" customFormat="1" ht="18.75">
      <c r="A129" s="31">
        <v>45392</v>
      </c>
      <c r="B129" s="29">
        <v>12.46</v>
      </c>
      <c r="C129" s="33">
        <v>18.689250000000001</v>
      </c>
      <c r="D129" s="33">
        <v>99.960419999999999</v>
      </c>
      <c r="E129" s="34">
        <v>601274.05792599998</v>
      </c>
      <c r="F129" s="34">
        <v>2066716.22853</v>
      </c>
      <c r="G129" s="29" t="s">
        <v>49</v>
      </c>
      <c r="H129" s="29" t="s">
        <v>433</v>
      </c>
      <c r="I129" s="29" t="s">
        <v>174</v>
      </c>
      <c r="J129" s="29" t="s">
        <v>175</v>
      </c>
      <c r="K129" s="29" t="s">
        <v>53</v>
      </c>
      <c r="L129" s="29" t="s">
        <v>271</v>
      </c>
      <c r="M129" s="29" t="s">
        <v>59</v>
      </c>
    </row>
    <row r="130" spans="1:13" s="13" customFormat="1" ht="18.75">
      <c r="A130" s="31">
        <v>45392</v>
      </c>
      <c r="B130" s="29">
        <v>12.46</v>
      </c>
      <c r="C130" s="33">
        <v>18.415569999999999</v>
      </c>
      <c r="D130" s="33">
        <v>99.761200000000002</v>
      </c>
      <c r="E130" s="34">
        <v>580393.66802900005</v>
      </c>
      <c r="F130" s="34">
        <v>2036332.2960300001</v>
      </c>
      <c r="G130" s="29" t="s">
        <v>49</v>
      </c>
      <c r="H130" s="29" t="s">
        <v>429</v>
      </c>
      <c r="I130" s="29" t="s">
        <v>269</v>
      </c>
      <c r="J130" s="29" t="s">
        <v>175</v>
      </c>
      <c r="K130" s="29" t="s">
        <v>53</v>
      </c>
      <c r="L130" s="29" t="s">
        <v>241</v>
      </c>
      <c r="M130" s="29" t="s">
        <v>59</v>
      </c>
    </row>
    <row r="131" spans="1:13" s="13" customFormat="1" ht="18.75">
      <c r="A131" s="31">
        <v>45392</v>
      </c>
      <c r="B131" s="29">
        <v>12.46</v>
      </c>
      <c r="C131" s="33">
        <v>15.67773</v>
      </c>
      <c r="D131" s="33">
        <v>105.33732999999999</v>
      </c>
      <c r="E131" s="34">
        <v>1180310.1904200001</v>
      </c>
      <c r="F131" s="34">
        <v>1743485.2092599999</v>
      </c>
      <c r="G131" s="29" t="s">
        <v>49</v>
      </c>
      <c r="H131" s="29" t="s">
        <v>291</v>
      </c>
      <c r="I131" s="29" t="s">
        <v>289</v>
      </c>
      <c r="J131" s="29" t="s">
        <v>228</v>
      </c>
      <c r="K131" s="29" t="s">
        <v>229</v>
      </c>
      <c r="L131" s="29" t="s">
        <v>290</v>
      </c>
      <c r="M131" s="29" t="s">
        <v>59</v>
      </c>
    </row>
    <row r="132" spans="1:13" s="13" customFormat="1" ht="18.75">
      <c r="A132" s="27"/>
      <c r="B132" s="15"/>
      <c r="C132" s="16"/>
      <c r="D132" s="16"/>
      <c r="E132" s="17"/>
      <c r="F132" s="17"/>
      <c r="G132" s="18"/>
      <c r="H132" s="18"/>
      <c r="I132" s="18"/>
      <c r="J132" s="18"/>
      <c r="K132" s="18"/>
      <c r="L132" s="18"/>
      <c r="M132" s="17"/>
    </row>
    <row r="133" spans="1:13" s="13" customFormat="1" ht="18.75">
      <c r="B133" s="19"/>
      <c r="C133" s="20"/>
      <c r="D133" s="20"/>
      <c r="E133" s="21"/>
      <c r="F133" s="21"/>
      <c r="M133" s="14"/>
    </row>
    <row r="134" spans="1:13" s="13" customFormat="1" ht="18.75">
      <c r="A134" s="37" t="s">
        <v>45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pans="1:13" s="13" customFormat="1" ht="18.75">
      <c r="B135" s="19"/>
      <c r="C135" s="20"/>
      <c r="D135" s="20"/>
      <c r="E135" s="21"/>
      <c r="F135" s="21"/>
      <c r="M135" s="14"/>
    </row>
    <row r="136" spans="1:13" s="13" customFormat="1" ht="18.75">
      <c r="B136" s="19"/>
      <c r="C136" s="20"/>
      <c r="D136" s="20"/>
      <c r="E136" s="21"/>
      <c r="F136" s="21"/>
      <c r="M136" s="14"/>
    </row>
    <row r="137" spans="1:13" s="13" customFormat="1" ht="18.75">
      <c r="B137" s="19"/>
      <c r="C137" s="20"/>
      <c r="D137" s="20"/>
      <c r="E137" s="21"/>
      <c r="F137" s="21"/>
      <c r="M137" s="14"/>
    </row>
    <row r="138" spans="1:13" s="13" customFormat="1" ht="18.75">
      <c r="B138" s="19"/>
      <c r="C138" s="20"/>
      <c r="D138" s="20"/>
      <c r="E138" s="21"/>
      <c r="F138" s="21"/>
      <c r="M138" s="14"/>
    </row>
    <row r="139" spans="1:13" s="13" customFormat="1" ht="18.75">
      <c r="B139" s="19"/>
      <c r="C139" s="20"/>
      <c r="D139" s="20"/>
      <c r="E139" s="21"/>
      <c r="F139" s="21"/>
      <c r="M139" s="14"/>
    </row>
    <row r="140" spans="1:13" s="13" customFormat="1" ht="18.75">
      <c r="B140" s="19"/>
      <c r="C140" s="20"/>
      <c r="D140" s="20"/>
      <c r="E140" s="21"/>
      <c r="F140" s="21"/>
      <c r="M140" s="14"/>
    </row>
    <row r="141" spans="1:13" s="13" customFormat="1" ht="18.75">
      <c r="B141" s="19"/>
      <c r="C141" s="20"/>
      <c r="D141" s="20"/>
      <c r="E141" s="21"/>
      <c r="F141" s="21"/>
      <c r="M141" s="14"/>
    </row>
    <row r="142" spans="1:13" s="13" customFormat="1" ht="18.75">
      <c r="B142" s="19"/>
      <c r="C142" s="20"/>
      <c r="D142" s="20"/>
      <c r="E142" s="21"/>
      <c r="F142" s="21"/>
      <c r="M142" s="14"/>
    </row>
    <row r="143" spans="1:13" s="13" customFormat="1" ht="18.75">
      <c r="B143" s="19"/>
      <c r="C143" s="20"/>
      <c r="D143" s="20"/>
      <c r="E143" s="21"/>
      <c r="F143" s="21"/>
      <c r="M143" s="14"/>
    </row>
    <row r="144" spans="1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ht="22.5" customHeight="1">
      <c r="M410" s="14"/>
    </row>
    <row r="411" spans="2:13" ht="22.5" customHeight="1">
      <c r="M411" s="14"/>
    </row>
    <row r="412" spans="2:13" ht="22.5" customHeight="1">
      <c r="M412" s="14"/>
    </row>
    <row r="413" spans="2:13" ht="22.5" customHeight="1">
      <c r="M413" s="14"/>
    </row>
    <row r="414" spans="2:13" ht="22.5" customHeight="1">
      <c r="M414" s="14"/>
    </row>
    <row r="415" spans="2:13" ht="22.5" customHeight="1">
      <c r="M415" s="14"/>
    </row>
    <row r="416" spans="2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</sheetData>
  <sortState xmlns:xlrd2="http://schemas.microsoft.com/office/spreadsheetml/2017/richdata2" ref="A4:M91">
    <sortCondition ref="J3:J91"/>
  </sortState>
  <mergeCells count="2">
    <mergeCell ref="A1:M1"/>
    <mergeCell ref="A134:M134"/>
  </mergeCells>
  <conditionalFormatting sqref="E3:E91 E132">
    <cfRule type="duplicateValues" dxfId="1" priority="71"/>
  </conditionalFormatting>
  <conditionalFormatting sqref="E92:E1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2"/>
  <sheetViews>
    <sheetView tabSelected="1" topLeftCell="A63" zoomScaleNormal="100" workbookViewId="0">
      <selection activeCell="J4" sqref="J4:J79"/>
    </sheetView>
  </sheetViews>
  <sheetFormatPr defaultColWidth="9.28515625" defaultRowHeight="18.75"/>
  <cols>
    <col min="1" max="1" width="9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45392</v>
      </c>
      <c r="B4" s="32">
        <v>1.36</v>
      </c>
      <c r="C4" s="33">
        <v>8.0401600000000002</v>
      </c>
      <c r="D4" s="33">
        <v>99.087429999999998</v>
      </c>
      <c r="E4" s="34">
        <v>509633.77334900002</v>
      </c>
      <c r="F4" s="34">
        <v>888738.633715</v>
      </c>
      <c r="G4" s="29" t="s">
        <v>49</v>
      </c>
      <c r="H4" s="29" t="s">
        <v>299</v>
      </c>
      <c r="I4" s="29" t="s">
        <v>300</v>
      </c>
      <c r="J4" s="29" t="s">
        <v>301</v>
      </c>
      <c r="K4" s="29" t="s">
        <v>205</v>
      </c>
      <c r="L4" s="29" t="s">
        <v>59</v>
      </c>
    </row>
    <row r="5" spans="1:12" s="28" customFormat="1">
      <c r="A5" s="31">
        <v>45392</v>
      </c>
      <c r="B5" s="32">
        <v>1.36</v>
      </c>
      <c r="C5" s="33">
        <v>8.0438799999999997</v>
      </c>
      <c r="D5" s="33">
        <v>99.08802</v>
      </c>
      <c r="E5" s="34">
        <v>509698.69617900002</v>
      </c>
      <c r="F5" s="34">
        <v>889149.9007</v>
      </c>
      <c r="G5" s="29" t="s">
        <v>49</v>
      </c>
      <c r="H5" s="29" t="s">
        <v>299</v>
      </c>
      <c r="I5" s="29" t="s">
        <v>300</v>
      </c>
      <c r="J5" s="29" t="s">
        <v>301</v>
      </c>
      <c r="K5" s="29" t="s">
        <v>205</v>
      </c>
      <c r="L5" s="29" t="s">
        <v>59</v>
      </c>
    </row>
    <row r="6" spans="1:12" s="28" customFormat="1">
      <c r="A6" s="31">
        <v>45392</v>
      </c>
      <c r="B6" s="32">
        <v>1.36</v>
      </c>
      <c r="C6" s="33">
        <v>8.3470300000000002</v>
      </c>
      <c r="D6" s="33">
        <v>99.016729999999995</v>
      </c>
      <c r="E6" s="34">
        <v>501842.03977999999</v>
      </c>
      <c r="F6" s="34">
        <v>922662.91985199996</v>
      </c>
      <c r="G6" s="29" t="s">
        <v>49</v>
      </c>
      <c r="H6" s="29" t="s">
        <v>302</v>
      </c>
      <c r="I6" s="29" t="s">
        <v>303</v>
      </c>
      <c r="J6" s="29" t="s">
        <v>301</v>
      </c>
      <c r="K6" s="29" t="s">
        <v>205</v>
      </c>
      <c r="L6" s="29" t="s">
        <v>59</v>
      </c>
    </row>
    <row r="7" spans="1:12" s="28" customFormat="1">
      <c r="A7" s="31">
        <v>45392</v>
      </c>
      <c r="B7" s="32">
        <v>1.36</v>
      </c>
      <c r="C7" s="33">
        <v>13.77242</v>
      </c>
      <c r="D7" s="33">
        <v>100.82338</v>
      </c>
      <c r="E7" s="34">
        <v>697130.15916399995</v>
      </c>
      <c r="F7" s="34">
        <v>1523304.25715</v>
      </c>
      <c r="G7" s="29" t="s">
        <v>49</v>
      </c>
      <c r="H7" s="29" t="s">
        <v>304</v>
      </c>
      <c r="I7" s="29" t="s">
        <v>305</v>
      </c>
      <c r="J7" s="29" t="s">
        <v>306</v>
      </c>
      <c r="K7" s="29" t="s">
        <v>166</v>
      </c>
      <c r="L7" s="29" t="s">
        <v>59</v>
      </c>
    </row>
    <row r="8" spans="1:12" s="28" customFormat="1">
      <c r="A8" s="31">
        <v>45392</v>
      </c>
      <c r="B8" s="32">
        <v>1.36</v>
      </c>
      <c r="C8" s="33">
        <v>13.77604</v>
      </c>
      <c r="D8" s="33">
        <v>100.82393</v>
      </c>
      <c r="E8" s="34">
        <v>697186.60213400004</v>
      </c>
      <c r="F8" s="34">
        <v>1523705.23578</v>
      </c>
      <c r="G8" s="29" t="s">
        <v>49</v>
      </c>
      <c r="H8" s="29" t="s">
        <v>304</v>
      </c>
      <c r="I8" s="29" t="s">
        <v>305</v>
      </c>
      <c r="J8" s="29" t="s">
        <v>306</v>
      </c>
      <c r="K8" s="29" t="s">
        <v>166</v>
      </c>
      <c r="L8" s="29" t="s">
        <v>59</v>
      </c>
    </row>
    <row r="9" spans="1:12" s="28" customFormat="1">
      <c r="A9" s="31">
        <v>45392</v>
      </c>
      <c r="B9" s="32">
        <v>1.36</v>
      </c>
      <c r="C9" s="33">
        <v>13.776899999999999</v>
      </c>
      <c r="D9" s="33">
        <v>100.82234</v>
      </c>
      <c r="E9" s="34">
        <v>697013.93318399996</v>
      </c>
      <c r="F9" s="34">
        <v>1523799.0854100001</v>
      </c>
      <c r="G9" s="29" t="s">
        <v>49</v>
      </c>
      <c r="H9" s="29" t="s">
        <v>304</v>
      </c>
      <c r="I9" s="29" t="s">
        <v>305</v>
      </c>
      <c r="J9" s="29" t="s">
        <v>306</v>
      </c>
      <c r="K9" s="29" t="s">
        <v>166</v>
      </c>
      <c r="L9" s="29" t="s">
        <v>59</v>
      </c>
    </row>
    <row r="10" spans="1:12" s="28" customFormat="1">
      <c r="A10" s="31">
        <v>45392</v>
      </c>
      <c r="B10" s="32">
        <v>1.36</v>
      </c>
      <c r="C10" s="33">
        <v>14.56099</v>
      </c>
      <c r="D10" s="33">
        <v>98.562449999999998</v>
      </c>
      <c r="E10" s="34">
        <v>452865.10632100003</v>
      </c>
      <c r="F10" s="34">
        <v>1609815.71471</v>
      </c>
      <c r="G10" s="29" t="s">
        <v>49</v>
      </c>
      <c r="H10" s="29" t="s">
        <v>169</v>
      </c>
      <c r="I10" s="29" t="s">
        <v>170</v>
      </c>
      <c r="J10" s="29" t="s">
        <v>165</v>
      </c>
      <c r="K10" s="29" t="s">
        <v>166</v>
      </c>
      <c r="L10" s="29" t="s">
        <v>59</v>
      </c>
    </row>
    <row r="11" spans="1:12" s="28" customFormat="1">
      <c r="A11" s="31">
        <v>45392</v>
      </c>
      <c r="B11" s="32">
        <v>1.36</v>
      </c>
      <c r="C11" s="33">
        <v>14.56518</v>
      </c>
      <c r="D11" s="33">
        <v>98.562989999999999</v>
      </c>
      <c r="E11" s="34">
        <v>452924.16738900001</v>
      </c>
      <c r="F11" s="34">
        <v>1610279.0300199999</v>
      </c>
      <c r="G11" s="29" t="s">
        <v>49</v>
      </c>
      <c r="H11" s="29" t="s">
        <v>169</v>
      </c>
      <c r="I11" s="29" t="s">
        <v>170</v>
      </c>
      <c r="J11" s="29" t="s">
        <v>165</v>
      </c>
      <c r="K11" s="29" t="s">
        <v>166</v>
      </c>
      <c r="L11" s="29" t="s">
        <v>59</v>
      </c>
    </row>
    <row r="12" spans="1:12" s="28" customFormat="1">
      <c r="A12" s="31">
        <v>45392</v>
      </c>
      <c r="B12" s="32">
        <v>1.36</v>
      </c>
      <c r="C12" s="33">
        <v>16.313659999999999</v>
      </c>
      <c r="D12" s="33">
        <v>103.42507999999999</v>
      </c>
      <c r="E12" s="34">
        <v>973099.48733399995</v>
      </c>
      <c r="F12" s="34">
        <v>1808770.32528</v>
      </c>
      <c r="G12" s="29" t="s">
        <v>49</v>
      </c>
      <c r="H12" s="29" t="s">
        <v>307</v>
      </c>
      <c r="I12" s="29" t="s">
        <v>308</v>
      </c>
      <c r="J12" s="29" t="s">
        <v>309</v>
      </c>
      <c r="K12" s="29" t="s">
        <v>229</v>
      </c>
      <c r="L12" s="29" t="s">
        <v>59</v>
      </c>
    </row>
    <row r="13" spans="1:12" s="28" customFormat="1">
      <c r="A13" s="31">
        <v>45392</v>
      </c>
      <c r="B13" s="32">
        <v>1.36</v>
      </c>
      <c r="C13" s="33">
        <v>16.315110000000001</v>
      </c>
      <c r="D13" s="33">
        <v>103.42471</v>
      </c>
      <c r="E13" s="34">
        <v>973056.36728600005</v>
      </c>
      <c r="F13" s="34">
        <v>1808930.26584</v>
      </c>
      <c r="G13" s="29" t="s">
        <v>49</v>
      </c>
      <c r="H13" s="29" t="s">
        <v>307</v>
      </c>
      <c r="I13" s="29" t="s">
        <v>308</v>
      </c>
      <c r="J13" s="29" t="s">
        <v>309</v>
      </c>
      <c r="K13" s="29" t="s">
        <v>229</v>
      </c>
      <c r="L13" s="29" t="s">
        <v>59</v>
      </c>
    </row>
    <row r="14" spans="1:12" s="28" customFormat="1">
      <c r="A14" s="31">
        <v>45392</v>
      </c>
      <c r="B14" s="32">
        <v>1.36</v>
      </c>
      <c r="C14" s="33">
        <v>16.32376</v>
      </c>
      <c r="D14" s="33">
        <v>103.35867</v>
      </c>
      <c r="E14" s="34">
        <v>965963.67835399997</v>
      </c>
      <c r="F14" s="34">
        <v>1809736.8765499999</v>
      </c>
      <c r="G14" s="29" t="s">
        <v>49</v>
      </c>
      <c r="H14" s="29" t="s">
        <v>310</v>
      </c>
      <c r="I14" s="29" t="s">
        <v>311</v>
      </c>
      <c r="J14" s="29" t="s">
        <v>309</v>
      </c>
      <c r="K14" s="29" t="s">
        <v>229</v>
      </c>
      <c r="L14" s="29" t="s">
        <v>59</v>
      </c>
    </row>
    <row r="15" spans="1:12" s="28" customFormat="1">
      <c r="A15" s="31">
        <v>45392</v>
      </c>
      <c r="B15" s="32">
        <v>1.36</v>
      </c>
      <c r="C15" s="33">
        <v>16.325050000000001</v>
      </c>
      <c r="D15" s="33">
        <v>103.35824</v>
      </c>
      <c r="E15" s="34">
        <v>965914.569548</v>
      </c>
      <c r="F15" s="34">
        <v>1809878.9376600001</v>
      </c>
      <c r="G15" s="29" t="s">
        <v>49</v>
      </c>
      <c r="H15" s="29" t="s">
        <v>310</v>
      </c>
      <c r="I15" s="29" t="s">
        <v>311</v>
      </c>
      <c r="J15" s="29" t="s">
        <v>309</v>
      </c>
      <c r="K15" s="29" t="s">
        <v>229</v>
      </c>
      <c r="L15" s="29" t="s">
        <v>59</v>
      </c>
    </row>
    <row r="16" spans="1:12" s="28" customFormat="1">
      <c r="A16" s="31">
        <v>45392</v>
      </c>
      <c r="B16" s="32">
        <v>1.36</v>
      </c>
      <c r="C16" s="33">
        <v>16.348669999999998</v>
      </c>
      <c r="D16" s="33">
        <v>103.43015</v>
      </c>
      <c r="E16" s="34">
        <v>973557.86879800004</v>
      </c>
      <c r="F16" s="34">
        <v>1812664.69575</v>
      </c>
      <c r="G16" s="29" t="s">
        <v>49</v>
      </c>
      <c r="H16" s="29" t="s">
        <v>312</v>
      </c>
      <c r="I16" s="29" t="s">
        <v>311</v>
      </c>
      <c r="J16" s="29" t="s">
        <v>309</v>
      </c>
      <c r="K16" s="29" t="s">
        <v>229</v>
      </c>
      <c r="L16" s="29" t="s">
        <v>59</v>
      </c>
    </row>
    <row r="17" spans="1:12" s="28" customFormat="1">
      <c r="A17" s="31">
        <v>45392</v>
      </c>
      <c r="B17" s="32">
        <v>1.36</v>
      </c>
      <c r="C17" s="33">
        <v>16.432870000000001</v>
      </c>
      <c r="D17" s="33">
        <v>103.70332000000001</v>
      </c>
      <c r="E17" s="34">
        <v>1002595.35546</v>
      </c>
      <c r="F17" s="34">
        <v>1822663.1401800001</v>
      </c>
      <c r="G17" s="29" t="s">
        <v>49</v>
      </c>
      <c r="H17" s="29" t="s">
        <v>313</v>
      </c>
      <c r="I17" s="29" t="s">
        <v>313</v>
      </c>
      <c r="J17" s="29" t="s">
        <v>309</v>
      </c>
      <c r="K17" s="29" t="s">
        <v>229</v>
      </c>
      <c r="L17" s="29" t="s">
        <v>59</v>
      </c>
    </row>
    <row r="18" spans="1:12" s="28" customFormat="1">
      <c r="A18" s="31">
        <v>45392</v>
      </c>
      <c r="B18" s="32">
        <v>1.36</v>
      </c>
      <c r="C18" s="33">
        <v>13.628360000000001</v>
      </c>
      <c r="D18" s="33">
        <v>101.41157</v>
      </c>
      <c r="E18" s="34">
        <v>760909.33412200003</v>
      </c>
      <c r="F18" s="34">
        <v>1507919.71472</v>
      </c>
      <c r="G18" s="29" t="s">
        <v>49</v>
      </c>
      <c r="H18" s="29" t="s">
        <v>314</v>
      </c>
      <c r="I18" s="29" t="s">
        <v>315</v>
      </c>
      <c r="J18" s="29" t="s">
        <v>316</v>
      </c>
      <c r="K18" s="29" t="s">
        <v>166</v>
      </c>
      <c r="L18" s="29" t="s">
        <v>59</v>
      </c>
    </row>
    <row r="19" spans="1:12" s="28" customFormat="1">
      <c r="A19" s="31">
        <v>45392</v>
      </c>
      <c r="B19" s="32">
        <v>1.36</v>
      </c>
      <c r="C19" s="33">
        <v>13.787929999999999</v>
      </c>
      <c r="D19" s="33">
        <v>101.28138</v>
      </c>
      <c r="E19" s="34">
        <v>746650.41418199998</v>
      </c>
      <c r="F19" s="34">
        <v>1525443.39124</v>
      </c>
      <c r="G19" s="29" t="s">
        <v>49</v>
      </c>
      <c r="H19" s="29" t="s">
        <v>317</v>
      </c>
      <c r="I19" s="29" t="s">
        <v>318</v>
      </c>
      <c r="J19" s="29" t="s">
        <v>316</v>
      </c>
      <c r="K19" s="29" t="s">
        <v>166</v>
      </c>
      <c r="L19" s="29" t="s">
        <v>59</v>
      </c>
    </row>
    <row r="20" spans="1:12" s="28" customFormat="1">
      <c r="A20" s="31">
        <v>45392</v>
      </c>
      <c r="B20" s="32">
        <v>1.36</v>
      </c>
      <c r="C20" s="33">
        <v>13.054959999999999</v>
      </c>
      <c r="D20" s="33">
        <v>101.07443000000001</v>
      </c>
      <c r="E20" s="34">
        <v>724948.84269399999</v>
      </c>
      <c r="F20" s="34">
        <v>1444133.70312</v>
      </c>
      <c r="G20" s="29" t="s">
        <v>49</v>
      </c>
      <c r="H20" s="29" t="s">
        <v>319</v>
      </c>
      <c r="I20" s="29" t="s">
        <v>320</v>
      </c>
      <c r="J20" s="29" t="s">
        <v>321</v>
      </c>
      <c r="K20" s="29" t="s">
        <v>166</v>
      </c>
      <c r="L20" s="29" t="s">
        <v>59</v>
      </c>
    </row>
    <row r="21" spans="1:12" s="28" customFormat="1">
      <c r="A21" s="31">
        <v>45392</v>
      </c>
      <c r="B21" s="32">
        <v>1.36</v>
      </c>
      <c r="C21" s="33">
        <v>13.08006</v>
      </c>
      <c r="D21" s="33">
        <v>101.17276</v>
      </c>
      <c r="E21" s="34">
        <v>735592.32800600003</v>
      </c>
      <c r="F21" s="34">
        <v>1447000.5869700001</v>
      </c>
      <c r="G21" s="29" t="s">
        <v>49</v>
      </c>
      <c r="H21" s="29" t="s">
        <v>322</v>
      </c>
      <c r="I21" s="29" t="s">
        <v>320</v>
      </c>
      <c r="J21" s="29" t="s">
        <v>321</v>
      </c>
      <c r="K21" s="29" t="s">
        <v>166</v>
      </c>
      <c r="L21" s="29" t="s">
        <v>59</v>
      </c>
    </row>
    <row r="22" spans="1:12" s="28" customFormat="1">
      <c r="A22" s="31">
        <v>45392</v>
      </c>
      <c r="B22" s="32">
        <v>1.36</v>
      </c>
      <c r="C22" s="33">
        <v>13.08013</v>
      </c>
      <c r="D22" s="33">
        <v>101.17395</v>
      </c>
      <c r="E22" s="34">
        <v>735721.34909499995</v>
      </c>
      <c r="F22" s="34">
        <v>1447009.4417900001</v>
      </c>
      <c r="G22" s="29" t="s">
        <v>49</v>
      </c>
      <c r="H22" s="29" t="s">
        <v>322</v>
      </c>
      <c r="I22" s="29" t="s">
        <v>320</v>
      </c>
      <c r="J22" s="29" t="s">
        <v>321</v>
      </c>
      <c r="K22" s="29" t="s">
        <v>166</v>
      </c>
      <c r="L22" s="29" t="s">
        <v>59</v>
      </c>
    </row>
    <row r="23" spans="1:12" s="28" customFormat="1">
      <c r="A23" s="31">
        <v>45392</v>
      </c>
      <c r="B23" s="32">
        <v>1.36</v>
      </c>
      <c r="C23" s="33">
        <v>10.75201</v>
      </c>
      <c r="D23" s="33">
        <v>99.077100000000002</v>
      </c>
      <c r="E23" s="34">
        <v>508429.66466800001</v>
      </c>
      <c r="F23" s="34">
        <v>1188560.3429099999</v>
      </c>
      <c r="G23" s="29" t="s">
        <v>49</v>
      </c>
      <c r="H23" s="29" t="s">
        <v>323</v>
      </c>
      <c r="I23" s="29" t="s">
        <v>324</v>
      </c>
      <c r="J23" s="29" t="s">
        <v>325</v>
      </c>
      <c r="K23" s="29" t="s">
        <v>205</v>
      </c>
      <c r="L23" s="29" t="s">
        <v>59</v>
      </c>
    </row>
    <row r="24" spans="1:12" s="28" customFormat="1">
      <c r="A24" s="31">
        <v>45392</v>
      </c>
      <c r="B24" s="32">
        <v>1.36</v>
      </c>
      <c r="C24" s="33">
        <v>19.14986</v>
      </c>
      <c r="D24" s="33">
        <v>98.865560000000002</v>
      </c>
      <c r="E24" s="34">
        <v>485862.90952400002</v>
      </c>
      <c r="F24" s="34">
        <v>2117414.7053899998</v>
      </c>
      <c r="G24" s="29" t="s">
        <v>49</v>
      </c>
      <c r="H24" s="29" t="s">
        <v>326</v>
      </c>
      <c r="I24" s="29" t="s">
        <v>132</v>
      </c>
      <c r="J24" s="29" t="s">
        <v>52</v>
      </c>
      <c r="K24" s="29" t="s">
        <v>53</v>
      </c>
      <c r="L24" s="29" t="s">
        <v>59</v>
      </c>
    </row>
    <row r="25" spans="1:12" s="28" customFormat="1">
      <c r="A25" s="31">
        <v>45392</v>
      </c>
      <c r="B25" s="32">
        <v>1.36</v>
      </c>
      <c r="C25" s="33">
        <v>15.41962</v>
      </c>
      <c r="D25" s="33">
        <v>102.64413</v>
      </c>
      <c r="E25" s="34">
        <v>891224.781434</v>
      </c>
      <c r="F25" s="34">
        <v>1708049.9101400001</v>
      </c>
      <c r="G25" s="29" t="s">
        <v>49</v>
      </c>
      <c r="H25" s="29" t="s">
        <v>327</v>
      </c>
      <c r="I25" s="29" t="s">
        <v>328</v>
      </c>
      <c r="J25" s="29" t="s">
        <v>329</v>
      </c>
      <c r="K25" s="29" t="s">
        <v>229</v>
      </c>
      <c r="L25" s="29" t="s">
        <v>59</v>
      </c>
    </row>
    <row r="26" spans="1:12" s="28" customFormat="1">
      <c r="A26" s="31">
        <v>45392</v>
      </c>
      <c r="B26" s="32">
        <v>1.36</v>
      </c>
      <c r="C26" s="33">
        <v>15.63583</v>
      </c>
      <c r="D26" s="33">
        <v>102.45416</v>
      </c>
      <c r="E26" s="34">
        <v>870421.06379299995</v>
      </c>
      <c r="F26" s="34">
        <v>1731665.6394199999</v>
      </c>
      <c r="G26" s="29" t="s">
        <v>49</v>
      </c>
      <c r="H26" s="29" t="s">
        <v>283</v>
      </c>
      <c r="I26" s="29" t="s">
        <v>283</v>
      </c>
      <c r="J26" s="29" t="s">
        <v>329</v>
      </c>
      <c r="K26" s="29" t="s">
        <v>229</v>
      </c>
      <c r="L26" s="29" t="s">
        <v>59</v>
      </c>
    </row>
    <row r="27" spans="1:12" s="28" customFormat="1">
      <c r="A27" s="31">
        <v>45392</v>
      </c>
      <c r="B27" s="32">
        <v>1.36</v>
      </c>
      <c r="C27" s="33">
        <v>8.4273799999999994</v>
      </c>
      <c r="D27" s="33">
        <v>99.335880000000003</v>
      </c>
      <c r="E27" s="34">
        <v>536974.33663200005</v>
      </c>
      <c r="F27" s="34">
        <v>931561.75096099998</v>
      </c>
      <c r="G27" s="29" t="s">
        <v>49</v>
      </c>
      <c r="H27" s="29" t="s">
        <v>330</v>
      </c>
      <c r="I27" s="29" t="s">
        <v>330</v>
      </c>
      <c r="J27" s="29" t="s">
        <v>331</v>
      </c>
      <c r="K27" s="29" t="s">
        <v>205</v>
      </c>
      <c r="L27" s="29" t="s">
        <v>59</v>
      </c>
    </row>
    <row r="28" spans="1:12" s="28" customFormat="1">
      <c r="A28" s="31">
        <v>45392</v>
      </c>
      <c r="B28" s="32">
        <v>1.36</v>
      </c>
      <c r="C28" s="33">
        <v>15.61096</v>
      </c>
      <c r="D28" s="33">
        <v>99.521870000000007</v>
      </c>
      <c r="E28" s="34">
        <v>555943.11540400004</v>
      </c>
      <c r="F28" s="34">
        <v>1725971.2744799999</v>
      </c>
      <c r="G28" s="29" t="s">
        <v>49</v>
      </c>
      <c r="H28" s="29" t="s">
        <v>332</v>
      </c>
      <c r="I28" s="29" t="s">
        <v>332</v>
      </c>
      <c r="J28" s="29" t="s">
        <v>333</v>
      </c>
      <c r="K28" s="29" t="s">
        <v>53</v>
      </c>
      <c r="L28" s="29" t="s">
        <v>59</v>
      </c>
    </row>
    <row r="29" spans="1:12" s="28" customFormat="1">
      <c r="A29" s="31">
        <v>45392</v>
      </c>
      <c r="B29" s="32">
        <v>1.36</v>
      </c>
      <c r="C29" s="33">
        <v>14.11753</v>
      </c>
      <c r="D29" s="33">
        <v>101.61253000000001</v>
      </c>
      <c r="E29" s="34">
        <v>782071.87886699999</v>
      </c>
      <c r="F29" s="34">
        <v>1562293.95927</v>
      </c>
      <c r="G29" s="29" t="s">
        <v>49</v>
      </c>
      <c r="H29" s="29" t="s">
        <v>334</v>
      </c>
      <c r="I29" s="29" t="s">
        <v>335</v>
      </c>
      <c r="J29" s="29" t="s">
        <v>336</v>
      </c>
      <c r="K29" s="29" t="s">
        <v>166</v>
      </c>
      <c r="L29" s="29" t="s">
        <v>59</v>
      </c>
    </row>
    <row r="30" spans="1:12" s="28" customFormat="1">
      <c r="A30" s="31">
        <v>45392</v>
      </c>
      <c r="B30" s="32">
        <v>1.36</v>
      </c>
      <c r="C30" s="33">
        <v>6.7756999999999996</v>
      </c>
      <c r="D30" s="33">
        <v>101.37683</v>
      </c>
      <c r="E30" s="34">
        <v>762720.429244</v>
      </c>
      <c r="F30" s="34">
        <v>749596.59542899998</v>
      </c>
      <c r="G30" s="29" t="s">
        <v>49</v>
      </c>
      <c r="H30" s="29" t="s">
        <v>337</v>
      </c>
      <c r="I30" s="29" t="s">
        <v>338</v>
      </c>
      <c r="J30" s="29" t="s">
        <v>339</v>
      </c>
      <c r="K30" s="29" t="s">
        <v>205</v>
      </c>
      <c r="L30" s="29" t="s">
        <v>59</v>
      </c>
    </row>
    <row r="31" spans="1:12" s="28" customFormat="1">
      <c r="A31" s="31">
        <v>45392</v>
      </c>
      <c r="B31" s="32">
        <v>1.36</v>
      </c>
      <c r="C31" s="33">
        <v>14.16133</v>
      </c>
      <c r="D31" s="33">
        <v>100.54407</v>
      </c>
      <c r="E31" s="34">
        <v>666646.21668399998</v>
      </c>
      <c r="F31" s="34">
        <v>1566118.1842100001</v>
      </c>
      <c r="G31" s="29" t="s">
        <v>49</v>
      </c>
      <c r="H31" s="29" t="s">
        <v>340</v>
      </c>
      <c r="I31" s="29" t="s">
        <v>341</v>
      </c>
      <c r="J31" s="29" t="s">
        <v>342</v>
      </c>
      <c r="K31" s="29" t="s">
        <v>166</v>
      </c>
      <c r="L31" s="29" t="s">
        <v>59</v>
      </c>
    </row>
    <row r="32" spans="1:12" s="28" customFormat="1">
      <c r="A32" s="31">
        <v>45392</v>
      </c>
      <c r="B32" s="32">
        <v>1.36</v>
      </c>
      <c r="C32" s="33">
        <v>14.16502</v>
      </c>
      <c r="D32" s="33">
        <v>100.54461999999999</v>
      </c>
      <c r="E32" s="34">
        <v>666702.89553700003</v>
      </c>
      <c r="F32" s="34">
        <v>1566526.80847</v>
      </c>
      <c r="G32" s="29" t="s">
        <v>49</v>
      </c>
      <c r="H32" s="29" t="s">
        <v>340</v>
      </c>
      <c r="I32" s="29" t="s">
        <v>341</v>
      </c>
      <c r="J32" s="29" t="s">
        <v>342</v>
      </c>
      <c r="K32" s="29" t="s">
        <v>166</v>
      </c>
      <c r="L32" s="29" t="s">
        <v>59</v>
      </c>
    </row>
    <row r="33" spans="1:12" s="28" customFormat="1">
      <c r="A33" s="31">
        <v>45392</v>
      </c>
      <c r="B33" s="32">
        <v>1.36</v>
      </c>
      <c r="C33" s="33">
        <v>14.32159</v>
      </c>
      <c r="D33" s="33">
        <v>100.41373</v>
      </c>
      <c r="E33" s="34">
        <v>652468.77805600001</v>
      </c>
      <c r="F33" s="34">
        <v>1583758.4056200001</v>
      </c>
      <c r="G33" s="29" t="s">
        <v>49</v>
      </c>
      <c r="H33" s="29" t="s">
        <v>343</v>
      </c>
      <c r="I33" s="29" t="s">
        <v>344</v>
      </c>
      <c r="J33" s="29" t="s">
        <v>342</v>
      </c>
      <c r="K33" s="29" t="s">
        <v>166</v>
      </c>
      <c r="L33" s="29" t="s">
        <v>59</v>
      </c>
    </row>
    <row r="34" spans="1:12" s="28" customFormat="1">
      <c r="A34" s="31">
        <v>45392</v>
      </c>
      <c r="B34" s="32">
        <v>1.36</v>
      </c>
      <c r="C34" s="33">
        <v>14.322229999999999</v>
      </c>
      <c r="D34" s="33">
        <v>100.40916</v>
      </c>
      <c r="E34" s="34">
        <v>651975.39122800005</v>
      </c>
      <c r="F34" s="34">
        <v>1583826.20273</v>
      </c>
      <c r="G34" s="29" t="s">
        <v>49</v>
      </c>
      <c r="H34" s="29" t="s">
        <v>343</v>
      </c>
      <c r="I34" s="29" t="s">
        <v>344</v>
      </c>
      <c r="J34" s="29" t="s">
        <v>342</v>
      </c>
      <c r="K34" s="29" t="s">
        <v>166</v>
      </c>
      <c r="L34" s="29" t="s">
        <v>59</v>
      </c>
    </row>
    <row r="35" spans="1:12" s="28" customFormat="1">
      <c r="A35" s="31">
        <v>45392</v>
      </c>
      <c r="B35" s="32">
        <v>1.36</v>
      </c>
      <c r="C35" s="33">
        <v>8.8181600000000007</v>
      </c>
      <c r="D35" s="33">
        <v>98.351140000000001</v>
      </c>
      <c r="E35" s="34">
        <v>428644.48865299998</v>
      </c>
      <c r="F35" s="34">
        <v>974810.49323300004</v>
      </c>
      <c r="G35" s="29" t="s">
        <v>49</v>
      </c>
      <c r="H35" s="29" t="s">
        <v>345</v>
      </c>
      <c r="I35" s="29" t="s">
        <v>346</v>
      </c>
      <c r="J35" s="29" t="s">
        <v>347</v>
      </c>
      <c r="K35" s="29" t="s">
        <v>205</v>
      </c>
      <c r="L35" s="29" t="s">
        <v>59</v>
      </c>
    </row>
    <row r="36" spans="1:12" s="28" customFormat="1">
      <c r="A36" s="31">
        <v>45392</v>
      </c>
      <c r="B36" s="32">
        <v>1.36</v>
      </c>
      <c r="C36" s="33">
        <v>16.411999999999999</v>
      </c>
      <c r="D36" s="33">
        <v>101.24333</v>
      </c>
      <c r="E36" s="34">
        <v>739571.18679599999</v>
      </c>
      <c r="F36" s="34">
        <v>1815835.01666</v>
      </c>
      <c r="G36" s="29" t="s">
        <v>49</v>
      </c>
      <c r="H36" s="29" t="s">
        <v>348</v>
      </c>
      <c r="I36" s="29" t="s">
        <v>349</v>
      </c>
      <c r="J36" s="29" t="s">
        <v>350</v>
      </c>
      <c r="K36" s="29" t="s">
        <v>53</v>
      </c>
      <c r="L36" s="29" t="s">
        <v>59</v>
      </c>
    </row>
    <row r="37" spans="1:12" s="28" customFormat="1">
      <c r="A37" s="31">
        <v>45392</v>
      </c>
      <c r="B37" s="32">
        <v>1.36</v>
      </c>
      <c r="C37" s="33">
        <v>16.4129</v>
      </c>
      <c r="D37" s="33">
        <v>101.24117</v>
      </c>
      <c r="E37" s="34">
        <v>739339.31342599995</v>
      </c>
      <c r="F37" s="34">
        <v>1815932.0849599999</v>
      </c>
      <c r="G37" s="29" t="s">
        <v>49</v>
      </c>
      <c r="H37" s="29" t="s">
        <v>348</v>
      </c>
      <c r="I37" s="29" t="s">
        <v>349</v>
      </c>
      <c r="J37" s="29" t="s">
        <v>350</v>
      </c>
      <c r="K37" s="29" t="s">
        <v>53</v>
      </c>
      <c r="L37" s="29" t="s">
        <v>59</v>
      </c>
    </row>
    <row r="38" spans="1:12" s="28" customFormat="1">
      <c r="A38" s="31">
        <v>45392</v>
      </c>
      <c r="B38" s="32">
        <v>1.36</v>
      </c>
      <c r="C38" s="33">
        <v>18.28107</v>
      </c>
      <c r="D38" s="33">
        <v>100.39413</v>
      </c>
      <c r="E38" s="34">
        <v>647362.43117</v>
      </c>
      <c r="F38" s="34">
        <v>2021844.93722</v>
      </c>
      <c r="G38" s="29" t="s">
        <v>49</v>
      </c>
      <c r="H38" s="29" t="s">
        <v>255</v>
      </c>
      <c r="I38" s="29" t="s">
        <v>256</v>
      </c>
      <c r="J38" s="29" t="s">
        <v>106</v>
      </c>
      <c r="K38" s="29" t="s">
        <v>53</v>
      </c>
      <c r="L38" s="29" t="s">
        <v>59</v>
      </c>
    </row>
    <row r="39" spans="1:12" s="28" customFormat="1">
      <c r="A39" s="31">
        <v>45392</v>
      </c>
      <c r="B39" s="32">
        <v>1.36</v>
      </c>
      <c r="C39" s="33">
        <v>15.993460000000001</v>
      </c>
      <c r="D39" s="33">
        <v>102.95959000000001</v>
      </c>
      <c r="E39" s="34">
        <v>923944.74485300004</v>
      </c>
      <c r="F39" s="34">
        <v>1772252.79889</v>
      </c>
      <c r="G39" s="29" t="s">
        <v>49</v>
      </c>
      <c r="H39" s="29" t="s">
        <v>351</v>
      </c>
      <c r="I39" s="29" t="s">
        <v>352</v>
      </c>
      <c r="J39" s="29" t="s">
        <v>353</v>
      </c>
      <c r="K39" s="29" t="s">
        <v>229</v>
      </c>
      <c r="L39" s="29" t="s">
        <v>59</v>
      </c>
    </row>
    <row r="40" spans="1:12" s="28" customFormat="1">
      <c r="A40" s="31">
        <v>45392</v>
      </c>
      <c r="B40" s="32">
        <v>1.36</v>
      </c>
      <c r="C40" s="33">
        <v>16.448969999999999</v>
      </c>
      <c r="D40" s="33">
        <v>103.13036</v>
      </c>
      <c r="E40" s="34">
        <v>941236.52296700003</v>
      </c>
      <c r="F40" s="34">
        <v>1823108.0050299999</v>
      </c>
      <c r="G40" s="29" t="s">
        <v>49</v>
      </c>
      <c r="H40" s="29" t="s">
        <v>354</v>
      </c>
      <c r="I40" s="29" t="s">
        <v>354</v>
      </c>
      <c r="J40" s="29" t="s">
        <v>353</v>
      </c>
      <c r="K40" s="29" t="s">
        <v>229</v>
      </c>
      <c r="L40" s="29" t="s">
        <v>59</v>
      </c>
    </row>
    <row r="41" spans="1:12" s="28" customFormat="1">
      <c r="A41" s="31">
        <v>45392</v>
      </c>
      <c r="B41" s="32">
        <v>1.36</v>
      </c>
      <c r="C41" s="33">
        <v>16.452349999999999</v>
      </c>
      <c r="D41" s="33">
        <v>103.13091</v>
      </c>
      <c r="E41" s="34">
        <v>941287.700082</v>
      </c>
      <c r="F41" s="34">
        <v>1823483.9236399999</v>
      </c>
      <c r="G41" s="29" t="s">
        <v>49</v>
      </c>
      <c r="H41" s="29" t="s">
        <v>354</v>
      </c>
      <c r="I41" s="29" t="s">
        <v>354</v>
      </c>
      <c r="J41" s="29" t="s">
        <v>353</v>
      </c>
      <c r="K41" s="29" t="s">
        <v>229</v>
      </c>
      <c r="L41" s="29" t="s">
        <v>59</v>
      </c>
    </row>
    <row r="42" spans="1:12" s="28" customFormat="1">
      <c r="A42" s="31">
        <v>45392</v>
      </c>
      <c r="B42" s="32">
        <v>1.36</v>
      </c>
      <c r="C42" s="33">
        <v>18.02675</v>
      </c>
      <c r="D42" s="33">
        <v>97.856070000000003</v>
      </c>
      <c r="E42" s="34">
        <v>378912.296355</v>
      </c>
      <c r="F42" s="34">
        <v>1993519.16759</v>
      </c>
      <c r="G42" s="29" t="s">
        <v>49</v>
      </c>
      <c r="H42" s="29" t="s">
        <v>89</v>
      </c>
      <c r="I42" s="29" t="s">
        <v>90</v>
      </c>
      <c r="J42" s="29" t="s">
        <v>72</v>
      </c>
      <c r="K42" s="29" t="s">
        <v>53</v>
      </c>
      <c r="L42" s="29" t="s">
        <v>59</v>
      </c>
    </row>
    <row r="43" spans="1:12" s="28" customFormat="1">
      <c r="A43" s="31">
        <v>45392</v>
      </c>
      <c r="B43" s="32">
        <v>1.36</v>
      </c>
      <c r="C43" s="33">
        <v>15.541729999999999</v>
      </c>
      <c r="D43" s="33">
        <v>103.77872000000001</v>
      </c>
      <c r="E43" s="34">
        <v>1012944.73937</v>
      </c>
      <c r="F43" s="34">
        <v>1723986.3081199999</v>
      </c>
      <c r="G43" s="29" t="s">
        <v>49</v>
      </c>
      <c r="H43" s="29" t="s">
        <v>355</v>
      </c>
      <c r="I43" s="29" t="s">
        <v>356</v>
      </c>
      <c r="J43" s="29" t="s">
        <v>357</v>
      </c>
      <c r="K43" s="29" t="s">
        <v>229</v>
      </c>
      <c r="L43" s="29" t="s">
        <v>59</v>
      </c>
    </row>
    <row r="44" spans="1:12" s="28" customFormat="1">
      <c r="A44" s="31">
        <v>45392</v>
      </c>
      <c r="B44" s="32">
        <v>1.36</v>
      </c>
      <c r="C44" s="33">
        <v>16.395109999999999</v>
      </c>
      <c r="D44" s="33">
        <v>104.01694999999999</v>
      </c>
      <c r="E44" s="34">
        <v>1036283.9984</v>
      </c>
      <c r="F44" s="34">
        <v>1819280.48682</v>
      </c>
      <c r="G44" s="29" t="s">
        <v>49</v>
      </c>
      <c r="H44" s="29" t="s">
        <v>358</v>
      </c>
      <c r="I44" s="29" t="s">
        <v>359</v>
      </c>
      <c r="J44" s="29" t="s">
        <v>357</v>
      </c>
      <c r="K44" s="29" t="s">
        <v>229</v>
      </c>
      <c r="L44" s="29" t="s">
        <v>59</v>
      </c>
    </row>
    <row r="45" spans="1:12" s="28" customFormat="1">
      <c r="A45" s="31">
        <v>45392</v>
      </c>
      <c r="B45" s="32">
        <v>1.36</v>
      </c>
      <c r="C45" s="33">
        <v>13.645759999999999</v>
      </c>
      <c r="D45" s="33">
        <v>99.422780000000003</v>
      </c>
      <c r="E45" s="34">
        <v>545725.77987099998</v>
      </c>
      <c r="F45" s="34">
        <v>1508589.48859</v>
      </c>
      <c r="G45" s="29" t="s">
        <v>49</v>
      </c>
      <c r="H45" s="29" t="s">
        <v>360</v>
      </c>
      <c r="I45" s="29" t="s">
        <v>361</v>
      </c>
      <c r="J45" s="29" t="s">
        <v>362</v>
      </c>
      <c r="K45" s="29" t="s">
        <v>166</v>
      </c>
      <c r="L45" s="29" t="s">
        <v>59</v>
      </c>
    </row>
    <row r="46" spans="1:12" s="28" customFormat="1">
      <c r="A46" s="31">
        <v>45392</v>
      </c>
      <c r="B46" s="32">
        <v>1.36</v>
      </c>
      <c r="C46" s="33">
        <v>13.64583</v>
      </c>
      <c r="D46" s="33">
        <v>99.42568</v>
      </c>
      <c r="E46" s="34">
        <v>546039.42100900004</v>
      </c>
      <c r="F46" s="34">
        <v>1508597.7781100001</v>
      </c>
      <c r="G46" s="29" t="s">
        <v>49</v>
      </c>
      <c r="H46" s="29" t="s">
        <v>360</v>
      </c>
      <c r="I46" s="29" t="s">
        <v>361</v>
      </c>
      <c r="J46" s="29" t="s">
        <v>362</v>
      </c>
      <c r="K46" s="29" t="s">
        <v>166</v>
      </c>
      <c r="L46" s="29" t="s">
        <v>59</v>
      </c>
    </row>
    <row r="47" spans="1:12" s="28" customFormat="1">
      <c r="A47" s="31">
        <v>45392</v>
      </c>
      <c r="B47" s="32">
        <v>1.36</v>
      </c>
      <c r="C47" s="33">
        <v>13.64823</v>
      </c>
      <c r="D47" s="33">
        <v>99.177440000000004</v>
      </c>
      <c r="E47" s="34">
        <v>519190.69900099997</v>
      </c>
      <c r="F47" s="34">
        <v>1508829.8616200001</v>
      </c>
      <c r="G47" s="29" t="s">
        <v>49</v>
      </c>
      <c r="H47" s="29" t="s">
        <v>363</v>
      </c>
      <c r="I47" s="29" t="s">
        <v>363</v>
      </c>
      <c r="J47" s="29" t="s">
        <v>362</v>
      </c>
      <c r="K47" s="29" t="s">
        <v>166</v>
      </c>
      <c r="L47" s="29" t="s">
        <v>59</v>
      </c>
    </row>
    <row r="48" spans="1:12" s="28" customFormat="1">
      <c r="A48" s="31">
        <v>45392</v>
      </c>
      <c r="B48" s="32">
        <v>1.36</v>
      </c>
      <c r="C48" s="33">
        <v>15.36444</v>
      </c>
      <c r="D48" s="33">
        <v>104.20121</v>
      </c>
      <c r="E48" s="34">
        <v>1058875.12163</v>
      </c>
      <c r="F48" s="34">
        <v>1705369.88894</v>
      </c>
      <c r="G48" s="29" t="s">
        <v>49</v>
      </c>
      <c r="H48" s="29" t="s">
        <v>364</v>
      </c>
      <c r="I48" s="29" t="s">
        <v>365</v>
      </c>
      <c r="J48" s="29" t="s">
        <v>366</v>
      </c>
      <c r="K48" s="29" t="s">
        <v>229</v>
      </c>
      <c r="L48" s="29" t="s">
        <v>59</v>
      </c>
    </row>
    <row r="49" spans="1:12" s="28" customFormat="1">
      <c r="A49" s="31">
        <v>45392</v>
      </c>
      <c r="B49" s="32">
        <v>1.36</v>
      </c>
      <c r="C49" s="33">
        <v>17.21799</v>
      </c>
      <c r="D49" s="33">
        <v>104.25451</v>
      </c>
      <c r="E49" s="34">
        <v>1059307.5924199999</v>
      </c>
      <c r="F49" s="34">
        <v>1911277.3230399999</v>
      </c>
      <c r="G49" s="29" t="s">
        <v>49</v>
      </c>
      <c r="H49" s="29" t="s">
        <v>367</v>
      </c>
      <c r="I49" s="29" t="s">
        <v>368</v>
      </c>
      <c r="J49" s="29" t="s">
        <v>369</v>
      </c>
      <c r="K49" s="29" t="s">
        <v>229</v>
      </c>
      <c r="L49" s="29" t="s">
        <v>59</v>
      </c>
    </row>
    <row r="50" spans="1:12" s="28" customFormat="1">
      <c r="A50" s="31">
        <v>45392</v>
      </c>
      <c r="B50" s="32">
        <v>1.36</v>
      </c>
      <c r="C50" s="33">
        <v>14.37106</v>
      </c>
      <c r="D50" s="33">
        <v>100.87694999999999</v>
      </c>
      <c r="E50" s="34">
        <v>702395.79539900005</v>
      </c>
      <c r="F50" s="34">
        <v>1589587.3665799999</v>
      </c>
      <c r="G50" s="29" t="s">
        <v>49</v>
      </c>
      <c r="H50" s="29" t="s">
        <v>370</v>
      </c>
      <c r="I50" s="29" t="s">
        <v>371</v>
      </c>
      <c r="J50" s="29" t="s">
        <v>372</v>
      </c>
      <c r="K50" s="29" t="s">
        <v>166</v>
      </c>
      <c r="L50" s="29" t="s">
        <v>59</v>
      </c>
    </row>
    <row r="51" spans="1:12" s="28" customFormat="1">
      <c r="A51" s="31">
        <v>45392</v>
      </c>
      <c r="B51" s="32">
        <v>1.36</v>
      </c>
      <c r="C51" s="33">
        <v>14.629709999999999</v>
      </c>
      <c r="D51" s="33">
        <v>101.10045</v>
      </c>
      <c r="E51" s="34">
        <v>726242.47754700005</v>
      </c>
      <c r="F51" s="34">
        <v>1618418.6904800001</v>
      </c>
      <c r="G51" s="29" t="s">
        <v>49</v>
      </c>
      <c r="H51" s="29" t="s">
        <v>373</v>
      </c>
      <c r="I51" s="29" t="s">
        <v>374</v>
      </c>
      <c r="J51" s="29" t="s">
        <v>372</v>
      </c>
      <c r="K51" s="29" t="s">
        <v>166</v>
      </c>
      <c r="L51" s="29" t="s">
        <v>59</v>
      </c>
    </row>
    <row r="52" spans="1:12" s="28" customFormat="1">
      <c r="A52" s="31">
        <v>45392</v>
      </c>
      <c r="B52" s="32">
        <v>1.36</v>
      </c>
      <c r="C52" s="33">
        <v>14.64906</v>
      </c>
      <c r="D52" s="33">
        <v>101.04194</v>
      </c>
      <c r="E52" s="34">
        <v>719918.60843300004</v>
      </c>
      <c r="F52" s="34">
        <v>1620502.4256</v>
      </c>
      <c r="G52" s="29" t="s">
        <v>49</v>
      </c>
      <c r="H52" s="29" t="s">
        <v>375</v>
      </c>
      <c r="I52" s="29" t="s">
        <v>374</v>
      </c>
      <c r="J52" s="29" t="s">
        <v>372</v>
      </c>
      <c r="K52" s="29" t="s">
        <v>166</v>
      </c>
      <c r="L52" s="29" t="s">
        <v>59</v>
      </c>
    </row>
    <row r="53" spans="1:12" s="28" customFormat="1">
      <c r="A53" s="31">
        <v>45392</v>
      </c>
      <c r="B53" s="32">
        <v>1.36</v>
      </c>
      <c r="C53" s="33">
        <v>14.67184</v>
      </c>
      <c r="D53" s="33">
        <v>100.80125</v>
      </c>
      <c r="E53" s="34">
        <v>693968.03555300005</v>
      </c>
      <c r="F53" s="34">
        <v>1622802.99352</v>
      </c>
      <c r="G53" s="29" t="s">
        <v>49</v>
      </c>
      <c r="H53" s="29" t="s">
        <v>376</v>
      </c>
      <c r="I53" s="29" t="s">
        <v>377</v>
      </c>
      <c r="J53" s="29" t="s">
        <v>372</v>
      </c>
      <c r="K53" s="29" t="s">
        <v>166</v>
      </c>
      <c r="L53" s="29" t="s">
        <v>59</v>
      </c>
    </row>
    <row r="54" spans="1:12" s="28" customFormat="1">
      <c r="A54" s="31">
        <v>45392</v>
      </c>
      <c r="B54" s="32">
        <v>1.36</v>
      </c>
      <c r="C54" s="33">
        <v>16.736730000000001</v>
      </c>
      <c r="D54" s="33">
        <v>99.853219999999993</v>
      </c>
      <c r="E54" s="34">
        <v>590948.16885500005</v>
      </c>
      <c r="F54" s="34">
        <v>1850626.1891099999</v>
      </c>
      <c r="G54" s="29" t="s">
        <v>49</v>
      </c>
      <c r="H54" s="29" t="s">
        <v>378</v>
      </c>
      <c r="I54" s="29" t="s">
        <v>119</v>
      </c>
      <c r="J54" s="29" t="s">
        <v>120</v>
      </c>
      <c r="K54" s="29" t="s">
        <v>53</v>
      </c>
      <c r="L54" s="29" t="s">
        <v>59</v>
      </c>
    </row>
    <row r="55" spans="1:12" s="28" customFormat="1">
      <c r="A55" s="31">
        <v>45392</v>
      </c>
      <c r="B55" s="32">
        <v>1.36</v>
      </c>
      <c r="C55" s="33">
        <v>8.6681699999999999</v>
      </c>
      <c r="D55" s="33">
        <v>99.345759999999999</v>
      </c>
      <c r="E55" s="34">
        <v>538038.08115400001</v>
      </c>
      <c r="F55" s="34">
        <v>958183.600982</v>
      </c>
      <c r="G55" s="29" t="s">
        <v>49</v>
      </c>
      <c r="H55" s="29" t="s">
        <v>379</v>
      </c>
      <c r="I55" s="29" t="s">
        <v>379</v>
      </c>
      <c r="J55" s="29" t="s">
        <v>380</v>
      </c>
      <c r="K55" s="29" t="s">
        <v>205</v>
      </c>
      <c r="L55" s="29" t="s">
        <v>59</v>
      </c>
    </row>
    <row r="56" spans="1:12" s="28" customFormat="1">
      <c r="A56" s="31">
        <v>45392</v>
      </c>
      <c r="B56" s="32">
        <v>1.36</v>
      </c>
      <c r="C56" s="33">
        <v>8.6688200000000002</v>
      </c>
      <c r="D56" s="33">
        <v>99.341380000000001</v>
      </c>
      <c r="E56" s="34">
        <v>537556.15434000001</v>
      </c>
      <c r="F56" s="34">
        <v>958255.02764900005</v>
      </c>
      <c r="G56" s="29" t="s">
        <v>49</v>
      </c>
      <c r="H56" s="29" t="s">
        <v>379</v>
      </c>
      <c r="I56" s="29" t="s">
        <v>379</v>
      </c>
      <c r="J56" s="29" t="s">
        <v>380</v>
      </c>
      <c r="K56" s="29" t="s">
        <v>205</v>
      </c>
      <c r="L56" s="29" t="s">
        <v>59</v>
      </c>
    </row>
    <row r="57" spans="1:12" s="28" customFormat="1">
      <c r="A57" s="31">
        <v>45392</v>
      </c>
      <c r="B57" s="32">
        <v>1.36</v>
      </c>
      <c r="C57" s="33">
        <v>9.4067699999999999</v>
      </c>
      <c r="D57" s="33">
        <v>99.115859999999998</v>
      </c>
      <c r="E57" s="34">
        <v>512720.09804999997</v>
      </c>
      <c r="F57" s="34">
        <v>1039826.1393799999</v>
      </c>
      <c r="G57" s="29" t="s">
        <v>49</v>
      </c>
      <c r="H57" s="29" t="s">
        <v>381</v>
      </c>
      <c r="I57" s="29" t="s">
        <v>382</v>
      </c>
      <c r="J57" s="29" t="s">
        <v>380</v>
      </c>
      <c r="K57" s="29" t="s">
        <v>205</v>
      </c>
      <c r="L57" s="29" t="s">
        <v>59</v>
      </c>
    </row>
    <row r="58" spans="1:12" s="28" customFormat="1">
      <c r="A58" s="31">
        <v>45392</v>
      </c>
      <c r="B58" s="32">
        <v>1.36</v>
      </c>
      <c r="C58" s="33">
        <v>9.6123999999999992</v>
      </c>
      <c r="D58" s="33">
        <v>99.082440000000005</v>
      </c>
      <c r="E58" s="34">
        <v>509045.55840600003</v>
      </c>
      <c r="F58" s="34">
        <v>1062559.64858</v>
      </c>
      <c r="G58" s="29" t="s">
        <v>49</v>
      </c>
      <c r="H58" s="29" t="s">
        <v>383</v>
      </c>
      <c r="I58" s="29" t="s">
        <v>384</v>
      </c>
      <c r="J58" s="29" t="s">
        <v>380</v>
      </c>
      <c r="K58" s="29" t="s">
        <v>205</v>
      </c>
      <c r="L58" s="29" t="s">
        <v>59</v>
      </c>
    </row>
    <row r="59" spans="1:12" s="28" customFormat="1">
      <c r="A59" s="31">
        <v>45392</v>
      </c>
      <c r="B59" s="32">
        <v>1.36</v>
      </c>
      <c r="C59" s="33">
        <v>14.53439</v>
      </c>
      <c r="D59" s="33">
        <v>100.45998</v>
      </c>
      <c r="E59" s="34">
        <v>657308.21077600005</v>
      </c>
      <c r="F59" s="34">
        <v>1607331.56382</v>
      </c>
      <c r="G59" s="29" t="s">
        <v>49</v>
      </c>
      <c r="H59" s="29" t="s">
        <v>385</v>
      </c>
      <c r="I59" s="29" t="s">
        <v>386</v>
      </c>
      <c r="J59" s="29" t="s">
        <v>387</v>
      </c>
      <c r="K59" s="29" t="s">
        <v>166</v>
      </c>
      <c r="L59" s="29" t="s">
        <v>59</v>
      </c>
    </row>
    <row r="60" spans="1:12" s="28" customFormat="1">
      <c r="A60" s="31">
        <v>45392</v>
      </c>
      <c r="B60" s="32">
        <v>1.36</v>
      </c>
      <c r="C60" s="33">
        <v>16.043659999999999</v>
      </c>
      <c r="D60" s="33">
        <v>104.85894999999999</v>
      </c>
      <c r="E60" s="34">
        <v>1127655.3779500001</v>
      </c>
      <c r="F60" s="34">
        <v>1782656.2912699999</v>
      </c>
      <c r="G60" s="29" t="s">
        <v>49</v>
      </c>
      <c r="H60" s="29" t="s">
        <v>388</v>
      </c>
      <c r="I60" s="29" t="s">
        <v>389</v>
      </c>
      <c r="J60" s="29" t="s">
        <v>390</v>
      </c>
      <c r="K60" s="29" t="s">
        <v>229</v>
      </c>
      <c r="L60" s="29" t="s">
        <v>59</v>
      </c>
    </row>
    <row r="61" spans="1:12" s="28" customFormat="1">
      <c r="A61" s="31">
        <v>45392</v>
      </c>
      <c r="B61" s="32">
        <v>1.36</v>
      </c>
      <c r="C61" s="33">
        <v>18.049679999999999</v>
      </c>
      <c r="D61" s="33">
        <v>101.06867</v>
      </c>
      <c r="E61" s="34">
        <v>718972.12506200001</v>
      </c>
      <c r="F61" s="34">
        <v>1996907.14261</v>
      </c>
      <c r="G61" s="29" t="s">
        <v>49</v>
      </c>
      <c r="H61" s="29" t="s">
        <v>159</v>
      </c>
      <c r="I61" s="29" t="s">
        <v>159</v>
      </c>
      <c r="J61" s="29" t="s">
        <v>62</v>
      </c>
      <c r="K61" s="29" t="s">
        <v>53</v>
      </c>
      <c r="L61" s="29" t="s">
        <v>59</v>
      </c>
    </row>
    <row r="62" spans="1:12" s="28" customFormat="1">
      <c r="A62" s="31">
        <v>45392</v>
      </c>
      <c r="B62" s="32">
        <v>1.36</v>
      </c>
      <c r="C62" s="33">
        <v>15.20473</v>
      </c>
      <c r="D62" s="33">
        <v>105.31554</v>
      </c>
      <c r="E62" s="34">
        <v>1179512.76073</v>
      </c>
      <c r="F62" s="34">
        <v>1690821.2835200001</v>
      </c>
      <c r="G62" s="29" t="s">
        <v>49</v>
      </c>
      <c r="H62" s="29" t="s">
        <v>391</v>
      </c>
      <c r="I62" s="29" t="s">
        <v>392</v>
      </c>
      <c r="J62" s="29" t="s">
        <v>228</v>
      </c>
      <c r="K62" s="29" t="s">
        <v>229</v>
      </c>
      <c r="L62" s="29" t="s">
        <v>59</v>
      </c>
    </row>
    <row r="63" spans="1:12" s="28" customFormat="1">
      <c r="A63" s="31">
        <v>45392</v>
      </c>
      <c r="B63" s="32">
        <v>1.36</v>
      </c>
      <c r="C63" s="33">
        <v>15.30184</v>
      </c>
      <c r="D63" s="33">
        <v>105.45095999999999</v>
      </c>
      <c r="E63" s="34">
        <v>1193814.8583200001</v>
      </c>
      <c r="F63" s="34">
        <v>1702050.6969999999</v>
      </c>
      <c r="G63" s="29" t="s">
        <v>49</v>
      </c>
      <c r="H63" s="29" t="s">
        <v>393</v>
      </c>
      <c r="I63" s="29" t="s">
        <v>393</v>
      </c>
      <c r="J63" s="29" t="s">
        <v>228</v>
      </c>
      <c r="K63" s="29" t="s">
        <v>229</v>
      </c>
      <c r="L63" s="29" t="s">
        <v>59</v>
      </c>
    </row>
    <row r="64" spans="1:12" s="28" customFormat="1">
      <c r="A64" s="31">
        <v>45392</v>
      </c>
      <c r="B64" s="32">
        <v>1.36</v>
      </c>
      <c r="C64" s="33">
        <v>15.59215</v>
      </c>
      <c r="D64" s="33">
        <v>104.58593999999999</v>
      </c>
      <c r="E64" s="34">
        <v>1099664.2703</v>
      </c>
      <c r="F64" s="34">
        <v>1731697.2960699999</v>
      </c>
      <c r="G64" s="29" t="s">
        <v>49</v>
      </c>
      <c r="H64" s="29" t="s">
        <v>394</v>
      </c>
      <c r="I64" s="29" t="s">
        <v>395</v>
      </c>
      <c r="J64" s="29" t="s">
        <v>228</v>
      </c>
      <c r="K64" s="29" t="s">
        <v>229</v>
      </c>
      <c r="L64" s="29" t="s">
        <v>59</v>
      </c>
    </row>
    <row r="65" spans="1:12">
      <c r="A65" s="31">
        <v>45392</v>
      </c>
      <c r="B65" s="29">
        <v>12.46</v>
      </c>
      <c r="C65" s="33">
        <v>16.869389999999999</v>
      </c>
      <c r="D65" s="33">
        <v>101.16225</v>
      </c>
      <c r="E65" s="34">
        <v>730361.49593800004</v>
      </c>
      <c r="F65" s="34">
        <v>1866368.2114800001</v>
      </c>
      <c r="G65" s="29" t="s">
        <v>49</v>
      </c>
      <c r="H65" s="29" t="s">
        <v>434</v>
      </c>
      <c r="I65" s="29" t="s">
        <v>435</v>
      </c>
      <c r="J65" s="29" t="s">
        <v>350</v>
      </c>
      <c r="K65" s="29" t="s">
        <v>53</v>
      </c>
      <c r="L65" s="29" t="s">
        <v>59</v>
      </c>
    </row>
    <row r="66" spans="1:12">
      <c r="A66" s="31">
        <v>45392</v>
      </c>
      <c r="B66" s="29">
        <v>12.46</v>
      </c>
      <c r="C66" s="33">
        <v>16.870539999999998</v>
      </c>
      <c r="D66" s="33">
        <v>101.16198</v>
      </c>
      <c r="E66" s="34">
        <v>730331.32470700005</v>
      </c>
      <c r="F66" s="34">
        <v>1866495.18918</v>
      </c>
      <c r="G66" s="29" t="s">
        <v>49</v>
      </c>
      <c r="H66" s="29" t="s">
        <v>434</v>
      </c>
      <c r="I66" s="29" t="s">
        <v>435</v>
      </c>
      <c r="J66" s="29" t="s">
        <v>350</v>
      </c>
      <c r="K66" s="29" t="s">
        <v>53</v>
      </c>
      <c r="L66" s="29" t="s">
        <v>59</v>
      </c>
    </row>
    <row r="67" spans="1:12">
      <c r="A67" s="31">
        <v>45392</v>
      </c>
      <c r="B67" s="29">
        <v>12.46</v>
      </c>
      <c r="C67" s="33">
        <v>16.995979999999999</v>
      </c>
      <c r="D67" s="33">
        <v>101.21741</v>
      </c>
      <c r="E67" s="34">
        <v>736082.52509799995</v>
      </c>
      <c r="F67" s="34">
        <v>1880446.14479</v>
      </c>
      <c r="G67" s="29" t="s">
        <v>49</v>
      </c>
      <c r="H67" s="29" t="s">
        <v>436</v>
      </c>
      <c r="I67" s="29" t="s">
        <v>435</v>
      </c>
      <c r="J67" s="29" t="s">
        <v>350</v>
      </c>
      <c r="K67" s="29" t="s">
        <v>53</v>
      </c>
      <c r="L67" s="29" t="s">
        <v>59</v>
      </c>
    </row>
    <row r="68" spans="1:12">
      <c r="A68" s="31">
        <v>45392</v>
      </c>
      <c r="B68" s="29">
        <v>14.29</v>
      </c>
      <c r="C68" s="33">
        <v>18.260359999999999</v>
      </c>
      <c r="D68" s="33">
        <v>100.33923</v>
      </c>
      <c r="E68" s="34">
        <v>641575.31265400001</v>
      </c>
      <c r="F68" s="34">
        <v>2019509.65806</v>
      </c>
      <c r="G68" s="29" t="s">
        <v>49</v>
      </c>
      <c r="H68" s="29" t="s">
        <v>255</v>
      </c>
      <c r="I68" s="29" t="s">
        <v>256</v>
      </c>
      <c r="J68" s="29" t="s">
        <v>106</v>
      </c>
      <c r="K68" s="29" t="s">
        <v>53</v>
      </c>
      <c r="L68" s="29" t="s">
        <v>59</v>
      </c>
    </row>
    <row r="69" spans="1:12">
      <c r="A69" s="31">
        <v>45392</v>
      </c>
      <c r="B69" s="29">
        <v>14.29</v>
      </c>
      <c r="C69" s="33">
        <v>17.905889999999999</v>
      </c>
      <c r="D69" s="33">
        <v>97.906109999999998</v>
      </c>
      <c r="E69" s="34">
        <v>384130.91814800003</v>
      </c>
      <c r="F69" s="34">
        <v>1980113.7278700001</v>
      </c>
      <c r="G69" s="29" t="s">
        <v>49</v>
      </c>
      <c r="H69" s="29" t="s">
        <v>86</v>
      </c>
      <c r="I69" s="29" t="s">
        <v>86</v>
      </c>
      <c r="J69" s="29" t="s">
        <v>72</v>
      </c>
      <c r="K69" s="29" t="s">
        <v>53</v>
      </c>
      <c r="L69" s="29" t="s">
        <v>59</v>
      </c>
    </row>
    <row r="70" spans="1:12">
      <c r="A70" s="31">
        <v>45392</v>
      </c>
      <c r="B70" s="29">
        <v>14.29</v>
      </c>
      <c r="C70" s="33">
        <v>17.907800000000002</v>
      </c>
      <c r="D70" s="33">
        <v>97.910640000000001</v>
      </c>
      <c r="E70" s="34">
        <v>384612.03631900001</v>
      </c>
      <c r="F70" s="34">
        <v>1980322.2606299999</v>
      </c>
      <c r="G70" s="29" t="s">
        <v>49</v>
      </c>
      <c r="H70" s="29" t="s">
        <v>86</v>
      </c>
      <c r="I70" s="29" t="s">
        <v>86</v>
      </c>
      <c r="J70" s="29" t="s">
        <v>72</v>
      </c>
      <c r="K70" s="29" t="s">
        <v>53</v>
      </c>
      <c r="L70" s="29" t="s">
        <v>59</v>
      </c>
    </row>
    <row r="71" spans="1:12">
      <c r="A71" s="31">
        <v>45392</v>
      </c>
      <c r="B71" s="29">
        <v>14.26</v>
      </c>
      <c r="C71" s="33">
        <v>13.70478</v>
      </c>
      <c r="D71" s="33">
        <v>100.91437999999999</v>
      </c>
      <c r="E71" s="34">
        <v>707030.99832100002</v>
      </c>
      <c r="F71" s="34">
        <v>1515896.48645</v>
      </c>
      <c r="G71" s="29" t="s">
        <v>49</v>
      </c>
      <c r="H71" s="29" t="s">
        <v>437</v>
      </c>
      <c r="I71" s="29" t="s">
        <v>438</v>
      </c>
      <c r="J71" s="29" t="s">
        <v>316</v>
      </c>
      <c r="K71" s="29" t="s">
        <v>166</v>
      </c>
      <c r="L71" s="29" t="s">
        <v>59</v>
      </c>
    </row>
    <row r="72" spans="1:12">
      <c r="A72" s="31">
        <v>45392</v>
      </c>
      <c r="B72" s="29">
        <v>14.26</v>
      </c>
      <c r="C72" s="33">
        <v>13.70614</v>
      </c>
      <c r="D72" s="33">
        <v>100.91772</v>
      </c>
      <c r="E72" s="34">
        <v>707391.129954</v>
      </c>
      <c r="F72" s="34">
        <v>1516049.83124</v>
      </c>
      <c r="G72" s="29" t="s">
        <v>49</v>
      </c>
      <c r="H72" s="29" t="s">
        <v>437</v>
      </c>
      <c r="I72" s="29" t="s">
        <v>438</v>
      </c>
      <c r="J72" s="29" t="s">
        <v>316</v>
      </c>
      <c r="K72" s="29" t="s">
        <v>166</v>
      </c>
      <c r="L72" s="29" t="s">
        <v>59</v>
      </c>
    </row>
    <row r="73" spans="1:12">
      <c r="A73" s="31">
        <v>45392</v>
      </c>
      <c r="B73" s="29">
        <v>12.46</v>
      </c>
      <c r="C73" s="33">
        <v>13.059799999999999</v>
      </c>
      <c r="D73" s="33">
        <v>101.1584</v>
      </c>
      <c r="E73" s="34">
        <v>734053.713537</v>
      </c>
      <c r="F73" s="34">
        <v>1444745.3293600001</v>
      </c>
      <c r="G73" s="29" t="s">
        <v>49</v>
      </c>
      <c r="H73" s="29" t="s">
        <v>322</v>
      </c>
      <c r="I73" s="29" t="s">
        <v>320</v>
      </c>
      <c r="J73" s="29" t="s">
        <v>321</v>
      </c>
      <c r="K73" s="29" t="s">
        <v>166</v>
      </c>
      <c r="L73" s="29" t="s">
        <v>59</v>
      </c>
    </row>
    <row r="74" spans="1:12">
      <c r="A74" s="31">
        <v>45392</v>
      </c>
      <c r="B74" s="29">
        <v>12.46</v>
      </c>
      <c r="C74" s="33">
        <v>14.12369</v>
      </c>
      <c r="D74" s="33">
        <v>101.13229</v>
      </c>
      <c r="E74" s="34">
        <v>730191.09073499998</v>
      </c>
      <c r="F74" s="34">
        <v>1562451.4318299999</v>
      </c>
      <c r="G74" s="29" t="s">
        <v>49</v>
      </c>
      <c r="H74" s="29" t="s">
        <v>439</v>
      </c>
      <c r="I74" s="29" t="s">
        <v>440</v>
      </c>
      <c r="J74" s="29" t="s">
        <v>441</v>
      </c>
      <c r="K74" s="29" t="s">
        <v>166</v>
      </c>
      <c r="L74" s="29" t="s">
        <v>59</v>
      </c>
    </row>
    <row r="75" spans="1:12">
      <c r="A75" s="31">
        <v>45392</v>
      </c>
      <c r="B75" s="29">
        <v>12.46</v>
      </c>
      <c r="C75" s="33">
        <v>14.071479999999999</v>
      </c>
      <c r="D75" s="33">
        <v>101.43153</v>
      </c>
      <c r="E75" s="34">
        <v>762571.42553799995</v>
      </c>
      <c r="F75" s="34">
        <v>1556986.87631</v>
      </c>
      <c r="G75" s="29" t="s">
        <v>49</v>
      </c>
      <c r="H75" s="29" t="s">
        <v>442</v>
      </c>
      <c r="I75" s="29" t="s">
        <v>443</v>
      </c>
      <c r="J75" s="29" t="s">
        <v>336</v>
      </c>
      <c r="K75" s="29" t="s">
        <v>166</v>
      </c>
      <c r="L75" s="29" t="s">
        <v>59</v>
      </c>
    </row>
    <row r="76" spans="1:12">
      <c r="A76" s="31">
        <v>45392</v>
      </c>
      <c r="B76" s="29">
        <v>14.26</v>
      </c>
      <c r="C76" s="33">
        <v>14.08013</v>
      </c>
      <c r="D76" s="33">
        <v>101.50035</v>
      </c>
      <c r="E76" s="34">
        <v>769996.99229099997</v>
      </c>
      <c r="F76" s="34">
        <v>1558022.19578</v>
      </c>
      <c r="G76" s="29" t="s">
        <v>49</v>
      </c>
      <c r="H76" s="29" t="s">
        <v>444</v>
      </c>
      <c r="I76" s="29" t="s">
        <v>335</v>
      </c>
      <c r="J76" s="29" t="s">
        <v>336</v>
      </c>
      <c r="K76" s="29" t="s">
        <v>166</v>
      </c>
      <c r="L76" s="29" t="s">
        <v>416</v>
      </c>
    </row>
    <row r="77" spans="1:12">
      <c r="A77" s="31">
        <v>45392</v>
      </c>
      <c r="B77" s="29">
        <v>14.26</v>
      </c>
      <c r="C77" s="33">
        <v>14.08296</v>
      </c>
      <c r="D77" s="33">
        <v>101.50234</v>
      </c>
      <c r="E77" s="34">
        <v>770208.67032300006</v>
      </c>
      <c r="F77" s="34">
        <v>1558337.7319799999</v>
      </c>
      <c r="G77" s="29" t="s">
        <v>49</v>
      </c>
      <c r="H77" s="29" t="s">
        <v>444</v>
      </c>
      <c r="I77" s="29" t="s">
        <v>335</v>
      </c>
      <c r="J77" s="29" t="s">
        <v>336</v>
      </c>
      <c r="K77" s="29" t="s">
        <v>166</v>
      </c>
      <c r="L77" s="29" t="s">
        <v>59</v>
      </c>
    </row>
    <row r="78" spans="1:12">
      <c r="A78" s="31">
        <v>45392</v>
      </c>
      <c r="B78" s="29">
        <v>12.46</v>
      </c>
      <c r="C78" s="33">
        <v>18.838979999999999</v>
      </c>
      <c r="D78" s="33">
        <v>99.921700000000001</v>
      </c>
      <c r="E78" s="34">
        <v>597105.09198799997</v>
      </c>
      <c r="F78" s="34">
        <v>2083263.3226600001</v>
      </c>
      <c r="G78" s="29" t="s">
        <v>49</v>
      </c>
      <c r="H78" s="29" t="s">
        <v>445</v>
      </c>
      <c r="I78" s="29" t="s">
        <v>174</v>
      </c>
      <c r="J78" s="29" t="s">
        <v>175</v>
      </c>
      <c r="K78" s="29" t="s">
        <v>53</v>
      </c>
      <c r="L78" s="29" t="s">
        <v>59</v>
      </c>
    </row>
    <row r="79" spans="1:12">
      <c r="A79" s="31">
        <v>45392</v>
      </c>
      <c r="B79" s="29">
        <v>12.46</v>
      </c>
      <c r="C79" s="33">
        <v>14.793939999999999</v>
      </c>
      <c r="D79" s="33">
        <v>105.37795</v>
      </c>
      <c r="E79" s="34">
        <v>1187573.3416200001</v>
      </c>
      <c r="F79" s="34">
        <v>1645336.2893699999</v>
      </c>
      <c r="G79" s="29" t="s">
        <v>49</v>
      </c>
      <c r="H79" s="29" t="s">
        <v>446</v>
      </c>
      <c r="I79" s="29" t="s">
        <v>447</v>
      </c>
      <c r="J79" s="29" t="s">
        <v>228</v>
      </c>
      <c r="K79" s="29" t="s">
        <v>229</v>
      </c>
      <c r="L79" s="29" t="s">
        <v>59</v>
      </c>
    </row>
    <row r="82" spans="1:12">
      <c r="A82" s="37" t="s">
        <v>45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</row>
  </sheetData>
  <mergeCells count="2">
    <mergeCell ref="A1:L1"/>
    <mergeCell ref="A82:L8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2024-04-10T11:46:38Z</dcterms:modified>
</cp:coreProperties>
</file>