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2DE4ECC-A181-4AD5-BC75-6F30732444C3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<sst xmlns="http://schemas.openxmlformats.org/spreadsheetml/2006/main" count="252" uniqueCount="121">
  <si>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</si>
  <si>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</si>
  <si>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</si>
  <si>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</si>
  <si>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</si>
  <si>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</si>
  <si>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</si>
  <si>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</si>
  <si>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</si>
  <si>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</si>
  <si>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</si>
  <si>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</si>
  <si>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</si>
  <si>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</si>
  <si>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</si>
  <si>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</si>
  <si>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</si>
  <si>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</si>
  <si>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</si>
  <si>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</si>
  <si>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</si>
  <si>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</si>
  <si>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</si>
  <si>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</si>
  <si>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</si>
  <si>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</si>
  <si>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</si>
  <si>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</si>
  <si>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</si>
  <si>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</si>
  <si>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</si>
  <si>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</si>
  <si>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</si>
  <si>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</si>
  <si>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</si>
  <si>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</si>
  <si>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</si>
  <si>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</si>
  <si>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</si>
  <si>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</si>
  <si>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</si>
  <si>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</si>
  <si>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</si>
  <si>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</si>
  <si>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</si>
  <si>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กันยายน 2566</t>
  </si>
  <si>
    <t>ข้อมูล Hotspot ในพื้นที่ป่าสงวนแห่งชาติ ประจำวันที่ 23 กันยายน 2566</t>
  </si>
  <si>
    <t>ข้อมูล Hotspot นอกพื้นที่ป่าฯ ประจำวันที่ 23 กันยายน 2566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</si>
  <si>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</si>
  <si>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</si>
  <si>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</si>
  <si>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</si>
  <si>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</si>
  <si>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</si>
  <si>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nominal</t>
  </si>
  <si>
    <t>ทะเลน้อย</t>
  </si>
  <si>
    <t>ควนขนุน</t>
  </si>
  <si>
    <t>พัทลุง</t>
  </si>
  <si>
    <t>ภาคใต้</t>
  </si>
  <si>
    <t>เขตห้ามล่าสัตว์ป่า</t>
  </si>
  <si>
    <t>สถานีควบคุมไฟป่าพัทลุง</t>
  </si>
  <si>
    <t>สำนักบริหารพื้นที่อนุรักษ์ที่ 6 (สงขลา)</t>
  </si>
  <si>
    <t xml:space="preserve"> </t>
  </si>
  <si>
    <t>กุยเหนือ</t>
  </si>
  <si>
    <t>กุยบุรี</t>
  </si>
  <si>
    <t>ประจวบคีรีขันธ์</t>
  </si>
  <si>
    <t>เขาสามร้อยยอด</t>
  </si>
  <si>
    <t>อุทยานแห่งชาติ</t>
  </si>
  <si>
    <t>สำนักบริหารพื้นที่อนุรักษ์ที่ 3 สาขาเพชรบุรี</t>
  </si>
  <si>
    <t>พื้นที่ราษฎรทำกิน</t>
  </si>
  <si>
    <t>สามกระทาย</t>
  </si>
  <si>
    <t>ขุนซ่อง</t>
  </si>
  <si>
    <t>แก่งหางแมว</t>
  </si>
  <si>
    <t>จันทบุรี</t>
  </si>
  <si>
    <t>ป่าขุนซ่อง</t>
  </si>
  <si>
    <t>low</t>
  </si>
  <si>
    <t>ห้างสูง</t>
  </si>
  <si>
    <t>หนองใหญ่</t>
  </si>
  <si>
    <t>ชลบุรี</t>
  </si>
  <si>
    <t>หนองแซง</t>
  </si>
  <si>
    <t>หันคา</t>
  </si>
  <si>
    <t>ชัยนาท</t>
  </si>
  <si>
    <t>หนองเต่า</t>
  </si>
  <si>
    <t>เก้าเลี้ยว</t>
  </si>
  <si>
    <t>นครสวรรค์</t>
  </si>
  <si>
    <t>ภาคเหนือ</t>
  </si>
  <si>
    <t>ตาขีด</t>
  </si>
  <si>
    <t>บรรพตพิสัย</t>
  </si>
  <si>
    <t>หนองตางู</t>
  </si>
  <si>
    <t>บึงปลาทู</t>
  </si>
  <si>
    <t>หินดาต</t>
  </si>
  <si>
    <t>ปางศิลาทอง</t>
  </si>
  <si>
    <t>กำแพงเพชร</t>
  </si>
  <si>
    <t>ด่านช้าง</t>
  </si>
  <si>
    <t>ท่ามะเขือ</t>
  </si>
  <si>
    <t>คลองขลุง</t>
  </si>
  <si>
    <t>วังสำโรง</t>
  </si>
  <si>
    <t>ตะพานหิน</t>
  </si>
  <si>
    <t>พิจิตร</t>
  </si>
  <si>
    <t>ทุ่งทราย</t>
  </si>
  <si>
    <t>ทรายทองวัฒนา</t>
  </si>
  <si>
    <t>ธำมรงค์</t>
  </si>
  <si>
    <t>เมืองกำแพงเพชร</t>
  </si>
  <si>
    <t>บ้านโตก</t>
  </si>
  <si>
    <t>เมืองเพชรบูรณ์</t>
  </si>
  <si>
    <t>เพชรบูรณ์</t>
  </si>
  <si>
    <t>โนนพลวง</t>
  </si>
  <si>
    <t>ลานกระบือ</t>
  </si>
  <si>
    <t>ไผ่ล้อม</t>
  </si>
  <si>
    <t>บางกระทุ่ม</t>
  </si>
  <si>
    <t>พิษณุโลก</t>
  </si>
  <si>
    <t>บ้านนา</t>
  </si>
  <si>
    <t>ศรีสำโรง</t>
  </si>
  <si>
    <t>สุโขทัย</t>
  </si>
  <si>
    <t>นาทุ่ง</t>
  </si>
  <si>
    <t>สวรรคโลก</t>
  </si>
  <si>
    <t>ห้วยหม้าย</t>
  </si>
  <si>
    <t>สอง</t>
  </si>
  <si>
    <t>แพร่</t>
  </si>
  <si>
    <t>บ้านกลาง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</si>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</sst>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abSelected="1" zoomScaleNormal="100" workbookViewId="0">
      <selection activeCell="F16" sqref="F16"/>
    </sheetView>
  </sheetViews>
  <sheetFormatPr defaultColWidth="8.25" defaultRowHeight="21.75" x14ac:dyDescent="0.5"/>
  <cols>
    <col min="1" max="1" width="8.125" style="13" bestFit="1" customWidth="1"/>
    <col min="2" max="2" width="5.25" style="28" bestFit="1" customWidth="1"/>
    <col min="3" max="3" width="5.625" style="29" bestFit="1" customWidth="1"/>
    <col min="4" max="4" width="6.5" style="29" bestFit="1" customWidth="1"/>
    <col min="5" max="6" width="7.375" style="30" bestFit="1" customWidth="1"/>
    <col min="7" max="7" width="8.625" style="13" bestFit="1" customWidth="1"/>
    <col min="8" max="8" width="6.875" style="13" bestFit="1" customWidth="1"/>
    <col min="9" max="9" width="6.375" style="13" bestFit="1" customWidth="1"/>
    <col min="10" max="10" width="10.375" style="13" bestFit="1" customWidth="1"/>
    <col min="11" max="11" width="15.625" style="13" bestFit="1" customWidth="1"/>
    <col min="12" max="12" width="10.75" style="13" bestFit="1" customWidth="1"/>
    <col min="13" max="13" width="12.25" style="13" bestFit="1" customWidth="1"/>
    <col min="14" max="14" width="16" style="13" bestFit="1" customWidth="1"/>
    <col min="15" max="15" width="27.625" style="23" bestFit="1" customWidth="1"/>
    <col min="16" max="16" width="11" style="23" bestFit="1" customWidth="1"/>
    <col min="17" max="17" width="12.5" style="23" bestFit="1" customWidth="1"/>
    <col min="18" max="18" width="46.25" style="23" bestFit="1" customWidth="1"/>
    <col min="19" max="16384" width="8.2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9" customFormat="1" x14ac:dyDescent="0.5">
      <c r="A4" s="31">
        <v>45192</v>
      </c>
      <c r="B4" s="35">
        <v>13.35</v>
      </c>
      <c r="C4" s="33">
        <v>12.134119999999999</v>
      </c>
      <c r="D4" s="33">
        <v>99.887690000000006</v>
      </c>
      <c r="E4" s="34">
        <v>596588.63616200001</v>
      </c>
      <c r="F4" s="34">
        <v>1341541.72156</v>
      </c>
      <c r="G4" s="35" t="s">
        <v>48</v>
      </c>
      <c r="H4" s="35" t="s">
        <v>63</v>
      </c>
      <c r="I4" s="35" t="s">
        <v>64</v>
      </c>
      <c r="J4" s="35" t="s">
        <v>65</v>
      </c>
      <c r="K4" s="35" t="s">
        <v>52</v>
      </c>
      <c r="L4" s="35" t="s">
        <v>66</v>
      </c>
      <c r="M4" s="35" t="s">
        <v>67</v>
      </c>
      <c r="N4" s="35" t="s">
        <v>62</v>
      </c>
      <c r="O4" s="35" t="s">
        <v>68</v>
      </c>
      <c r="P4" s="35" t="s">
        <v>54</v>
      </c>
      <c r="Q4" s="35" t="s">
        <v>69</v>
      </c>
      <c r="R4" s="41" t="str">
        <f>HYPERLINK(CONCATENATE("http://maps.google.com/maps?q=",C4,",",D4))</f>
        <v>http://maps.google.com/maps?q=12.13412,99.88769</v>
      </c>
    </row>
    <row r="5" spans="1:18" s="19" customFormat="1" x14ac:dyDescent="0.5">
      <c r="A5" s="31">
        <v>45192</v>
      </c>
      <c r="B5" s="35">
        <v>13.33</v>
      </c>
      <c r="C5" s="33">
        <v>7.8568499999999997</v>
      </c>
      <c r="D5" s="33">
        <v>100.09372999999999</v>
      </c>
      <c r="E5" s="34">
        <v>620576.923863</v>
      </c>
      <c r="F5" s="34">
        <v>868629.78657500003</v>
      </c>
      <c r="G5" s="35" t="s">
        <v>48</v>
      </c>
      <c r="H5" s="35" t="s">
        <v>55</v>
      </c>
      <c r="I5" s="35" t="s">
        <v>56</v>
      </c>
      <c r="J5" s="35" t="s">
        <v>57</v>
      </c>
      <c r="K5" s="35" t="s">
        <v>58</v>
      </c>
      <c r="L5" s="35" t="s">
        <v>55</v>
      </c>
      <c r="M5" s="35" t="s">
        <v>59</v>
      </c>
      <c r="N5" s="35" t="s">
        <v>60</v>
      </c>
      <c r="O5" s="35" t="s">
        <v>61</v>
      </c>
      <c r="P5" s="35" t="s">
        <v>54</v>
      </c>
      <c r="Q5" s="35" t="s">
        <v>120</v>
      </c>
      <c r="R5" s="41" t="str">
        <f>HYPERLINK(CONCATENATE("http://maps.google.com/maps?q=",C5,",",D5))</f>
        <v>http://maps.google.com/maps?q=7.85685,100.09373</v>
      </c>
    </row>
  </sheetData>
  <sortState xmlns:xlrd2="http://schemas.microsoft.com/office/spreadsheetml/2017/richdata2" ref="A4:R5">
    <sortCondition ref="J4:J5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4"/>
  <sheetViews>
    <sheetView zoomScaleNormal="100" workbookViewId="0">
      <selection activeCell="M6" sqref="M6"/>
    </sheetView>
  </sheetViews>
  <sheetFormatPr defaultColWidth="8.375" defaultRowHeight="22.5" customHeight="1" x14ac:dyDescent="0.55000000000000004"/>
  <cols>
    <col min="1" max="1" width="8.125" style="15" bestFit="1" customWidth="1"/>
    <col min="2" max="2" width="5.2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6" style="15" bestFit="1" customWidth="1"/>
    <col min="9" max="9" width="8.5" style="15" bestFit="1" customWidth="1"/>
    <col min="10" max="10" width="5.5" style="15" bestFit="1" customWidth="1"/>
    <col min="11" max="11" width="15.625" style="15" bestFit="1" customWidth="1"/>
    <col min="12" max="12" width="22.75" style="15" bestFit="1" customWidth="1"/>
    <col min="13" max="13" width="11" style="15" bestFit="1" customWidth="1"/>
    <col min="14" max="16384" width="8.375" style="14"/>
  </cols>
  <sheetData>
    <row r="1" spans="1:13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 x14ac:dyDescent="0.55000000000000004">
      <c r="A4" s="31">
        <v>45192</v>
      </c>
      <c r="B4" s="32">
        <v>2.2799999999999998</v>
      </c>
      <c r="C4" s="33">
        <v>14.63123</v>
      </c>
      <c r="D4" s="33">
        <v>101.07424</v>
      </c>
      <c r="E4" s="34">
        <v>723416.73164400004</v>
      </c>
      <c r="F4" s="34">
        <v>1618560.90218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  <c r="M4" s="35" t="s">
        <v>54</v>
      </c>
    </row>
    <row r="5" spans="1:13" s="19" customFormat="1" ht="21.75" x14ac:dyDescent="0.5">
      <c r="A5" s="31">
        <v>45192</v>
      </c>
      <c r="B5" s="35">
        <v>13.35</v>
      </c>
      <c r="C5" s="33">
        <v>13.082929999999999</v>
      </c>
      <c r="D5" s="33">
        <v>101.88211</v>
      </c>
      <c r="E5" s="34">
        <v>812554.95305400004</v>
      </c>
      <c r="F5" s="34">
        <v>1448087.2234199999</v>
      </c>
      <c r="G5" s="35" t="s">
        <v>48</v>
      </c>
      <c r="H5" s="35" t="s">
        <v>71</v>
      </c>
      <c r="I5" s="35" t="s">
        <v>72</v>
      </c>
      <c r="J5" s="35" t="s">
        <v>73</v>
      </c>
      <c r="K5" s="35" t="s">
        <v>52</v>
      </c>
      <c r="L5" s="35" t="s">
        <v>74</v>
      </c>
      <c r="M5" s="35" t="s">
        <v>75</v>
      </c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"/>
  <sheetViews>
    <sheetView topLeftCell="A12" zoomScaleNormal="100" workbookViewId="0">
      <selection activeCell="J4" sqref="J4:J26"/>
    </sheetView>
  </sheetViews>
  <sheetFormatPr defaultColWidth="9.125" defaultRowHeight="17.25" x14ac:dyDescent="0.2"/>
  <cols>
    <col min="1" max="1" width="8.125" style="20" bestFit="1" customWidth="1"/>
    <col min="2" max="2" width="5.2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8" width="8.625" style="22" bestFit="1" customWidth="1"/>
    <col min="9" max="9" width="11.375" style="22" bestFit="1" customWidth="1"/>
    <col min="10" max="10" width="10.375" style="22" bestFit="1" customWidth="1"/>
    <col min="11" max="11" width="15.625" style="22" bestFit="1" customWidth="1"/>
    <col min="12" max="12" width="11" style="21" bestFit="1" customWidth="1"/>
    <col min="13" max="16384" width="9.12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1">
        <v>45192</v>
      </c>
      <c r="B4" s="35">
        <v>13.35</v>
      </c>
      <c r="C4" s="33">
        <v>16.097000000000001</v>
      </c>
      <c r="D4" s="33">
        <v>99.455659999999995</v>
      </c>
      <c r="E4" s="34">
        <v>548728.62752500002</v>
      </c>
      <c r="F4" s="34">
        <v>1779718.7482400001</v>
      </c>
      <c r="G4" s="35" t="s">
        <v>48</v>
      </c>
      <c r="H4" s="35" t="s">
        <v>90</v>
      </c>
      <c r="I4" s="35" t="s">
        <v>91</v>
      </c>
      <c r="J4" s="35" t="s">
        <v>92</v>
      </c>
      <c r="K4" s="35" t="s">
        <v>85</v>
      </c>
      <c r="L4" s="35" t="s">
        <v>54</v>
      </c>
    </row>
    <row r="5" spans="1:12" ht="21.75" x14ac:dyDescent="0.5">
      <c r="A5" s="31">
        <v>45192</v>
      </c>
      <c r="B5" s="35">
        <v>13.35</v>
      </c>
      <c r="C5" s="33">
        <v>16.290900000000001</v>
      </c>
      <c r="D5" s="33">
        <v>99.753159999999994</v>
      </c>
      <c r="E5" s="34">
        <v>580466.11562599998</v>
      </c>
      <c r="F5" s="34">
        <v>1801261.9107900001</v>
      </c>
      <c r="G5" s="35" t="s">
        <v>48</v>
      </c>
      <c r="H5" s="35" t="s">
        <v>94</v>
      </c>
      <c r="I5" s="35" t="s">
        <v>95</v>
      </c>
      <c r="J5" s="35" t="s">
        <v>92</v>
      </c>
      <c r="K5" s="35" t="s">
        <v>85</v>
      </c>
      <c r="L5" s="35" t="s">
        <v>54</v>
      </c>
    </row>
    <row r="6" spans="1:12" ht="21.75" x14ac:dyDescent="0.5">
      <c r="A6" s="31">
        <v>45192</v>
      </c>
      <c r="B6" s="35">
        <v>13.35</v>
      </c>
      <c r="C6" s="33">
        <v>16.30836</v>
      </c>
      <c r="D6" s="33">
        <v>99.823710000000005</v>
      </c>
      <c r="E6" s="34">
        <v>587996.16474899999</v>
      </c>
      <c r="F6" s="34">
        <v>1803222.56085</v>
      </c>
      <c r="G6" s="35" t="s">
        <v>48</v>
      </c>
      <c r="H6" s="35" t="s">
        <v>99</v>
      </c>
      <c r="I6" s="35" t="s">
        <v>100</v>
      </c>
      <c r="J6" s="35" t="s">
        <v>92</v>
      </c>
      <c r="K6" s="35" t="s">
        <v>85</v>
      </c>
      <c r="L6" s="35" t="s">
        <v>54</v>
      </c>
    </row>
    <row r="7" spans="1:12" ht="21.75" x14ac:dyDescent="0.5">
      <c r="A7" s="31">
        <v>45192</v>
      </c>
      <c r="B7" s="35">
        <v>13.35</v>
      </c>
      <c r="C7" s="33">
        <v>16.324269999999999</v>
      </c>
      <c r="D7" s="33">
        <v>99.637640000000005</v>
      </c>
      <c r="E7" s="34">
        <v>568112.18110799999</v>
      </c>
      <c r="F7" s="34">
        <v>1804911.39127</v>
      </c>
      <c r="G7" s="35" t="s">
        <v>48</v>
      </c>
      <c r="H7" s="35" t="s">
        <v>101</v>
      </c>
      <c r="I7" s="35" t="s">
        <v>102</v>
      </c>
      <c r="J7" s="35" t="s">
        <v>92</v>
      </c>
      <c r="K7" s="35" t="s">
        <v>85</v>
      </c>
      <c r="L7" s="35" t="s">
        <v>54</v>
      </c>
    </row>
    <row r="8" spans="1:12" ht="21.75" x14ac:dyDescent="0.5">
      <c r="A8" s="31">
        <v>45192</v>
      </c>
      <c r="B8" s="35">
        <v>13.35</v>
      </c>
      <c r="C8" s="33">
        <v>16.53049</v>
      </c>
      <c r="D8" s="33">
        <v>99.838790000000003</v>
      </c>
      <c r="E8" s="34">
        <v>589505.54578799999</v>
      </c>
      <c r="F8" s="34">
        <v>1827803.10359</v>
      </c>
      <c r="G8" s="35" t="s">
        <v>48</v>
      </c>
      <c r="H8" s="35" t="s">
        <v>106</v>
      </c>
      <c r="I8" s="35" t="s">
        <v>107</v>
      </c>
      <c r="J8" s="35" t="s">
        <v>92</v>
      </c>
      <c r="K8" s="35" t="s">
        <v>85</v>
      </c>
      <c r="L8" s="35" t="s">
        <v>54</v>
      </c>
    </row>
    <row r="9" spans="1:12" ht="21.75" x14ac:dyDescent="0.5">
      <c r="A9" s="31">
        <v>45192</v>
      </c>
      <c r="B9" s="35">
        <v>13.35</v>
      </c>
      <c r="C9" s="33">
        <v>13.199059999999999</v>
      </c>
      <c r="D9" s="33">
        <v>101.31904</v>
      </c>
      <c r="E9" s="34">
        <v>751339.80876100005</v>
      </c>
      <c r="F9" s="34">
        <v>1460311.0729</v>
      </c>
      <c r="G9" s="35" t="s">
        <v>48</v>
      </c>
      <c r="H9" s="35" t="s">
        <v>76</v>
      </c>
      <c r="I9" s="35" t="s">
        <v>77</v>
      </c>
      <c r="J9" s="35" t="s">
        <v>78</v>
      </c>
      <c r="K9" s="35" t="s">
        <v>52</v>
      </c>
      <c r="L9" s="35" t="s">
        <v>54</v>
      </c>
    </row>
    <row r="10" spans="1:12" ht="21.75" x14ac:dyDescent="0.5">
      <c r="A10" s="31">
        <v>45192</v>
      </c>
      <c r="B10" s="35">
        <v>13.35</v>
      </c>
      <c r="C10" s="33">
        <v>13.199590000000001</v>
      </c>
      <c r="D10" s="33">
        <v>101.32261</v>
      </c>
      <c r="E10" s="34">
        <v>751726.37665600004</v>
      </c>
      <c r="F10" s="34">
        <v>1460373.3103199999</v>
      </c>
      <c r="G10" s="35" t="s">
        <v>48</v>
      </c>
      <c r="H10" s="35" t="s">
        <v>76</v>
      </c>
      <c r="I10" s="35" t="s">
        <v>77</v>
      </c>
      <c r="J10" s="35" t="s">
        <v>78</v>
      </c>
      <c r="K10" s="35" t="s">
        <v>52</v>
      </c>
      <c r="L10" s="35" t="s">
        <v>54</v>
      </c>
    </row>
    <row r="11" spans="1:12" ht="21.75" x14ac:dyDescent="0.5">
      <c r="A11" s="31">
        <v>45192</v>
      </c>
      <c r="B11" s="35">
        <v>13.35</v>
      </c>
      <c r="C11" s="33">
        <v>13.20293</v>
      </c>
      <c r="D11" s="33">
        <v>101.32210000000001</v>
      </c>
      <c r="E11" s="34">
        <v>751667.65203100001</v>
      </c>
      <c r="F11" s="34">
        <v>1460742.43567</v>
      </c>
      <c r="G11" s="35" t="s">
        <v>48</v>
      </c>
      <c r="H11" s="35" t="s">
        <v>76</v>
      </c>
      <c r="I11" s="35" t="s">
        <v>77</v>
      </c>
      <c r="J11" s="35" t="s">
        <v>78</v>
      </c>
      <c r="K11" s="35" t="s">
        <v>52</v>
      </c>
      <c r="L11" s="35" t="s">
        <v>54</v>
      </c>
    </row>
    <row r="12" spans="1:12" ht="21.75" x14ac:dyDescent="0.5">
      <c r="A12" s="31">
        <v>45192</v>
      </c>
      <c r="B12" s="35">
        <v>13.35</v>
      </c>
      <c r="C12" s="33">
        <v>15.12398</v>
      </c>
      <c r="D12" s="33">
        <v>99.953940000000003</v>
      </c>
      <c r="E12" s="34">
        <v>602500.46358400001</v>
      </c>
      <c r="F12" s="34">
        <v>1672261.4507200001</v>
      </c>
      <c r="G12" s="35" t="s">
        <v>48</v>
      </c>
      <c r="H12" s="35" t="s">
        <v>79</v>
      </c>
      <c r="I12" s="35" t="s">
        <v>80</v>
      </c>
      <c r="J12" s="35" t="s">
        <v>81</v>
      </c>
      <c r="K12" s="35" t="s">
        <v>52</v>
      </c>
      <c r="L12" s="35" t="s">
        <v>54</v>
      </c>
    </row>
    <row r="13" spans="1:12" ht="21.75" x14ac:dyDescent="0.5">
      <c r="A13" s="31">
        <v>45192</v>
      </c>
      <c r="B13" s="35">
        <v>13.35</v>
      </c>
      <c r="C13" s="33">
        <v>15.904400000000001</v>
      </c>
      <c r="D13" s="33">
        <v>100.15097</v>
      </c>
      <c r="E13" s="34">
        <v>623209.56155500002</v>
      </c>
      <c r="F13" s="34">
        <v>1758699.8409800001</v>
      </c>
      <c r="G13" s="35" t="s">
        <v>48</v>
      </c>
      <c r="H13" s="35" t="s">
        <v>82</v>
      </c>
      <c r="I13" s="35" t="s">
        <v>83</v>
      </c>
      <c r="J13" s="35" t="s">
        <v>84</v>
      </c>
      <c r="K13" s="35" t="s">
        <v>85</v>
      </c>
      <c r="L13" s="35" t="s">
        <v>54</v>
      </c>
    </row>
    <row r="14" spans="1:12" ht="21.75" x14ac:dyDescent="0.5">
      <c r="A14" s="31">
        <v>45192</v>
      </c>
      <c r="B14" s="35">
        <v>13.35</v>
      </c>
      <c r="C14" s="33">
        <v>16.039190000000001</v>
      </c>
      <c r="D14" s="33">
        <v>99.945319999999995</v>
      </c>
      <c r="E14" s="34">
        <v>601125.44863200001</v>
      </c>
      <c r="F14" s="34">
        <v>1773500.87216</v>
      </c>
      <c r="G14" s="35" t="s">
        <v>48</v>
      </c>
      <c r="H14" s="35" t="s">
        <v>86</v>
      </c>
      <c r="I14" s="35" t="s">
        <v>87</v>
      </c>
      <c r="J14" s="35" t="s">
        <v>84</v>
      </c>
      <c r="K14" s="35" t="s">
        <v>85</v>
      </c>
      <c r="L14" s="35" t="s">
        <v>54</v>
      </c>
    </row>
    <row r="15" spans="1:12" ht="21.75" x14ac:dyDescent="0.5">
      <c r="A15" s="31">
        <v>45192</v>
      </c>
      <c r="B15" s="35">
        <v>13.35</v>
      </c>
      <c r="C15" s="33">
        <v>16.071760000000001</v>
      </c>
      <c r="D15" s="33">
        <v>100.0941</v>
      </c>
      <c r="E15" s="34">
        <v>617023.670193</v>
      </c>
      <c r="F15" s="34">
        <v>1777182.4412</v>
      </c>
      <c r="G15" s="35" t="s">
        <v>48</v>
      </c>
      <c r="H15" s="35" t="s">
        <v>88</v>
      </c>
      <c r="I15" s="35" t="s">
        <v>87</v>
      </c>
      <c r="J15" s="35" t="s">
        <v>84</v>
      </c>
      <c r="K15" s="35" t="s">
        <v>85</v>
      </c>
      <c r="L15" s="35" t="s">
        <v>54</v>
      </c>
    </row>
    <row r="16" spans="1:12" ht="21.75" x14ac:dyDescent="0.5">
      <c r="A16" s="31">
        <v>45192</v>
      </c>
      <c r="B16" s="35">
        <v>13.35</v>
      </c>
      <c r="C16" s="33">
        <v>16.086179999999999</v>
      </c>
      <c r="D16" s="33">
        <v>100.07711</v>
      </c>
      <c r="E16" s="34">
        <v>615197.948294</v>
      </c>
      <c r="F16" s="34">
        <v>1778768.2189499999</v>
      </c>
      <c r="G16" s="35" t="s">
        <v>48</v>
      </c>
      <c r="H16" s="35" t="s">
        <v>89</v>
      </c>
      <c r="I16" s="35" t="s">
        <v>87</v>
      </c>
      <c r="J16" s="35" t="s">
        <v>84</v>
      </c>
      <c r="K16" s="35" t="s">
        <v>85</v>
      </c>
      <c r="L16" s="35" t="s">
        <v>54</v>
      </c>
    </row>
    <row r="17" spans="1:12" ht="21.75" x14ac:dyDescent="0.5">
      <c r="A17" s="31">
        <v>45192</v>
      </c>
      <c r="B17" s="35">
        <v>13.35</v>
      </c>
      <c r="C17" s="33">
        <v>16.112749999999998</v>
      </c>
      <c r="D17" s="33">
        <v>100.00687000000001</v>
      </c>
      <c r="E17" s="34">
        <v>607670.70502200001</v>
      </c>
      <c r="F17" s="34">
        <v>1781669.7957299999</v>
      </c>
      <c r="G17" s="35" t="s">
        <v>48</v>
      </c>
      <c r="H17" s="35" t="s">
        <v>93</v>
      </c>
      <c r="I17" s="35" t="s">
        <v>87</v>
      </c>
      <c r="J17" s="35" t="s">
        <v>84</v>
      </c>
      <c r="K17" s="35" t="s">
        <v>85</v>
      </c>
      <c r="L17" s="35" t="s">
        <v>54</v>
      </c>
    </row>
    <row r="18" spans="1:12" ht="21.75" x14ac:dyDescent="0.5">
      <c r="A18" s="31">
        <v>45192</v>
      </c>
      <c r="B18" s="35">
        <v>13.35</v>
      </c>
      <c r="C18" s="33">
        <v>16.180540000000001</v>
      </c>
      <c r="D18" s="33">
        <v>100.02898</v>
      </c>
      <c r="E18" s="34">
        <v>609997.81512000004</v>
      </c>
      <c r="F18" s="34">
        <v>1789181.13949</v>
      </c>
      <c r="G18" s="35" t="s">
        <v>48</v>
      </c>
      <c r="H18" s="35" t="s">
        <v>88</v>
      </c>
      <c r="I18" s="35" t="s">
        <v>87</v>
      </c>
      <c r="J18" s="35" t="s">
        <v>84</v>
      </c>
      <c r="K18" s="35" t="s">
        <v>85</v>
      </c>
      <c r="L18" s="35" t="s">
        <v>54</v>
      </c>
    </row>
    <row r="19" spans="1:12" ht="21.75" x14ac:dyDescent="0.5">
      <c r="A19" s="31">
        <v>45192</v>
      </c>
      <c r="B19" s="35">
        <v>13.35</v>
      </c>
      <c r="C19" s="33">
        <v>12.162470000000001</v>
      </c>
      <c r="D19" s="33">
        <v>99.872200000000007</v>
      </c>
      <c r="E19" s="34">
        <v>594893.019997</v>
      </c>
      <c r="F19" s="34">
        <v>1344671.5338099999</v>
      </c>
      <c r="G19" s="35" t="s">
        <v>48</v>
      </c>
      <c r="H19" s="35" t="s">
        <v>70</v>
      </c>
      <c r="I19" s="35" t="s">
        <v>64</v>
      </c>
      <c r="J19" s="35" t="s">
        <v>65</v>
      </c>
      <c r="K19" s="35" t="s">
        <v>52</v>
      </c>
      <c r="L19" s="35" t="s">
        <v>54</v>
      </c>
    </row>
    <row r="20" spans="1:12" ht="21.75" x14ac:dyDescent="0.5">
      <c r="A20" s="31">
        <v>45192</v>
      </c>
      <c r="B20" s="35">
        <v>13.35</v>
      </c>
      <c r="C20" s="33">
        <v>16.28866</v>
      </c>
      <c r="D20" s="33">
        <v>100.27943999999999</v>
      </c>
      <c r="E20" s="34">
        <v>636700.67454899999</v>
      </c>
      <c r="F20" s="34">
        <v>1801293.9074599999</v>
      </c>
      <c r="G20" s="35" t="s">
        <v>48</v>
      </c>
      <c r="H20" s="35" t="s">
        <v>96</v>
      </c>
      <c r="I20" s="35" t="s">
        <v>97</v>
      </c>
      <c r="J20" s="35" t="s">
        <v>98</v>
      </c>
      <c r="K20" s="35" t="s">
        <v>85</v>
      </c>
      <c r="L20" s="35" t="s">
        <v>54</v>
      </c>
    </row>
    <row r="21" spans="1:12" ht="21.75" x14ac:dyDescent="0.5">
      <c r="A21" s="31">
        <v>45192</v>
      </c>
      <c r="B21" s="35">
        <v>13.35</v>
      </c>
      <c r="C21" s="33">
        <v>16.546900000000001</v>
      </c>
      <c r="D21" s="33">
        <v>100.35557</v>
      </c>
      <c r="E21" s="34">
        <v>644644.86738800001</v>
      </c>
      <c r="F21" s="34">
        <v>1829919.3413</v>
      </c>
      <c r="G21" s="35" t="s">
        <v>48</v>
      </c>
      <c r="H21" s="35" t="s">
        <v>108</v>
      </c>
      <c r="I21" s="35" t="s">
        <v>109</v>
      </c>
      <c r="J21" s="35" t="s">
        <v>110</v>
      </c>
      <c r="K21" s="35" t="s">
        <v>85</v>
      </c>
      <c r="L21" s="35" t="s">
        <v>54</v>
      </c>
    </row>
    <row r="22" spans="1:12" ht="21.75" x14ac:dyDescent="0.5">
      <c r="A22" s="31">
        <v>45192</v>
      </c>
      <c r="B22" s="35">
        <v>13.35</v>
      </c>
      <c r="C22" s="33">
        <v>16.363320000000002</v>
      </c>
      <c r="D22" s="33">
        <v>101.09273</v>
      </c>
      <c r="E22" s="34">
        <v>723537.48902800004</v>
      </c>
      <c r="F22" s="34">
        <v>1810274.97159</v>
      </c>
      <c r="G22" s="35" t="s">
        <v>48</v>
      </c>
      <c r="H22" s="35" t="s">
        <v>103</v>
      </c>
      <c r="I22" s="35" t="s">
        <v>104</v>
      </c>
      <c r="J22" s="35" t="s">
        <v>105</v>
      </c>
      <c r="K22" s="35" t="s">
        <v>85</v>
      </c>
      <c r="L22" s="35" t="s">
        <v>54</v>
      </c>
    </row>
    <row r="23" spans="1:12" ht="21.75" x14ac:dyDescent="0.5">
      <c r="A23" s="31">
        <v>45192</v>
      </c>
      <c r="B23" s="35">
        <v>13.37</v>
      </c>
      <c r="C23" s="33">
        <v>18.46199</v>
      </c>
      <c r="D23" s="33">
        <v>100.1673</v>
      </c>
      <c r="E23" s="34">
        <v>623254.51364000002</v>
      </c>
      <c r="F23" s="34">
        <v>2041697.1873000001</v>
      </c>
      <c r="G23" s="35" t="s">
        <v>48</v>
      </c>
      <c r="H23" s="35" t="s">
        <v>116</v>
      </c>
      <c r="I23" s="35" t="s">
        <v>117</v>
      </c>
      <c r="J23" s="35" t="s">
        <v>118</v>
      </c>
      <c r="K23" s="35" t="s">
        <v>85</v>
      </c>
      <c r="L23" s="35" t="s">
        <v>54</v>
      </c>
    </row>
    <row r="24" spans="1:12" ht="21.75" x14ac:dyDescent="0.5">
      <c r="A24" s="31">
        <v>45192</v>
      </c>
      <c r="B24" s="35">
        <v>13.37</v>
      </c>
      <c r="C24" s="33">
        <v>18.501650000000001</v>
      </c>
      <c r="D24" s="33">
        <v>100.16504999999999</v>
      </c>
      <c r="E24" s="34">
        <v>622988.61732299998</v>
      </c>
      <c r="F24" s="34">
        <v>2046084.4343099999</v>
      </c>
      <c r="G24" s="35" t="s">
        <v>48</v>
      </c>
      <c r="H24" s="35" t="s">
        <v>119</v>
      </c>
      <c r="I24" s="35" t="s">
        <v>117</v>
      </c>
      <c r="J24" s="35" t="s">
        <v>118</v>
      </c>
      <c r="K24" s="35" t="s">
        <v>85</v>
      </c>
      <c r="L24" s="35" t="s">
        <v>54</v>
      </c>
    </row>
    <row r="25" spans="1:12" ht="21.75" x14ac:dyDescent="0.5">
      <c r="A25" s="31">
        <v>45192</v>
      </c>
      <c r="B25" s="35">
        <v>13.35</v>
      </c>
      <c r="C25" s="33">
        <v>17.167359999999999</v>
      </c>
      <c r="D25" s="33">
        <v>99.824849999999998</v>
      </c>
      <c r="E25" s="34">
        <v>587723.92217899999</v>
      </c>
      <c r="F25" s="34">
        <v>1898255.77724</v>
      </c>
      <c r="G25" s="35" t="s">
        <v>48</v>
      </c>
      <c r="H25" s="35" t="s">
        <v>111</v>
      </c>
      <c r="I25" s="35" t="s">
        <v>112</v>
      </c>
      <c r="J25" s="35" t="s">
        <v>113</v>
      </c>
      <c r="K25" s="35" t="s">
        <v>85</v>
      </c>
      <c r="L25" s="35" t="s">
        <v>54</v>
      </c>
    </row>
    <row r="26" spans="1:12" ht="21.75" x14ac:dyDescent="0.5">
      <c r="A26" s="31">
        <v>45192</v>
      </c>
      <c r="B26" s="35">
        <v>13.35</v>
      </c>
      <c r="C26" s="33">
        <v>17.306570000000001</v>
      </c>
      <c r="D26" s="33">
        <v>99.738870000000006</v>
      </c>
      <c r="E26" s="34">
        <v>578520.52863199997</v>
      </c>
      <c r="F26" s="34">
        <v>1913620.47015</v>
      </c>
      <c r="G26" s="35" t="s">
        <v>48</v>
      </c>
      <c r="H26" s="35" t="s">
        <v>114</v>
      </c>
      <c r="I26" s="35" t="s">
        <v>115</v>
      </c>
      <c r="J26" s="35" t="s">
        <v>113</v>
      </c>
      <c r="K26" s="35" t="s">
        <v>85</v>
      </c>
      <c r="L26" s="35" t="s">
        <v>54</v>
      </c>
    </row>
  </sheetData>
  <sortState xmlns:xlrd2="http://schemas.microsoft.com/office/spreadsheetml/2017/richdata2" ref="A4:L26">
    <sortCondition ref="J4:J26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2023-09-23T11:00:40Z</dcterms:modified>
</cp:coreProperties>
</file>