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4B2D38A-BFFE-4C8F-8AE4-DF918D9C091A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4" l="1"/>
  <c r="R6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<sst xmlns="http://schemas.openxmlformats.org/spreadsheetml/2006/main" count="466" uniqueCount="179">
  <si>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</si>
  <si>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</si>
  <si>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</si>
  <si>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</si>
  <si>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</si>
  <si>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</si>
  <si>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</si>
  <si>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</si>
  <si>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</si>
  <si>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</si>
  <si>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</si>
  <si>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</si>
  <si>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</si>
  <si>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</si>
  <si>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</si>
  <si>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</si>
  <si>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</si>
  <si>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</si>
  <si>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</si>
  <si>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</si>
  <si>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</si>
  <si>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</si>
  <si>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</si>
  <si>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</si>
  <si>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</si>
  <si>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</si>
  <si>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</si>
  <si>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</si>
  <si>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</si>
  <si>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</si>
  <si>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</si>
  <si>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</si>
  <si>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</si>
  <si>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</si>
  <si>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</si>
  <si>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</si>
  <si>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</si>
  <si>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</si>
  <si>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</si>
  <si>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</si>
  <si>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</si>
  <si>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</si>
  <si>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</si>
  <si>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</si>
  <si>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</si>
  <si>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28 พฤษภาคม 2566</t>
  </si>
  <si>
    <t>ข้อมูล Hotspot ในพื้นที่ป่าสงวนแห่งชาติ ประจำวันที่ 28 พฤษภาคม 2566</t>
  </si>
  <si>
    <t>ข้อมูล Hotspot นอกพื้นที่ป่าฯ ประจำวันที่ 28 พฤษภาคม 2566</t>
  </si>
  <si>
    <t>Suomi NPP</t>
  </si>
  <si>
    <t>แม่สลิด</t>
  </si>
  <si>
    <t>บ้านตาก</t>
  </si>
  <si>
    <t>ตาก</t>
  </si>
  <si>
    <t>ภาคเหนือ</t>
  </si>
  <si>
    <t xml:space="preserve"> </t>
  </si>
  <si>
    <t>ป่าแม่สลิดและป่าโป่งแดง</t>
  </si>
  <si>
    <t>nominal</t>
  </si>
  <si>
    <t>บ้านแก่ง</t>
  </si>
  <si>
    <t>ศรีสัชนาลัย</t>
  </si>
  <si>
    <t>สุโขทัย</t>
  </si>
  <si>
    <t>ป่าแม่ท่าแพ</t>
  </si>
  <si>
    <t>ม่อนจอง</t>
  </si>
  <si>
    <t>อมก๋อย</t>
  </si>
  <si>
    <t>เชียงใหม่</t>
  </si>
  <si>
    <t>ป่าอมก๋อย</t>
  </si>
  <si>
    <t>เตาปูน</t>
  </si>
  <si>
    <t>สอง</t>
  </si>
  <si>
    <t>แพร่</t>
  </si>
  <si>
    <t>ป่าแม่สอง</t>
  </si>
  <si>
    <t>แม่เงา</t>
  </si>
  <si>
    <t>ขุนยวม</t>
  </si>
  <si>
    <t>แม่ฮ่องสอน</t>
  </si>
  <si>
    <t>ป่าแม่เงา และป่าแม่สำเพ็ง</t>
  </si>
  <si>
    <t>ไล่โว่</t>
  </si>
  <si>
    <t>สังขละบุรี</t>
  </si>
  <si>
    <t>กาญจนบุรี</t>
  </si>
  <si>
    <t>ภาคกลางและตะวันออก</t>
  </si>
  <si>
    <t>ทุ่งใหญ่นเรศวร ด้านตะวันตก</t>
  </si>
  <si>
    <t>เขตรักษาพันธุ์สัตว์ป่า</t>
  </si>
  <si>
    <t>สำนักบริหารพื้นที่อนุรักษ์ที่ 3 (บ้านโป่ง)</t>
  </si>
  <si>
    <t>ท่าหินโงม</t>
  </si>
  <si>
    <t>เมืองชัยภูมิ</t>
  </si>
  <si>
    <t>ชัยภูมิ</t>
  </si>
  <si>
    <t>ภาคตะวันออกเฉียงเหนือ</t>
  </si>
  <si>
    <t>ตาดโตน</t>
  </si>
  <si>
    <t>อุทยานแห่งชาติ</t>
  </si>
  <si>
    <t>สำนักบริหารพื้นที่อนุรักษ์ที่ 7 (นครราชสีมา)</t>
  </si>
  <si>
    <t>พื้นที่ราษฎรทำกิน</t>
  </si>
  <si>
    <t>ยั้งเมิน</t>
  </si>
  <si>
    <t>สะเมิง</t>
  </si>
  <si>
    <t>สำนักบริหารพื้นที่อนุรักษ์ที่ 16 (เชียงใหม่)</t>
  </si>
  <si>
    <t>แขวงสามวาตะวันออก</t>
  </si>
  <si>
    <t>เขตคลองสามวา</t>
  </si>
  <si>
    <t>กรุงเทพมหานคร</t>
  </si>
  <si>
    <t>บางหลวง</t>
  </si>
  <si>
    <t>บางเลน</t>
  </si>
  <si>
    <t>นครปฐม</t>
  </si>
  <si>
    <t>บางพลับ</t>
  </si>
  <si>
    <t>สองพี่น้อง</t>
  </si>
  <si>
    <t>สุพรรณบุรี</t>
  </si>
  <si>
    <t>บ้านหว้า</t>
  </si>
  <si>
    <t>บางปะอิน</t>
  </si>
  <si>
    <t>พระนครศรีอยุธยา</t>
  </si>
  <si>
    <t>ตลิ่งชัน</t>
  </si>
  <si>
    <t>มหาพราหมณ์</t>
  </si>
  <si>
    <t>บางบาล</t>
  </si>
  <si>
    <t>ห้วยแห้ง</t>
  </si>
  <si>
    <t>บ้านไร่</t>
  </si>
  <si>
    <t>อุทัยธานี</t>
  </si>
  <si>
    <t>ทุ่งโพ</t>
  </si>
  <si>
    <t>หนองฉาง</t>
  </si>
  <si>
    <t>หนองกลางดง</t>
  </si>
  <si>
    <t>ทัพทัน</t>
  </si>
  <si>
    <t>เขาทอง</t>
  </si>
  <si>
    <t>พยุหะคีรี</t>
  </si>
  <si>
    <t>นครสวรรค์</t>
  </si>
  <si>
    <t>บ่อยาง</t>
  </si>
  <si>
    <t>สว่างอารมณ์</t>
  </si>
  <si>
    <t>ตะเคียนเลื่อน</t>
  </si>
  <si>
    <t>เมืองนครสวรรค์</t>
  </si>
  <si>
    <t>แม่เปิน</t>
  </si>
  <si>
    <t>วังซ่าน</t>
  </si>
  <si>
    <t>แม่วงก์</t>
  </si>
  <si>
    <t>คลองขลุง</t>
  </si>
  <si>
    <t>กำแพงเพชร</t>
  </si>
  <si>
    <t>คลองน้ำไหล</t>
  </si>
  <si>
    <t>คลองลาน</t>
  </si>
  <si>
    <t>บึงนาราง</t>
  </si>
  <si>
    <t>พิจิตร</t>
  </si>
  <si>
    <t>วังไทร</t>
  </si>
  <si>
    <t>ท่ามะเขือ</t>
  </si>
  <si>
    <t>หัวถนน</t>
  </si>
  <si>
    <t>วังยาง</t>
  </si>
  <si>
    <t>หนองโสน</t>
  </si>
  <si>
    <t>สามง่าม</t>
  </si>
  <si>
    <t>หนองคล้า</t>
  </si>
  <si>
    <t>ไทรงาม</t>
  </si>
  <si>
    <t>เทพนคร</t>
  </si>
  <si>
    <t>เมืองกำแพงเพชร</t>
  </si>
  <si>
    <t>ช่องแคบ</t>
  </si>
  <si>
    <t>พบพระ</t>
  </si>
  <si>
    <t>พรานกระต่าย</t>
  </si>
  <si>
    <t>หนองหัววัว</t>
  </si>
  <si>
    <t>ห้วยยั้ง</t>
  </si>
  <si>
    <t>วังประจบ</t>
  </si>
  <si>
    <t>เมืองตาก</t>
  </si>
  <si>
    <t>หนองกะท้าว</t>
  </si>
  <si>
    <t>นครไทย</t>
  </si>
  <si>
    <t>พิษณุโลก</t>
  </si>
  <si>
    <t>สวนเมี่ยง</t>
  </si>
  <si>
    <t>ชาติตระการ</t>
  </si>
  <si>
    <t>บ้านค้อ</t>
  </si>
  <si>
    <t>โพนสวรรค์</t>
  </si>
  <si>
    <t>นครพนม</t>
  </si>
  <si>
    <t>แม่ถอด</t>
  </si>
  <si>
    <t>เถิน</t>
  </si>
  <si>
    <t>ลำปาง</t>
  </si>
  <si>
    <t>ม่วง</t>
  </si>
  <si>
    <t>บ้านม่วง</t>
  </si>
  <si>
    <t>สกลนคร</t>
  </si>
  <si>
    <t>เสริมซ้าย</t>
  </si>
  <si>
    <t>เสริมงาม</t>
  </si>
  <si>
    <t>นาแก้ว</t>
  </si>
  <si>
    <t>เกาะคา</t>
  </si>
  <si>
    <t>หนองหล่ม</t>
  </si>
  <si>
    <t>ห้างฉัตร</t>
  </si>
  <si>
    <t>บ้านเอื้อม</t>
  </si>
  <si>
    <t>เมืองลำปาง</t>
  </si>
  <si>
    <t>บ้านเสด็จ</t>
  </si>
  <si>
    <t>สันทรายหลวง</t>
  </si>
  <si>
    <t>สันทราย</t>
  </si>
  <si>
    <t>สันมะเค็ด</t>
  </si>
  <si>
    <t>พาน</t>
  </si>
  <si>
    <t>เชียงราย</t>
  </si>
  <si>
    <t>เวียง</t>
  </si>
  <si>
    <t>เทิง</t>
  </si>
  <si>
    <t>ท่ากว้าง</t>
  </si>
  <si>
    <t>ฝาง</t>
  </si>
  <si>
    <t xml:space="preserve">ป่าคงสภาพ 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</si>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</sst>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75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1" t="s">
        <v>35</v>
      </c>
      <c r="B1" s="31"/>
      <c r="C1" s="31"/>
      <c r="D1" s="31"/>
      <c r="E1" s="31"/>
      <c r="F1" s="31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tabSelected="1" zoomScaleNormal="100" workbookViewId="0">
      <selection activeCell="K12" sqref="K12"/>
    </sheetView>
  </sheetViews>
  <sheetFormatPr defaultColWidth="5.125" defaultRowHeight="21.75" x14ac:dyDescent="0.5"/>
  <cols>
    <col min="1" max="1" width="8.25" style="13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7" style="13" bestFit="1" customWidth="1"/>
    <col min="9" max="9" width="7.75" style="13" bestFit="1" customWidth="1"/>
    <col min="10" max="10" width="7.375" style="13" bestFit="1" customWidth="1"/>
    <col min="11" max="11" width="16.125" style="13" bestFit="1" customWidth="1"/>
    <col min="12" max="12" width="18.75" style="13" bestFit="1" customWidth="1"/>
    <col min="13" max="13" width="13.625" style="13" bestFit="1" customWidth="1"/>
    <col min="14" max="14" width="13.125" style="13" bestFit="1" customWidth="1"/>
    <col min="15" max="15" width="28.12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9" width="12.875" style="23" bestFit="1" customWidth="1"/>
    <col min="20" max="16384" width="5.125" style="23"/>
  </cols>
  <sheetData>
    <row r="1" spans="1:18" ht="28.5" customHeight="1" x14ac:dyDescent="0.5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 x14ac:dyDescent="0.5">
      <c r="A4" s="37">
        <v>45074</v>
      </c>
      <c r="B4" s="38">
        <v>13.5</v>
      </c>
      <c r="C4" s="39">
        <v>15.22118</v>
      </c>
      <c r="D4" s="39">
        <v>98.479179999999999</v>
      </c>
      <c r="E4" s="40">
        <v>444065.26119799999</v>
      </c>
      <c r="F4" s="40">
        <v>1682856.46792</v>
      </c>
      <c r="G4" s="41" t="s">
        <v>48</v>
      </c>
      <c r="H4" s="41" t="s">
        <v>72</v>
      </c>
      <c r="I4" s="41" t="s">
        <v>73</v>
      </c>
      <c r="J4" s="41" t="s">
        <v>74</v>
      </c>
      <c r="K4" s="41" t="s">
        <v>75</v>
      </c>
      <c r="L4" s="41" t="s">
        <v>76</v>
      </c>
      <c r="M4" s="41" t="s">
        <v>77</v>
      </c>
      <c r="N4" s="41" t="s">
        <v>53</v>
      </c>
      <c r="O4" s="41" t="s">
        <v>78</v>
      </c>
      <c r="P4" s="41" t="s">
        <v>55</v>
      </c>
      <c r="Q4" s="41" t="s">
        <v>177</v>
      </c>
      <c r="R4" s="42" t="str">
        <f>HYPERLINK(CONCATENATE("http://maps.google.com/maps?q=",C4,",",D4))</f>
        <v>http://maps.google.com/maps?q=15.22118,98.47918</v>
      </c>
    </row>
    <row r="5" spans="1:18" s="27" customFormat="1" x14ac:dyDescent="0.5">
      <c r="A5" s="37">
        <v>45074</v>
      </c>
      <c r="B5" s="38">
        <v>13.5</v>
      </c>
      <c r="C5" s="39">
        <v>16.001930000000002</v>
      </c>
      <c r="D5" s="39">
        <v>101.99464</v>
      </c>
      <c r="E5" s="40">
        <v>820522.76921900001</v>
      </c>
      <c r="F5" s="40">
        <v>1771459.46676</v>
      </c>
      <c r="G5" s="41" t="s">
        <v>48</v>
      </c>
      <c r="H5" s="41" t="s">
        <v>79</v>
      </c>
      <c r="I5" s="41" t="s">
        <v>80</v>
      </c>
      <c r="J5" s="41" t="s">
        <v>81</v>
      </c>
      <c r="K5" s="41" t="s">
        <v>82</v>
      </c>
      <c r="L5" s="41" t="s">
        <v>83</v>
      </c>
      <c r="M5" s="41" t="s">
        <v>84</v>
      </c>
      <c r="N5" s="41" t="s">
        <v>53</v>
      </c>
      <c r="O5" s="41" t="s">
        <v>85</v>
      </c>
      <c r="P5" s="41" t="s">
        <v>55</v>
      </c>
      <c r="Q5" s="41" t="s">
        <v>86</v>
      </c>
      <c r="R5" s="42" t="str">
        <f>HYPERLINK(CONCATENATE("http://maps.google.com/maps?q=",C5,",",D5))</f>
        <v>http://maps.google.com/maps?q=16.00193,101.99464</v>
      </c>
    </row>
    <row r="6" spans="1:18" s="27" customFormat="1" x14ac:dyDescent="0.5">
      <c r="A6" s="37">
        <v>45074</v>
      </c>
      <c r="B6" s="38">
        <v>13.5</v>
      </c>
      <c r="C6" s="39">
        <v>18.964929999999999</v>
      </c>
      <c r="D6" s="39">
        <v>98.45617</v>
      </c>
      <c r="E6" s="40">
        <v>442749.28801100003</v>
      </c>
      <c r="F6" s="40">
        <v>2097035.3428700001</v>
      </c>
      <c r="G6" s="41" t="s">
        <v>48</v>
      </c>
      <c r="H6" s="41" t="s">
        <v>87</v>
      </c>
      <c r="I6" s="41" t="s">
        <v>88</v>
      </c>
      <c r="J6" s="41" t="s">
        <v>62</v>
      </c>
      <c r="K6" s="41" t="s">
        <v>52</v>
      </c>
      <c r="L6" s="41" t="s">
        <v>88</v>
      </c>
      <c r="M6" s="41" t="s">
        <v>77</v>
      </c>
      <c r="N6" s="41" t="s">
        <v>53</v>
      </c>
      <c r="O6" s="41" t="s">
        <v>89</v>
      </c>
      <c r="P6" s="41" t="s">
        <v>55</v>
      </c>
      <c r="Q6" s="41" t="s">
        <v>178</v>
      </c>
      <c r="R6" s="42" t="str">
        <f>HYPERLINK(CONCATENATE("http://maps.google.com/maps?q=",C6,",",D6))</f>
        <v>http://maps.google.com/maps?q=18.96493,98.45617</v>
      </c>
    </row>
  </sheetData>
  <sortState xmlns:xlrd2="http://schemas.microsoft.com/office/spreadsheetml/2017/richdata2" ref="A4:R6">
    <sortCondition ref="J4:J6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O3438"/>
  <sheetViews>
    <sheetView zoomScaleNormal="100" workbookViewId="0">
      <selection activeCell="N12" sqref="N12"/>
    </sheetView>
  </sheetViews>
  <sheetFormatPr defaultColWidth="8.5" defaultRowHeight="22.5" customHeight="1" x14ac:dyDescent="0.55000000000000004"/>
  <cols>
    <col min="1" max="1" width="8.25" style="19" bestFit="1" customWidth="1"/>
    <col min="2" max="2" width="4.75" style="20" bestFit="1" customWidth="1"/>
    <col min="3" max="3" width="5.625" style="21" bestFit="1" customWidth="1"/>
    <col min="4" max="4" width="6.5" style="21" bestFit="1" customWidth="1"/>
    <col min="5" max="6" width="7.375" style="22" bestFit="1" customWidth="1"/>
    <col min="7" max="7" width="8.625" style="19" bestFit="1" customWidth="1"/>
    <col min="8" max="8" width="6.25" style="19" bestFit="1" customWidth="1"/>
    <col min="9" max="9" width="7.75" style="19" bestFit="1" customWidth="1"/>
    <col min="10" max="10" width="8" style="19" bestFit="1" customWidth="1"/>
    <col min="11" max="11" width="17.375" style="19" bestFit="1" customWidth="1"/>
    <col min="12" max="12" width="11" style="19" bestFit="1" customWidth="1"/>
    <col min="13" max="14" width="8.5" style="18"/>
    <col min="15" max="15" width="1.375" style="18" bestFit="1" customWidth="1"/>
    <col min="16" max="28" width="8.5" style="18"/>
    <col min="29" max="29" width="1.5" style="18" bestFit="1" customWidth="1"/>
    <col min="30" max="31" width="6.25" style="18" bestFit="1" customWidth="1"/>
    <col min="32" max="33" width="1.75" style="18" bestFit="1" customWidth="1"/>
    <col min="34" max="34" width="4.5" style="18" bestFit="1" customWidth="1"/>
    <col min="35" max="36" width="2.5" style="18" bestFit="1" customWidth="1"/>
    <col min="37" max="37" width="4.5" style="18" bestFit="1" customWidth="1"/>
    <col min="38" max="38" width="1.5" style="18" bestFit="1" customWidth="1"/>
    <col min="39" max="39" width="9" style="18" bestFit="1" customWidth="1"/>
    <col min="40" max="41" width="1.5" style="18" bestFit="1" customWidth="1"/>
    <col min="42" max="42" width="1.75" style="18" bestFit="1" customWidth="1"/>
    <col min="43" max="44" width="4.5" style="18" bestFit="1" customWidth="1"/>
    <col min="45" max="45" width="1.5" style="18" bestFit="1" customWidth="1"/>
    <col min="46" max="46" width="8.5" style="18" bestFit="1" customWidth="1"/>
    <col min="47" max="48" width="1.75" style="18" bestFit="1" customWidth="1"/>
    <col min="49" max="49" width="6.125" style="18" bestFit="1" customWidth="1"/>
    <col min="50" max="16384" width="8.5" style="18"/>
  </cols>
  <sheetData>
    <row r="1" spans="1:15" ht="30" customHeight="1" x14ac:dyDescent="0.55000000000000004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5" ht="15.75" customHeight="1" x14ac:dyDescent="0.55000000000000004">
      <c r="L2" s="22"/>
    </row>
    <row r="3" spans="1:15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5" s="27" customFormat="1" ht="21.75" x14ac:dyDescent="0.5">
      <c r="A4" s="37">
        <v>45074</v>
      </c>
      <c r="B4" s="38">
        <v>13.5</v>
      </c>
      <c r="C4" s="39">
        <v>17.569710000000001</v>
      </c>
      <c r="D4" s="39">
        <v>98.517920000000004</v>
      </c>
      <c r="E4" s="40">
        <v>448842.90895000001</v>
      </c>
      <c r="F4" s="40">
        <v>1942645.9431499999</v>
      </c>
      <c r="G4" s="41" t="s">
        <v>48</v>
      </c>
      <c r="H4" s="41" t="s">
        <v>60</v>
      </c>
      <c r="I4" s="41" t="s">
        <v>61</v>
      </c>
      <c r="J4" s="41" t="s">
        <v>62</v>
      </c>
      <c r="K4" s="41" t="s">
        <v>63</v>
      </c>
      <c r="L4" s="41" t="s">
        <v>55</v>
      </c>
      <c r="O4" s="36" t="s">
        <v>53</v>
      </c>
    </row>
    <row r="5" spans="1:15" s="27" customFormat="1" ht="21.75" x14ac:dyDescent="0.5">
      <c r="A5" s="37">
        <v>45074</v>
      </c>
      <c r="B5" s="38">
        <v>13.5</v>
      </c>
      <c r="C5" s="39">
        <v>17.193819999999999</v>
      </c>
      <c r="D5" s="39">
        <v>99.258750000000006</v>
      </c>
      <c r="E5" s="40">
        <v>527513.79796200001</v>
      </c>
      <c r="F5" s="40">
        <v>1901014.9405700001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54</v>
      </c>
      <c r="L5" s="41" t="s">
        <v>55</v>
      </c>
      <c r="O5" s="36" t="s">
        <v>53</v>
      </c>
    </row>
    <row r="6" spans="1:15" s="27" customFormat="1" ht="21.75" x14ac:dyDescent="0.5">
      <c r="A6" s="37">
        <v>45074</v>
      </c>
      <c r="B6" s="38">
        <v>13.5</v>
      </c>
      <c r="C6" s="39">
        <v>17.19736</v>
      </c>
      <c r="D6" s="39">
        <v>99.258210000000005</v>
      </c>
      <c r="E6" s="40">
        <v>527455.85577100003</v>
      </c>
      <c r="F6" s="40">
        <v>1901406.48731</v>
      </c>
      <c r="G6" s="41" t="s">
        <v>48</v>
      </c>
      <c r="H6" s="41" t="s">
        <v>49</v>
      </c>
      <c r="I6" s="41" t="s">
        <v>50</v>
      </c>
      <c r="J6" s="41" t="s">
        <v>51</v>
      </c>
      <c r="K6" s="41" t="s">
        <v>54</v>
      </c>
      <c r="L6" s="41" t="s">
        <v>55</v>
      </c>
      <c r="O6" s="36" t="s">
        <v>53</v>
      </c>
    </row>
    <row r="7" spans="1:15" s="27" customFormat="1" ht="21.75" x14ac:dyDescent="0.5">
      <c r="A7" s="37">
        <v>45074</v>
      </c>
      <c r="B7" s="38">
        <v>13.5</v>
      </c>
      <c r="C7" s="39">
        <v>18.475909999999999</v>
      </c>
      <c r="D7" s="39">
        <v>100.39027</v>
      </c>
      <c r="E7" s="40">
        <v>646789.36074499995</v>
      </c>
      <c r="F7" s="40">
        <v>2043404.1359699999</v>
      </c>
      <c r="G7" s="41" t="s">
        <v>48</v>
      </c>
      <c r="H7" s="41" t="s">
        <v>64</v>
      </c>
      <c r="I7" s="41" t="s">
        <v>65</v>
      </c>
      <c r="J7" s="41" t="s">
        <v>66</v>
      </c>
      <c r="K7" s="41" t="s">
        <v>67</v>
      </c>
      <c r="L7" s="41" t="s">
        <v>55</v>
      </c>
      <c r="O7" s="36" t="s">
        <v>53</v>
      </c>
    </row>
    <row r="8" spans="1:15" s="27" customFormat="1" ht="21.75" x14ac:dyDescent="0.5">
      <c r="A8" s="37">
        <v>45074</v>
      </c>
      <c r="B8" s="38">
        <v>13.5</v>
      </c>
      <c r="C8" s="39">
        <v>18.79862</v>
      </c>
      <c r="D8" s="39">
        <v>97.848439999999997</v>
      </c>
      <c r="E8" s="40">
        <v>378646.86014200002</v>
      </c>
      <c r="F8" s="40">
        <v>2078938.4561900001</v>
      </c>
      <c r="G8" s="41" t="s">
        <v>48</v>
      </c>
      <c r="H8" s="41" t="s">
        <v>68</v>
      </c>
      <c r="I8" s="41" t="s">
        <v>69</v>
      </c>
      <c r="J8" s="41" t="s">
        <v>70</v>
      </c>
      <c r="K8" s="41" t="s">
        <v>71</v>
      </c>
      <c r="L8" s="41" t="s">
        <v>55</v>
      </c>
      <c r="O8" s="36" t="s">
        <v>53</v>
      </c>
    </row>
    <row r="9" spans="1:15" s="27" customFormat="1" ht="21.75" x14ac:dyDescent="0.5">
      <c r="A9" s="37">
        <v>45074</v>
      </c>
      <c r="B9" s="38">
        <v>13.5</v>
      </c>
      <c r="C9" s="39">
        <v>17.49296</v>
      </c>
      <c r="D9" s="39">
        <v>99.574520000000007</v>
      </c>
      <c r="E9" s="40">
        <v>560992.48389899998</v>
      </c>
      <c r="F9" s="40">
        <v>1934181.98</v>
      </c>
      <c r="G9" s="41" t="s">
        <v>48</v>
      </c>
      <c r="H9" s="41" t="s">
        <v>56</v>
      </c>
      <c r="I9" s="41" t="s">
        <v>57</v>
      </c>
      <c r="J9" s="41" t="s">
        <v>58</v>
      </c>
      <c r="K9" s="41" t="s">
        <v>59</v>
      </c>
      <c r="L9" s="41" t="s">
        <v>55</v>
      </c>
      <c r="O9" s="36" t="s">
        <v>53</v>
      </c>
    </row>
    <row r="10" spans="1:15" ht="22.5" customHeight="1" x14ac:dyDescent="0.55000000000000004">
      <c r="K10" s="18"/>
      <c r="L10" s="18"/>
    </row>
    <row r="11" spans="1:15" ht="22.5" customHeight="1" x14ac:dyDescent="0.55000000000000004">
      <c r="L11" s="18"/>
    </row>
    <row r="12" spans="1:15" ht="22.5" customHeight="1" x14ac:dyDescent="0.55000000000000004">
      <c r="L12" s="18"/>
    </row>
    <row r="13" spans="1:15" ht="22.5" customHeight="1" x14ac:dyDescent="0.55000000000000004">
      <c r="L13" s="18"/>
    </row>
    <row r="14" spans="1:15" ht="22.5" customHeight="1" x14ac:dyDescent="0.55000000000000004">
      <c r="L14" s="18"/>
    </row>
    <row r="15" spans="1:15" ht="22.5" customHeight="1" x14ac:dyDescent="0.55000000000000004">
      <c r="L15" s="18"/>
    </row>
    <row r="16" spans="1:15" ht="22.5" customHeight="1" x14ac:dyDescent="0.55000000000000004">
      <c r="L16" s="18"/>
    </row>
    <row r="17" spans="12:12" ht="22.5" customHeight="1" x14ac:dyDescent="0.55000000000000004">
      <c r="L17" s="18"/>
    </row>
    <row r="18" spans="12:12" ht="22.5" customHeight="1" x14ac:dyDescent="0.55000000000000004">
      <c r="L18" s="18"/>
    </row>
    <row r="19" spans="12:12" ht="22.5" customHeight="1" x14ac:dyDescent="0.55000000000000004">
      <c r="L19" s="18"/>
    </row>
    <row r="20" spans="12:12" ht="22.5" customHeight="1" x14ac:dyDescent="0.55000000000000004">
      <c r="L20" s="18"/>
    </row>
    <row r="21" spans="12:12" ht="22.5" customHeight="1" x14ac:dyDescent="0.55000000000000004">
      <c r="L21" s="18"/>
    </row>
    <row r="22" spans="12:12" ht="22.5" customHeight="1" x14ac:dyDescent="0.55000000000000004">
      <c r="L22" s="18"/>
    </row>
    <row r="23" spans="12:12" ht="22.5" customHeight="1" x14ac:dyDescent="0.55000000000000004">
      <c r="L23" s="18"/>
    </row>
    <row r="24" spans="12:12" ht="22.5" customHeight="1" x14ac:dyDescent="0.55000000000000004">
      <c r="L24" s="18"/>
    </row>
    <row r="25" spans="12:12" ht="22.5" customHeight="1" x14ac:dyDescent="0.55000000000000004">
      <c r="L25" s="18"/>
    </row>
    <row r="26" spans="12:12" ht="22.5" customHeight="1" x14ac:dyDescent="0.55000000000000004">
      <c r="L26" s="18"/>
    </row>
    <row r="27" spans="12:12" ht="22.5" customHeight="1" x14ac:dyDescent="0.55000000000000004">
      <c r="L27" s="18"/>
    </row>
    <row r="28" spans="12:12" ht="22.5" customHeight="1" x14ac:dyDescent="0.55000000000000004">
      <c r="L28" s="18"/>
    </row>
    <row r="29" spans="12:12" ht="22.5" customHeight="1" x14ac:dyDescent="0.55000000000000004">
      <c r="L29" s="18"/>
    </row>
    <row r="30" spans="12:12" ht="22.5" customHeight="1" x14ac:dyDescent="0.55000000000000004">
      <c r="L30" s="18"/>
    </row>
    <row r="31" spans="12:12" ht="22.5" customHeight="1" x14ac:dyDescent="0.55000000000000004">
      <c r="L31" s="18"/>
    </row>
    <row r="32" spans="12:12" ht="22.5" customHeight="1" x14ac:dyDescent="0.55000000000000004">
      <c r="L32" s="18"/>
    </row>
    <row r="33" spans="12:12" ht="22.5" customHeight="1" x14ac:dyDescent="0.55000000000000004">
      <c r="L33" s="18"/>
    </row>
    <row r="34" spans="12:12" ht="22.5" customHeight="1" x14ac:dyDescent="0.55000000000000004">
      <c r="L34" s="18"/>
    </row>
    <row r="35" spans="12:12" ht="22.5" customHeight="1" x14ac:dyDescent="0.55000000000000004">
      <c r="L35" s="18"/>
    </row>
    <row r="36" spans="12:12" ht="22.5" customHeight="1" x14ac:dyDescent="0.55000000000000004">
      <c r="L36" s="18"/>
    </row>
    <row r="37" spans="12:12" ht="22.5" customHeight="1" x14ac:dyDescent="0.55000000000000004">
      <c r="L37" s="18"/>
    </row>
    <row r="38" spans="12:12" ht="22.5" customHeight="1" x14ac:dyDescent="0.55000000000000004">
      <c r="L38" s="18"/>
    </row>
    <row r="39" spans="12:12" ht="22.5" customHeight="1" x14ac:dyDescent="0.55000000000000004">
      <c r="L39" s="18"/>
    </row>
    <row r="40" spans="12:12" ht="22.5" customHeight="1" x14ac:dyDescent="0.55000000000000004">
      <c r="L40" s="18"/>
    </row>
    <row r="41" spans="12:12" ht="22.5" customHeight="1" x14ac:dyDescent="0.55000000000000004">
      <c r="L41" s="18"/>
    </row>
    <row r="42" spans="12:12" ht="22.5" customHeight="1" x14ac:dyDescent="0.55000000000000004">
      <c r="L42" s="18"/>
    </row>
    <row r="43" spans="12:12" ht="22.5" customHeight="1" x14ac:dyDescent="0.55000000000000004">
      <c r="L43" s="18"/>
    </row>
    <row r="44" spans="12:12" ht="22.5" customHeight="1" x14ac:dyDescent="0.55000000000000004">
      <c r="L44" s="18"/>
    </row>
    <row r="45" spans="12:12" ht="22.5" customHeight="1" x14ac:dyDescent="0.55000000000000004">
      <c r="L45" s="18"/>
    </row>
    <row r="46" spans="12:12" ht="22.5" customHeight="1" x14ac:dyDescent="0.55000000000000004">
      <c r="L46" s="18"/>
    </row>
    <row r="47" spans="12:12" ht="22.5" customHeight="1" x14ac:dyDescent="0.55000000000000004">
      <c r="L47" s="18"/>
    </row>
    <row r="48" spans="12:12" ht="22.5" customHeight="1" x14ac:dyDescent="0.55000000000000004">
      <c r="L48" s="18"/>
    </row>
    <row r="49" spans="12:12" ht="22.5" customHeight="1" x14ac:dyDescent="0.55000000000000004">
      <c r="L49" s="18"/>
    </row>
    <row r="50" spans="12:12" ht="22.5" customHeight="1" x14ac:dyDescent="0.55000000000000004">
      <c r="L50" s="18"/>
    </row>
    <row r="51" spans="12:12" ht="22.5" customHeight="1" x14ac:dyDescent="0.55000000000000004">
      <c r="L51" s="18"/>
    </row>
    <row r="52" spans="12:12" ht="22.5" customHeight="1" x14ac:dyDescent="0.55000000000000004">
      <c r="L52" s="18"/>
    </row>
    <row r="53" spans="12:12" ht="22.5" customHeight="1" x14ac:dyDescent="0.55000000000000004">
      <c r="L53" s="18"/>
    </row>
    <row r="54" spans="12:12" ht="22.5" customHeight="1" x14ac:dyDescent="0.55000000000000004">
      <c r="L54" s="18"/>
    </row>
    <row r="55" spans="12:12" ht="22.5" customHeight="1" x14ac:dyDescent="0.55000000000000004">
      <c r="L55" s="18"/>
    </row>
    <row r="56" spans="12:12" ht="22.5" customHeight="1" x14ac:dyDescent="0.55000000000000004">
      <c r="L56" s="18"/>
    </row>
    <row r="57" spans="12:12" ht="22.5" customHeight="1" x14ac:dyDescent="0.55000000000000004">
      <c r="L57" s="18"/>
    </row>
    <row r="58" spans="12:12" ht="22.5" customHeight="1" x14ac:dyDescent="0.55000000000000004">
      <c r="L58" s="18"/>
    </row>
    <row r="59" spans="12:12" ht="22.5" customHeight="1" x14ac:dyDescent="0.55000000000000004">
      <c r="L59" s="18"/>
    </row>
    <row r="60" spans="12:12" ht="22.5" customHeight="1" x14ac:dyDescent="0.55000000000000004">
      <c r="L60" s="18"/>
    </row>
    <row r="61" spans="12:12" ht="22.5" customHeight="1" x14ac:dyDescent="0.55000000000000004">
      <c r="L61" s="18"/>
    </row>
    <row r="62" spans="12:12" ht="22.5" customHeight="1" x14ac:dyDescent="0.55000000000000004">
      <c r="L62" s="18"/>
    </row>
    <row r="63" spans="12:12" ht="22.5" customHeight="1" x14ac:dyDescent="0.55000000000000004">
      <c r="L63" s="18"/>
    </row>
    <row r="64" spans="12:12" ht="22.5" customHeight="1" x14ac:dyDescent="0.55000000000000004">
      <c r="L64" s="18"/>
    </row>
    <row r="65" spans="12:12" ht="22.5" customHeight="1" x14ac:dyDescent="0.55000000000000004">
      <c r="L65" s="18"/>
    </row>
    <row r="66" spans="12:12" ht="22.5" customHeight="1" x14ac:dyDescent="0.55000000000000004">
      <c r="L66" s="18"/>
    </row>
    <row r="67" spans="12:12" ht="22.5" customHeight="1" x14ac:dyDescent="0.55000000000000004">
      <c r="L67" s="18"/>
    </row>
    <row r="68" spans="12:12" ht="22.5" customHeight="1" x14ac:dyDescent="0.55000000000000004">
      <c r="L68" s="18"/>
    </row>
    <row r="69" spans="12:12" ht="22.5" customHeight="1" x14ac:dyDescent="0.55000000000000004">
      <c r="L69" s="18"/>
    </row>
    <row r="70" spans="12:12" ht="22.5" customHeight="1" x14ac:dyDescent="0.55000000000000004">
      <c r="L70" s="18"/>
    </row>
    <row r="71" spans="12:12" ht="22.5" customHeight="1" x14ac:dyDescent="0.55000000000000004">
      <c r="L71" s="18"/>
    </row>
    <row r="72" spans="12:12" ht="22.5" customHeight="1" x14ac:dyDescent="0.55000000000000004">
      <c r="L72" s="18"/>
    </row>
    <row r="73" spans="12:12" ht="22.5" customHeight="1" x14ac:dyDescent="0.55000000000000004">
      <c r="L73" s="18"/>
    </row>
    <row r="74" spans="12:12" ht="22.5" customHeight="1" x14ac:dyDescent="0.55000000000000004">
      <c r="L74" s="18"/>
    </row>
    <row r="75" spans="12:12" ht="22.5" customHeight="1" x14ac:dyDescent="0.55000000000000004">
      <c r="L75" s="18"/>
    </row>
    <row r="76" spans="12:12" ht="22.5" customHeight="1" x14ac:dyDescent="0.55000000000000004">
      <c r="L76" s="18"/>
    </row>
    <row r="77" spans="12:12" ht="22.5" customHeight="1" x14ac:dyDescent="0.55000000000000004">
      <c r="L77" s="18"/>
    </row>
    <row r="78" spans="12:12" ht="22.5" customHeight="1" x14ac:dyDescent="0.55000000000000004">
      <c r="L78" s="18"/>
    </row>
    <row r="79" spans="12:12" ht="22.5" customHeight="1" x14ac:dyDescent="0.55000000000000004">
      <c r="L79" s="18"/>
    </row>
    <row r="80" spans="12:12" ht="22.5" customHeight="1" x14ac:dyDescent="0.55000000000000004">
      <c r="L80" s="18"/>
    </row>
    <row r="81" spans="12:12" ht="22.5" customHeight="1" x14ac:dyDescent="0.55000000000000004">
      <c r="L81" s="18"/>
    </row>
    <row r="82" spans="12:12" ht="22.5" customHeight="1" x14ac:dyDescent="0.55000000000000004">
      <c r="L82" s="18"/>
    </row>
    <row r="83" spans="12:12" ht="22.5" customHeight="1" x14ac:dyDescent="0.55000000000000004">
      <c r="L83" s="18"/>
    </row>
    <row r="84" spans="12:12" ht="22.5" customHeight="1" x14ac:dyDescent="0.55000000000000004">
      <c r="L84" s="18"/>
    </row>
    <row r="85" spans="12:12" ht="22.5" customHeight="1" x14ac:dyDescent="0.55000000000000004">
      <c r="L85" s="18"/>
    </row>
    <row r="86" spans="12:12" ht="22.5" customHeight="1" x14ac:dyDescent="0.55000000000000004">
      <c r="L86" s="18"/>
    </row>
    <row r="87" spans="12:12" ht="22.5" customHeight="1" x14ac:dyDescent="0.55000000000000004">
      <c r="L87" s="18"/>
    </row>
    <row r="88" spans="12:12" ht="22.5" customHeight="1" x14ac:dyDescent="0.55000000000000004">
      <c r="L88" s="18"/>
    </row>
    <row r="89" spans="12:12" ht="22.5" customHeight="1" x14ac:dyDescent="0.55000000000000004">
      <c r="L89" s="18"/>
    </row>
    <row r="90" spans="12:12" ht="22.5" customHeight="1" x14ac:dyDescent="0.55000000000000004">
      <c r="L90" s="18"/>
    </row>
    <row r="91" spans="12:12" ht="22.5" customHeight="1" x14ac:dyDescent="0.55000000000000004">
      <c r="L91" s="18"/>
    </row>
    <row r="92" spans="12:12" ht="22.5" customHeight="1" x14ac:dyDescent="0.55000000000000004">
      <c r="L92" s="18"/>
    </row>
    <row r="93" spans="12:12" ht="22.5" customHeight="1" x14ac:dyDescent="0.55000000000000004">
      <c r="L93" s="18"/>
    </row>
    <row r="94" spans="12:12" ht="22.5" customHeight="1" x14ac:dyDescent="0.55000000000000004">
      <c r="L94" s="18"/>
    </row>
    <row r="95" spans="12:12" ht="22.5" customHeight="1" x14ac:dyDescent="0.55000000000000004">
      <c r="L95" s="18"/>
    </row>
    <row r="96" spans="12:12" ht="22.5" customHeight="1" x14ac:dyDescent="0.55000000000000004">
      <c r="L96" s="18"/>
    </row>
    <row r="97" spans="12:12" ht="22.5" customHeight="1" x14ac:dyDescent="0.55000000000000004">
      <c r="L97" s="18"/>
    </row>
    <row r="98" spans="12:12" ht="22.5" customHeight="1" x14ac:dyDescent="0.55000000000000004">
      <c r="L98" s="18"/>
    </row>
    <row r="99" spans="12:12" ht="22.5" customHeight="1" x14ac:dyDescent="0.55000000000000004">
      <c r="L99" s="18"/>
    </row>
    <row r="100" spans="12:12" ht="22.5" customHeight="1" x14ac:dyDescent="0.55000000000000004">
      <c r="L100" s="18"/>
    </row>
    <row r="101" spans="12:12" ht="22.5" customHeight="1" x14ac:dyDescent="0.55000000000000004">
      <c r="L101" s="18"/>
    </row>
    <row r="102" spans="12:12" ht="22.5" customHeight="1" x14ac:dyDescent="0.55000000000000004">
      <c r="L102" s="18"/>
    </row>
    <row r="103" spans="12:12" ht="22.5" customHeight="1" x14ac:dyDescent="0.55000000000000004">
      <c r="L103" s="18"/>
    </row>
    <row r="104" spans="12:12" ht="22.5" customHeight="1" x14ac:dyDescent="0.55000000000000004">
      <c r="L104" s="18"/>
    </row>
    <row r="105" spans="12:12" ht="22.5" customHeight="1" x14ac:dyDescent="0.55000000000000004">
      <c r="L105" s="18"/>
    </row>
    <row r="106" spans="12:12" ht="22.5" customHeight="1" x14ac:dyDescent="0.55000000000000004">
      <c r="L106" s="18"/>
    </row>
    <row r="107" spans="12:12" ht="22.5" customHeight="1" x14ac:dyDescent="0.55000000000000004">
      <c r="L107" s="18"/>
    </row>
    <row r="108" spans="12:12" ht="22.5" customHeight="1" x14ac:dyDescent="0.55000000000000004">
      <c r="L108" s="18"/>
    </row>
    <row r="109" spans="12:12" ht="22.5" customHeight="1" x14ac:dyDescent="0.55000000000000004">
      <c r="L109" s="18"/>
    </row>
    <row r="110" spans="12:12" ht="22.5" customHeight="1" x14ac:dyDescent="0.55000000000000004">
      <c r="L110" s="18"/>
    </row>
    <row r="111" spans="12:12" ht="22.5" customHeight="1" x14ac:dyDescent="0.55000000000000004">
      <c r="L111" s="18"/>
    </row>
    <row r="112" spans="12:12" ht="22.5" customHeight="1" x14ac:dyDescent="0.55000000000000004">
      <c r="L112" s="18"/>
    </row>
    <row r="113" spans="12:12" ht="22.5" customHeight="1" x14ac:dyDescent="0.55000000000000004">
      <c r="L113" s="18"/>
    </row>
    <row r="114" spans="12:12" ht="22.5" customHeight="1" x14ac:dyDescent="0.55000000000000004">
      <c r="L114" s="18"/>
    </row>
    <row r="115" spans="12:12" ht="22.5" customHeight="1" x14ac:dyDescent="0.55000000000000004">
      <c r="L115" s="18"/>
    </row>
    <row r="116" spans="12:12" ht="22.5" customHeight="1" x14ac:dyDescent="0.55000000000000004">
      <c r="L116" s="18"/>
    </row>
    <row r="117" spans="12:12" ht="22.5" customHeight="1" x14ac:dyDescent="0.55000000000000004">
      <c r="L117" s="18"/>
    </row>
    <row r="118" spans="12:12" ht="22.5" customHeight="1" x14ac:dyDescent="0.55000000000000004">
      <c r="L118" s="18"/>
    </row>
    <row r="119" spans="12:12" ht="22.5" customHeight="1" x14ac:dyDescent="0.55000000000000004">
      <c r="L119" s="18"/>
    </row>
    <row r="120" spans="12:12" ht="22.5" customHeight="1" x14ac:dyDescent="0.55000000000000004">
      <c r="L120" s="18"/>
    </row>
    <row r="121" spans="12:12" ht="22.5" customHeight="1" x14ac:dyDescent="0.55000000000000004">
      <c r="L121" s="18"/>
    </row>
    <row r="122" spans="12:12" ht="22.5" customHeight="1" x14ac:dyDescent="0.55000000000000004">
      <c r="L122" s="18"/>
    </row>
    <row r="123" spans="12:12" ht="22.5" customHeight="1" x14ac:dyDescent="0.55000000000000004">
      <c r="L123" s="18"/>
    </row>
    <row r="124" spans="12:12" ht="22.5" customHeight="1" x14ac:dyDescent="0.55000000000000004">
      <c r="L124" s="18"/>
    </row>
    <row r="125" spans="12:12" ht="22.5" customHeight="1" x14ac:dyDescent="0.55000000000000004">
      <c r="L125" s="18"/>
    </row>
    <row r="126" spans="12:12" ht="22.5" customHeight="1" x14ac:dyDescent="0.55000000000000004">
      <c r="L126" s="18"/>
    </row>
    <row r="127" spans="12:12" ht="22.5" customHeight="1" x14ac:dyDescent="0.55000000000000004">
      <c r="L127" s="18"/>
    </row>
    <row r="128" spans="12:12" ht="22.5" customHeight="1" x14ac:dyDescent="0.55000000000000004">
      <c r="L128" s="18"/>
    </row>
    <row r="129" spans="12:12" ht="22.5" customHeight="1" x14ac:dyDescent="0.55000000000000004">
      <c r="L129" s="18"/>
    </row>
    <row r="130" spans="12:12" ht="22.5" customHeight="1" x14ac:dyDescent="0.55000000000000004">
      <c r="L130" s="18"/>
    </row>
    <row r="131" spans="12:12" ht="22.5" customHeight="1" x14ac:dyDescent="0.55000000000000004">
      <c r="L131" s="18"/>
    </row>
    <row r="132" spans="12:12" ht="22.5" customHeight="1" x14ac:dyDescent="0.55000000000000004">
      <c r="L132" s="18"/>
    </row>
    <row r="133" spans="12:12" ht="22.5" customHeight="1" x14ac:dyDescent="0.55000000000000004">
      <c r="L133" s="18"/>
    </row>
    <row r="134" spans="12:12" ht="22.5" customHeight="1" x14ac:dyDescent="0.55000000000000004">
      <c r="L134" s="18"/>
    </row>
    <row r="135" spans="12:12" ht="22.5" customHeight="1" x14ac:dyDescent="0.55000000000000004">
      <c r="L135" s="18"/>
    </row>
    <row r="136" spans="12:12" ht="22.5" customHeight="1" x14ac:dyDescent="0.55000000000000004">
      <c r="L136" s="18"/>
    </row>
    <row r="137" spans="12:12" ht="22.5" customHeight="1" x14ac:dyDescent="0.55000000000000004">
      <c r="L137" s="18"/>
    </row>
    <row r="138" spans="12:12" ht="22.5" customHeight="1" x14ac:dyDescent="0.55000000000000004">
      <c r="L138" s="18"/>
    </row>
    <row r="139" spans="12:12" ht="22.5" customHeight="1" x14ac:dyDescent="0.55000000000000004">
      <c r="L139" s="18"/>
    </row>
    <row r="140" spans="12:12" ht="22.5" customHeight="1" x14ac:dyDescent="0.55000000000000004">
      <c r="L140" s="18"/>
    </row>
    <row r="141" spans="12:12" ht="22.5" customHeight="1" x14ac:dyDescent="0.55000000000000004">
      <c r="L141" s="18"/>
    </row>
    <row r="142" spans="12:12" ht="22.5" customHeight="1" x14ac:dyDescent="0.55000000000000004">
      <c r="L142" s="18"/>
    </row>
    <row r="143" spans="12:12" ht="22.5" customHeight="1" x14ac:dyDescent="0.55000000000000004">
      <c r="L143" s="18"/>
    </row>
    <row r="144" spans="12:12" ht="22.5" customHeight="1" x14ac:dyDescent="0.55000000000000004">
      <c r="L144" s="18"/>
    </row>
    <row r="145" spans="12:12" ht="22.5" customHeight="1" x14ac:dyDescent="0.55000000000000004">
      <c r="L145" s="18"/>
    </row>
    <row r="146" spans="12:12" ht="22.5" customHeight="1" x14ac:dyDescent="0.55000000000000004">
      <c r="L146" s="18"/>
    </row>
    <row r="147" spans="12:12" ht="22.5" customHeight="1" x14ac:dyDescent="0.55000000000000004">
      <c r="L147" s="18"/>
    </row>
    <row r="148" spans="12:12" ht="22.5" customHeight="1" x14ac:dyDescent="0.55000000000000004">
      <c r="L148" s="18"/>
    </row>
    <row r="149" spans="12:12" ht="22.5" customHeight="1" x14ac:dyDescent="0.55000000000000004">
      <c r="L149" s="18"/>
    </row>
    <row r="150" spans="12:12" ht="22.5" customHeight="1" x14ac:dyDescent="0.55000000000000004">
      <c r="L150" s="18"/>
    </row>
    <row r="151" spans="12:12" ht="22.5" customHeight="1" x14ac:dyDescent="0.55000000000000004">
      <c r="L151" s="18"/>
    </row>
    <row r="152" spans="12:12" ht="22.5" customHeight="1" x14ac:dyDescent="0.55000000000000004">
      <c r="L152" s="18"/>
    </row>
    <row r="153" spans="12:12" ht="22.5" customHeight="1" x14ac:dyDescent="0.55000000000000004">
      <c r="L153" s="18"/>
    </row>
    <row r="154" spans="12:12" ht="22.5" customHeight="1" x14ac:dyDescent="0.55000000000000004">
      <c r="L154" s="18"/>
    </row>
    <row r="155" spans="12:12" ht="22.5" customHeight="1" x14ac:dyDescent="0.55000000000000004">
      <c r="L155" s="18"/>
    </row>
    <row r="156" spans="12:12" ht="22.5" customHeight="1" x14ac:dyDescent="0.55000000000000004">
      <c r="L156" s="18"/>
    </row>
    <row r="157" spans="12:12" ht="22.5" customHeight="1" x14ac:dyDescent="0.55000000000000004">
      <c r="L157" s="18"/>
    </row>
    <row r="158" spans="12:12" ht="22.5" customHeight="1" x14ac:dyDescent="0.55000000000000004">
      <c r="L158" s="18"/>
    </row>
    <row r="159" spans="12:12" ht="22.5" customHeight="1" x14ac:dyDescent="0.55000000000000004">
      <c r="L159" s="18"/>
    </row>
    <row r="160" spans="12:12" ht="22.5" customHeight="1" x14ac:dyDescent="0.55000000000000004">
      <c r="L160" s="18"/>
    </row>
    <row r="161" spans="12:12" ht="22.5" customHeight="1" x14ac:dyDescent="0.55000000000000004">
      <c r="L161" s="18"/>
    </row>
    <row r="162" spans="12:12" ht="22.5" customHeight="1" x14ac:dyDescent="0.55000000000000004">
      <c r="L162" s="18"/>
    </row>
    <row r="163" spans="12:12" ht="22.5" customHeight="1" x14ac:dyDescent="0.55000000000000004">
      <c r="L163" s="18"/>
    </row>
    <row r="164" spans="12:12" ht="22.5" customHeight="1" x14ac:dyDescent="0.55000000000000004">
      <c r="L164" s="18"/>
    </row>
    <row r="165" spans="12:12" ht="22.5" customHeight="1" x14ac:dyDescent="0.55000000000000004">
      <c r="L165" s="18"/>
    </row>
    <row r="166" spans="12:12" ht="22.5" customHeight="1" x14ac:dyDescent="0.55000000000000004">
      <c r="L166" s="18"/>
    </row>
    <row r="167" spans="12:12" ht="22.5" customHeight="1" x14ac:dyDescent="0.55000000000000004">
      <c r="L167" s="18"/>
    </row>
    <row r="168" spans="12:12" ht="22.5" customHeight="1" x14ac:dyDescent="0.55000000000000004">
      <c r="L168" s="18"/>
    </row>
    <row r="169" spans="12:12" ht="22.5" customHeight="1" x14ac:dyDescent="0.55000000000000004">
      <c r="L169" s="18"/>
    </row>
    <row r="170" spans="12:12" ht="22.5" customHeight="1" x14ac:dyDescent="0.55000000000000004">
      <c r="L170" s="18"/>
    </row>
    <row r="171" spans="12:12" ht="22.5" customHeight="1" x14ac:dyDescent="0.55000000000000004">
      <c r="L171" s="18"/>
    </row>
    <row r="172" spans="12:12" ht="22.5" customHeight="1" x14ac:dyDescent="0.55000000000000004">
      <c r="L172" s="18"/>
    </row>
    <row r="173" spans="12:12" ht="22.5" customHeight="1" x14ac:dyDescent="0.55000000000000004">
      <c r="L173" s="18"/>
    </row>
    <row r="174" spans="12:12" ht="22.5" customHeight="1" x14ac:dyDescent="0.55000000000000004">
      <c r="L174" s="18"/>
    </row>
    <row r="175" spans="12:12" ht="22.5" customHeight="1" x14ac:dyDescent="0.55000000000000004">
      <c r="L175" s="18"/>
    </row>
    <row r="176" spans="12:12" ht="22.5" customHeight="1" x14ac:dyDescent="0.55000000000000004">
      <c r="L176" s="18"/>
    </row>
    <row r="177" spans="12:12" ht="22.5" customHeight="1" x14ac:dyDescent="0.55000000000000004">
      <c r="L177" s="18"/>
    </row>
    <row r="178" spans="12:12" ht="22.5" customHeight="1" x14ac:dyDescent="0.55000000000000004">
      <c r="L178" s="18"/>
    </row>
    <row r="179" spans="12:12" ht="22.5" customHeight="1" x14ac:dyDescent="0.55000000000000004">
      <c r="L179" s="18"/>
    </row>
    <row r="180" spans="12:12" ht="22.5" customHeight="1" x14ac:dyDescent="0.55000000000000004">
      <c r="L180" s="18"/>
    </row>
    <row r="181" spans="12:12" ht="22.5" customHeight="1" x14ac:dyDescent="0.55000000000000004">
      <c r="L181" s="18"/>
    </row>
    <row r="182" spans="12:12" ht="22.5" customHeight="1" x14ac:dyDescent="0.55000000000000004">
      <c r="L182" s="18"/>
    </row>
    <row r="183" spans="12:12" ht="22.5" customHeight="1" x14ac:dyDescent="0.55000000000000004">
      <c r="L183" s="18"/>
    </row>
    <row r="184" spans="12:12" ht="22.5" customHeight="1" x14ac:dyDescent="0.55000000000000004">
      <c r="L184" s="18"/>
    </row>
    <row r="185" spans="12:12" ht="22.5" customHeight="1" x14ac:dyDescent="0.55000000000000004">
      <c r="L185" s="18"/>
    </row>
    <row r="186" spans="12:12" ht="22.5" customHeight="1" x14ac:dyDescent="0.55000000000000004">
      <c r="L186" s="18"/>
    </row>
    <row r="187" spans="12:12" ht="22.5" customHeight="1" x14ac:dyDescent="0.55000000000000004">
      <c r="L187" s="18"/>
    </row>
    <row r="188" spans="12:12" ht="22.5" customHeight="1" x14ac:dyDescent="0.55000000000000004">
      <c r="L188" s="18"/>
    </row>
    <row r="189" spans="12:12" ht="22.5" customHeight="1" x14ac:dyDescent="0.55000000000000004">
      <c r="L189" s="18"/>
    </row>
    <row r="190" spans="12:12" ht="22.5" customHeight="1" x14ac:dyDescent="0.55000000000000004">
      <c r="L190" s="18"/>
    </row>
    <row r="191" spans="12:12" ht="22.5" customHeight="1" x14ac:dyDescent="0.55000000000000004">
      <c r="L191" s="18"/>
    </row>
    <row r="192" spans="12:12" ht="22.5" customHeight="1" x14ac:dyDescent="0.55000000000000004">
      <c r="L192" s="18"/>
    </row>
    <row r="193" spans="12:12" ht="22.5" customHeight="1" x14ac:dyDescent="0.55000000000000004">
      <c r="L193" s="18"/>
    </row>
    <row r="194" spans="12:12" ht="22.5" customHeight="1" x14ac:dyDescent="0.55000000000000004">
      <c r="L194" s="18"/>
    </row>
    <row r="195" spans="12:12" ht="22.5" customHeight="1" x14ac:dyDescent="0.55000000000000004">
      <c r="L195" s="18"/>
    </row>
    <row r="196" spans="12:12" ht="22.5" customHeight="1" x14ac:dyDescent="0.55000000000000004">
      <c r="L196" s="18"/>
    </row>
    <row r="197" spans="12:12" ht="22.5" customHeight="1" x14ac:dyDescent="0.55000000000000004">
      <c r="L197" s="18"/>
    </row>
    <row r="198" spans="12:12" ht="22.5" customHeight="1" x14ac:dyDescent="0.55000000000000004">
      <c r="L198" s="18"/>
    </row>
    <row r="199" spans="12:12" ht="22.5" customHeight="1" x14ac:dyDescent="0.55000000000000004">
      <c r="L199" s="18"/>
    </row>
    <row r="200" spans="12:12" ht="22.5" customHeight="1" x14ac:dyDescent="0.55000000000000004">
      <c r="L200" s="18"/>
    </row>
    <row r="201" spans="12:12" ht="22.5" customHeight="1" x14ac:dyDescent="0.55000000000000004">
      <c r="L201" s="18"/>
    </row>
    <row r="202" spans="12:12" ht="22.5" customHeight="1" x14ac:dyDescent="0.55000000000000004">
      <c r="L202" s="18"/>
    </row>
    <row r="203" spans="12:12" ht="22.5" customHeight="1" x14ac:dyDescent="0.55000000000000004">
      <c r="L203" s="18"/>
    </row>
    <row r="204" spans="12:12" ht="22.5" customHeight="1" x14ac:dyDescent="0.55000000000000004">
      <c r="L204" s="18"/>
    </row>
    <row r="205" spans="12:12" ht="22.5" customHeight="1" x14ac:dyDescent="0.55000000000000004">
      <c r="L205" s="18"/>
    </row>
    <row r="206" spans="12:12" ht="22.5" customHeight="1" x14ac:dyDescent="0.55000000000000004">
      <c r="L206" s="18"/>
    </row>
    <row r="207" spans="12:12" ht="22.5" customHeight="1" x14ac:dyDescent="0.55000000000000004">
      <c r="L207" s="18"/>
    </row>
    <row r="208" spans="12:12" ht="22.5" customHeight="1" x14ac:dyDescent="0.55000000000000004">
      <c r="L208" s="18"/>
    </row>
    <row r="209" spans="12:12" ht="22.5" customHeight="1" x14ac:dyDescent="0.55000000000000004">
      <c r="L209" s="18"/>
    </row>
    <row r="210" spans="12:12" ht="22.5" customHeight="1" x14ac:dyDescent="0.55000000000000004">
      <c r="L210" s="18"/>
    </row>
    <row r="211" spans="12:12" ht="22.5" customHeight="1" x14ac:dyDescent="0.55000000000000004">
      <c r="L211" s="18"/>
    </row>
    <row r="212" spans="12:12" ht="22.5" customHeight="1" x14ac:dyDescent="0.55000000000000004">
      <c r="L212" s="18"/>
    </row>
    <row r="213" spans="12:12" ht="22.5" customHeight="1" x14ac:dyDescent="0.55000000000000004">
      <c r="L213" s="18"/>
    </row>
    <row r="214" spans="12:12" ht="22.5" customHeight="1" x14ac:dyDescent="0.55000000000000004">
      <c r="L214" s="18"/>
    </row>
    <row r="215" spans="12:12" ht="22.5" customHeight="1" x14ac:dyDescent="0.55000000000000004">
      <c r="L215" s="18"/>
    </row>
    <row r="216" spans="12:12" ht="22.5" customHeight="1" x14ac:dyDescent="0.55000000000000004">
      <c r="L216" s="18"/>
    </row>
    <row r="217" spans="12:12" ht="22.5" customHeight="1" x14ac:dyDescent="0.55000000000000004">
      <c r="L217" s="18"/>
    </row>
    <row r="218" spans="12:12" ht="22.5" customHeight="1" x14ac:dyDescent="0.55000000000000004">
      <c r="L218" s="18"/>
    </row>
    <row r="219" spans="12:12" ht="22.5" customHeight="1" x14ac:dyDescent="0.55000000000000004">
      <c r="L219" s="18"/>
    </row>
    <row r="220" spans="12:12" ht="22.5" customHeight="1" x14ac:dyDescent="0.55000000000000004">
      <c r="L220" s="18"/>
    </row>
    <row r="221" spans="12:12" ht="22.5" customHeight="1" x14ac:dyDescent="0.55000000000000004">
      <c r="L221" s="18"/>
    </row>
    <row r="222" spans="12:12" ht="22.5" customHeight="1" x14ac:dyDescent="0.55000000000000004">
      <c r="L222" s="18"/>
    </row>
    <row r="223" spans="12:12" ht="22.5" customHeight="1" x14ac:dyDescent="0.55000000000000004">
      <c r="L223" s="18"/>
    </row>
    <row r="224" spans="12:12" ht="22.5" customHeight="1" x14ac:dyDescent="0.55000000000000004">
      <c r="L224" s="18"/>
    </row>
    <row r="225" spans="12:12" ht="22.5" customHeight="1" x14ac:dyDescent="0.55000000000000004">
      <c r="L225" s="18"/>
    </row>
    <row r="226" spans="12:12" ht="22.5" customHeight="1" x14ac:dyDescent="0.55000000000000004">
      <c r="L226" s="18"/>
    </row>
    <row r="227" spans="12:12" ht="22.5" customHeight="1" x14ac:dyDescent="0.55000000000000004">
      <c r="L227" s="18"/>
    </row>
    <row r="228" spans="12:12" ht="22.5" customHeight="1" x14ac:dyDescent="0.55000000000000004">
      <c r="L228" s="18"/>
    </row>
    <row r="229" spans="12:12" ht="22.5" customHeight="1" x14ac:dyDescent="0.55000000000000004">
      <c r="L229" s="18"/>
    </row>
    <row r="230" spans="12:12" ht="22.5" customHeight="1" x14ac:dyDescent="0.55000000000000004">
      <c r="L230" s="18"/>
    </row>
    <row r="231" spans="12:12" ht="22.5" customHeight="1" x14ac:dyDescent="0.55000000000000004">
      <c r="L231" s="18"/>
    </row>
    <row r="232" spans="12:12" ht="22.5" customHeight="1" x14ac:dyDescent="0.55000000000000004">
      <c r="L232" s="18"/>
    </row>
    <row r="233" spans="12:12" ht="22.5" customHeight="1" x14ac:dyDescent="0.55000000000000004">
      <c r="L233" s="18"/>
    </row>
    <row r="234" spans="12:12" ht="22.5" customHeight="1" x14ac:dyDescent="0.55000000000000004">
      <c r="L234" s="18"/>
    </row>
    <row r="235" spans="12:12" ht="22.5" customHeight="1" x14ac:dyDescent="0.55000000000000004">
      <c r="L235" s="18"/>
    </row>
    <row r="236" spans="12:12" ht="22.5" customHeight="1" x14ac:dyDescent="0.55000000000000004">
      <c r="L236" s="18"/>
    </row>
    <row r="237" spans="12:12" ht="22.5" customHeight="1" x14ac:dyDescent="0.55000000000000004">
      <c r="L237" s="18"/>
    </row>
    <row r="238" spans="12:12" ht="22.5" customHeight="1" x14ac:dyDescent="0.55000000000000004">
      <c r="L238" s="18"/>
    </row>
    <row r="239" spans="12:12" ht="22.5" customHeight="1" x14ac:dyDescent="0.55000000000000004">
      <c r="L239" s="18"/>
    </row>
    <row r="240" spans="12:12" ht="22.5" customHeight="1" x14ac:dyDescent="0.55000000000000004">
      <c r="L240" s="18"/>
    </row>
    <row r="241" spans="12:12" ht="22.5" customHeight="1" x14ac:dyDescent="0.55000000000000004">
      <c r="L241" s="18"/>
    </row>
    <row r="242" spans="12:12" ht="22.5" customHeight="1" x14ac:dyDescent="0.55000000000000004">
      <c r="L242" s="18"/>
    </row>
    <row r="243" spans="12:12" ht="22.5" customHeight="1" x14ac:dyDescent="0.55000000000000004">
      <c r="L243" s="18"/>
    </row>
    <row r="244" spans="12:12" ht="22.5" customHeight="1" x14ac:dyDescent="0.55000000000000004">
      <c r="L244" s="18"/>
    </row>
    <row r="245" spans="12:12" ht="22.5" customHeight="1" x14ac:dyDescent="0.55000000000000004">
      <c r="L245" s="18"/>
    </row>
    <row r="246" spans="12:12" ht="22.5" customHeight="1" x14ac:dyDescent="0.55000000000000004">
      <c r="L246" s="18"/>
    </row>
    <row r="247" spans="12:12" ht="22.5" customHeight="1" x14ac:dyDescent="0.55000000000000004">
      <c r="L247" s="18"/>
    </row>
    <row r="248" spans="12:12" ht="22.5" customHeight="1" x14ac:dyDescent="0.55000000000000004">
      <c r="L248" s="18"/>
    </row>
    <row r="249" spans="12:12" ht="22.5" customHeight="1" x14ac:dyDescent="0.55000000000000004">
      <c r="L249" s="18"/>
    </row>
    <row r="250" spans="12:12" ht="22.5" customHeight="1" x14ac:dyDescent="0.55000000000000004">
      <c r="L250" s="18"/>
    </row>
    <row r="251" spans="12:12" ht="22.5" customHeight="1" x14ac:dyDescent="0.55000000000000004">
      <c r="L251" s="18"/>
    </row>
    <row r="252" spans="12:12" ht="22.5" customHeight="1" x14ac:dyDescent="0.55000000000000004">
      <c r="L252" s="18"/>
    </row>
    <row r="253" spans="12:12" ht="22.5" customHeight="1" x14ac:dyDescent="0.55000000000000004">
      <c r="L253" s="18"/>
    </row>
    <row r="254" spans="12:12" ht="22.5" customHeight="1" x14ac:dyDescent="0.55000000000000004">
      <c r="L254" s="18"/>
    </row>
    <row r="255" spans="12:12" ht="22.5" customHeight="1" x14ac:dyDescent="0.55000000000000004">
      <c r="L255" s="18"/>
    </row>
    <row r="256" spans="12:12" ht="22.5" customHeight="1" x14ac:dyDescent="0.55000000000000004">
      <c r="L256" s="18"/>
    </row>
    <row r="257" spans="12:12" ht="22.5" customHeight="1" x14ac:dyDescent="0.55000000000000004">
      <c r="L257" s="18"/>
    </row>
    <row r="258" spans="12:12" ht="22.5" customHeight="1" x14ac:dyDescent="0.55000000000000004">
      <c r="L258" s="18"/>
    </row>
    <row r="259" spans="12:12" ht="22.5" customHeight="1" x14ac:dyDescent="0.55000000000000004">
      <c r="L259" s="18"/>
    </row>
    <row r="260" spans="12:12" ht="22.5" customHeight="1" x14ac:dyDescent="0.55000000000000004">
      <c r="L260" s="18"/>
    </row>
    <row r="261" spans="12:12" ht="22.5" customHeight="1" x14ac:dyDescent="0.55000000000000004">
      <c r="L261" s="18"/>
    </row>
    <row r="262" spans="12:12" ht="22.5" customHeight="1" x14ac:dyDescent="0.55000000000000004">
      <c r="L262" s="18"/>
    </row>
    <row r="263" spans="12:12" ht="22.5" customHeight="1" x14ac:dyDescent="0.55000000000000004">
      <c r="L263" s="18"/>
    </row>
    <row r="264" spans="12:12" ht="22.5" customHeight="1" x14ac:dyDescent="0.55000000000000004">
      <c r="L264" s="18"/>
    </row>
    <row r="265" spans="12:12" ht="22.5" customHeight="1" x14ac:dyDescent="0.55000000000000004">
      <c r="L265" s="18"/>
    </row>
    <row r="266" spans="12:12" ht="22.5" customHeight="1" x14ac:dyDescent="0.55000000000000004">
      <c r="L266" s="18"/>
    </row>
    <row r="267" spans="12:12" ht="22.5" customHeight="1" x14ac:dyDescent="0.55000000000000004">
      <c r="L267" s="18"/>
    </row>
    <row r="268" spans="12:12" ht="22.5" customHeight="1" x14ac:dyDescent="0.55000000000000004">
      <c r="L268" s="18"/>
    </row>
    <row r="269" spans="12:12" ht="22.5" customHeight="1" x14ac:dyDescent="0.55000000000000004">
      <c r="L269" s="18"/>
    </row>
    <row r="270" spans="12:12" ht="22.5" customHeight="1" x14ac:dyDescent="0.55000000000000004">
      <c r="L270" s="18"/>
    </row>
    <row r="271" spans="12:12" ht="22.5" customHeight="1" x14ac:dyDescent="0.55000000000000004">
      <c r="L271" s="18"/>
    </row>
    <row r="272" spans="12:12" ht="22.5" customHeight="1" x14ac:dyDescent="0.55000000000000004">
      <c r="L272" s="18"/>
    </row>
    <row r="273" spans="12:12" ht="22.5" customHeight="1" x14ac:dyDescent="0.55000000000000004">
      <c r="L273" s="18"/>
    </row>
    <row r="274" spans="12:12" ht="22.5" customHeight="1" x14ac:dyDescent="0.55000000000000004">
      <c r="L274" s="18"/>
    </row>
    <row r="275" spans="12:12" ht="22.5" customHeight="1" x14ac:dyDescent="0.55000000000000004">
      <c r="L275" s="18"/>
    </row>
    <row r="276" spans="12:12" ht="22.5" customHeight="1" x14ac:dyDescent="0.55000000000000004">
      <c r="L276" s="18"/>
    </row>
    <row r="277" spans="12:12" ht="22.5" customHeight="1" x14ac:dyDescent="0.55000000000000004">
      <c r="L277" s="18"/>
    </row>
    <row r="278" spans="12:12" ht="22.5" customHeight="1" x14ac:dyDescent="0.55000000000000004">
      <c r="L278" s="18"/>
    </row>
    <row r="279" spans="12:12" ht="22.5" customHeight="1" x14ac:dyDescent="0.55000000000000004">
      <c r="L279" s="18"/>
    </row>
    <row r="280" spans="12:12" ht="22.5" customHeight="1" x14ac:dyDescent="0.55000000000000004">
      <c r="L280" s="18"/>
    </row>
    <row r="281" spans="12:12" ht="22.5" customHeight="1" x14ac:dyDescent="0.55000000000000004">
      <c r="L281" s="18"/>
    </row>
    <row r="282" spans="12:12" ht="22.5" customHeight="1" x14ac:dyDescent="0.55000000000000004">
      <c r="L282" s="18"/>
    </row>
    <row r="283" spans="12:12" ht="22.5" customHeight="1" x14ac:dyDescent="0.55000000000000004">
      <c r="L283" s="18"/>
    </row>
    <row r="284" spans="12:12" ht="22.5" customHeight="1" x14ac:dyDescent="0.55000000000000004">
      <c r="L284" s="18"/>
    </row>
    <row r="285" spans="12:12" ht="22.5" customHeight="1" x14ac:dyDescent="0.55000000000000004">
      <c r="L285" s="18"/>
    </row>
    <row r="286" spans="12:12" ht="22.5" customHeight="1" x14ac:dyDescent="0.55000000000000004">
      <c r="L286" s="18"/>
    </row>
    <row r="287" spans="12:12" ht="22.5" customHeight="1" x14ac:dyDescent="0.55000000000000004">
      <c r="L287" s="18"/>
    </row>
    <row r="288" spans="12:12" ht="22.5" customHeight="1" x14ac:dyDescent="0.55000000000000004">
      <c r="L288" s="18"/>
    </row>
    <row r="289" spans="12:12" ht="22.5" customHeight="1" x14ac:dyDescent="0.55000000000000004">
      <c r="L289" s="18"/>
    </row>
    <row r="290" spans="12:12" ht="22.5" customHeight="1" x14ac:dyDescent="0.55000000000000004">
      <c r="L290" s="18"/>
    </row>
    <row r="291" spans="12:12" ht="22.5" customHeight="1" x14ac:dyDescent="0.55000000000000004">
      <c r="L291" s="18"/>
    </row>
    <row r="292" spans="12:12" ht="22.5" customHeight="1" x14ac:dyDescent="0.55000000000000004">
      <c r="L292" s="18"/>
    </row>
    <row r="293" spans="12:12" ht="22.5" customHeight="1" x14ac:dyDescent="0.55000000000000004">
      <c r="L293" s="18"/>
    </row>
    <row r="294" spans="12:12" ht="22.5" customHeight="1" x14ac:dyDescent="0.55000000000000004">
      <c r="L294" s="18"/>
    </row>
    <row r="295" spans="12:12" ht="22.5" customHeight="1" x14ac:dyDescent="0.55000000000000004">
      <c r="L295" s="18"/>
    </row>
    <row r="296" spans="12:12" ht="22.5" customHeight="1" x14ac:dyDescent="0.55000000000000004">
      <c r="L296" s="18"/>
    </row>
    <row r="297" spans="12:12" ht="22.5" customHeight="1" x14ac:dyDescent="0.55000000000000004">
      <c r="L297" s="18"/>
    </row>
    <row r="298" spans="12:12" ht="22.5" customHeight="1" x14ac:dyDescent="0.55000000000000004">
      <c r="L298" s="18"/>
    </row>
    <row r="299" spans="12:12" ht="22.5" customHeight="1" x14ac:dyDescent="0.55000000000000004">
      <c r="L299" s="18"/>
    </row>
    <row r="300" spans="12:12" ht="22.5" customHeight="1" x14ac:dyDescent="0.55000000000000004">
      <c r="L300" s="18"/>
    </row>
    <row r="301" spans="12:12" ht="22.5" customHeight="1" x14ac:dyDescent="0.55000000000000004">
      <c r="L301" s="18"/>
    </row>
    <row r="302" spans="12:12" ht="22.5" customHeight="1" x14ac:dyDescent="0.55000000000000004">
      <c r="L302" s="18"/>
    </row>
    <row r="303" spans="12:12" ht="22.5" customHeight="1" x14ac:dyDescent="0.55000000000000004">
      <c r="L303" s="18"/>
    </row>
    <row r="304" spans="12:12" ht="22.5" customHeight="1" x14ac:dyDescent="0.55000000000000004">
      <c r="L304" s="18"/>
    </row>
    <row r="305" spans="12:12" ht="22.5" customHeight="1" x14ac:dyDescent="0.55000000000000004">
      <c r="L305" s="18"/>
    </row>
    <row r="306" spans="12:12" ht="22.5" customHeight="1" x14ac:dyDescent="0.55000000000000004">
      <c r="L306" s="18"/>
    </row>
    <row r="307" spans="12:12" ht="22.5" customHeight="1" x14ac:dyDescent="0.55000000000000004">
      <c r="L307" s="18"/>
    </row>
    <row r="308" spans="12:12" ht="22.5" customHeight="1" x14ac:dyDescent="0.55000000000000004">
      <c r="L308" s="18"/>
    </row>
    <row r="309" spans="12:12" ht="22.5" customHeight="1" x14ac:dyDescent="0.55000000000000004">
      <c r="L309" s="18"/>
    </row>
    <row r="310" spans="12:12" ht="22.5" customHeight="1" x14ac:dyDescent="0.55000000000000004">
      <c r="L310" s="18"/>
    </row>
    <row r="311" spans="12:12" ht="22.5" customHeight="1" x14ac:dyDescent="0.55000000000000004">
      <c r="L311" s="18"/>
    </row>
    <row r="312" spans="12:12" ht="22.5" customHeight="1" x14ac:dyDescent="0.55000000000000004">
      <c r="L312" s="18"/>
    </row>
    <row r="313" spans="12:12" ht="22.5" customHeight="1" x14ac:dyDescent="0.55000000000000004">
      <c r="L313" s="18"/>
    </row>
    <row r="314" spans="12:12" ht="22.5" customHeight="1" x14ac:dyDescent="0.55000000000000004">
      <c r="L314" s="18"/>
    </row>
    <row r="315" spans="12:12" ht="22.5" customHeight="1" x14ac:dyDescent="0.55000000000000004">
      <c r="L315" s="18"/>
    </row>
    <row r="316" spans="12:12" ht="22.5" customHeight="1" x14ac:dyDescent="0.55000000000000004">
      <c r="L316" s="18"/>
    </row>
    <row r="317" spans="12:12" ht="22.5" customHeight="1" x14ac:dyDescent="0.55000000000000004">
      <c r="L317" s="18"/>
    </row>
    <row r="318" spans="12:12" ht="22.5" customHeight="1" x14ac:dyDescent="0.55000000000000004">
      <c r="L318" s="18"/>
    </row>
    <row r="319" spans="12:12" ht="22.5" customHeight="1" x14ac:dyDescent="0.55000000000000004">
      <c r="L319" s="18"/>
    </row>
    <row r="320" spans="12:12" ht="22.5" customHeight="1" x14ac:dyDescent="0.55000000000000004">
      <c r="L320" s="18"/>
    </row>
    <row r="321" spans="12:12" ht="22.5" customHeight="1" x14ac:dyDescent="0.55000000000000004">
      <c r="L321" s="18"/>
    </row>
    <row r="322" spans="12:12" ht="22.5" customHeight="1" x14ac:dyDescent="0.55000000000000004">
      <c r="L322" s="18"/>
    </row>
    <row r="323" spans="12:12" ht="22.5" customHeight="1" x14ac:dyDescent="0.55000000000000004">
      <c r="L323" s="18"/>
    </row>
    <row r="324" spans="12:12" ht="22.5" customHeight="1" x14ac:dyDescent="0.55000000000000004">
      <c r="L324" s="18"/>
    </row>
    <row r="325" spans="12:12" ht="22.5" customHeight="1" x14ac:dyDescent="0.55000000000000004">
      <c r="L325" s="18"/>
    </row>
    <row r="326" spans="12:12" ht="22.5" customHeight="1" x14ac:dyDescent="0.55000000000000004">
      <c r="L326" s="18"/>
    </row>
    <row r="327" spans="12:12" ht="22.5" customHeight="1" x14ac:dyDescent="0.55000000000000004">
      <c r="L327" s="18"/>
    </row>
    <row r="328" spans="12:12" ht="22.5" customHeight="1" x14ac:dyDescent="0.55000000000000004">
      <c r="L328" s="18"/>
    </row>
    <row r="329" spans="12:12" ht="22.5" customHeight="1" x14ac:dyDescent="0.55000000000000004">
      <c r="L329" s="18"/>
    </row>
    <row r="330" spans="12:12" ht="22.5" customHeight="1" x14ac:dyDescent="0.55000000000000004">
      <c r="L330" s="18"/>
    </row>
    <row r="331" spans="12:12" ht="22.5" customHeight="1" x14ac:dyDescent="0.55000000000000004">
      <c r="L331" s="18"/>
    </row>
    <row r="332" spans="12:12" ht="22.5" customHeight="1" x14ac:dyDescent="0.55000000000000004">
      <c r="L332" s="18"/>
    </row>
    <row r="333" spans="12:12" ht="22.5" customHeight="1" x14ac:dyDescent="0.55000000000000004">
      <c r="L333" s="18"/>
    </row>
    <row r="334" spans="12:12" ht="22.5" customHeight="1" x14ac:dyDescent="0.55000000000000004">
      <c r="L334" s="18"/>
    </row>
    <row r="335" spans="12:12" ht="22.5" customHeight="1" x14ac:dyDescent="0.55000000000000004">
      <c r="L335" s="18"/>
    </row>
    <row r="336" spans="12:12" ht="22.5" customHeight="1" x14ac:dyDescent="0.55000000000000004">
      <c r="L336" s="18"/>
    </row>
    <row r="337" spans="12:12" ht="22.5" customHeight="1" x14ac:dyDescent="0.55000000000000004">
      <c r="L337" s="18"/>
    </row>
    <row r="338" spans="12:12" ht="22.5" customHeight="1" x14ac:dyDescent="0.55000000000000004">
      <c r="L338" s="18"/>
    </row>
    <row r="339" spans="12:12" ht="22.5" customHeight="1" x14ac:dyDescent="0.55000000000000004">
      <c r="L339" s="18"/>
    </row>
    <row r="340" spans="12:12" ht="22.5" customHeight="1" x14ac:dyDescent="0.55000000000000004">
      <c r="L340" s="18"/>
    </row>
    <row r="341" spans="12:12" ht="22.5" customHeight="1" x14ac:dyDescent="0.55000000000000004">
      <c r="L341" s="18"/>
    </row>
    <row r="342" spans="12:12" ht="22.5" customHeight="1" x14ac:dyDescent="0.55000000000000004">
      <c r="L342" s="18"/>
    </row>
    <row r="343" spans="12:12" ht="22.5" customHeight="1" x14ac:dyDescent="0.55000000000000004">
      <c r="L343" s="18"/>
    </row>
    <row r="344" spans="12:12" ht="22.5" customHeight="1" x14ac:dyDescent="0.55000000000000004">
      <c r="L344" s="18"/>
    </row>
    <row r="345" spans="12:12" ht="22.5" customHeight="1" x14ac:dyDescent="0.55000000000000004">
      <c r="L345" s="18"/>
    </row>
    <row r="346" spans="12:12" ht="22.5" customHeight="1" x14ac:dyDescent="0.55000000000000004">
      <c r="L346" s="18"/>
    </row>
    <row r="347" spans="12:12" ht="22.5" customHeight="1" x14ac:dyDescent="0.55000000000000004">
      <c r="L347" s="18"/>
    </row>
    <row r="348" spans="12:12" ht="22.5" customHeight="1" x14ac:dyDescent="0.55000000000000004">
      <c r="L348" s="18"/>
    </row>
    <row r="349" spans="12:12" ht="22.5" customHeight="1" x14ac:dyDescent="0.55000000000000004">
      <c r="L349" s="18"/>
    </row>
    <row r="350" spans="12:12" ht="22.5" customHeight="1" x14ac:dyDescent="0.55000000000000004">
      <c r="L350" s="18"/>
    </row>
    <row r="351" spans="12:12" ht="22.5" customHeight="1" x14ac:dyDescent="0.55000000000000004">
      <c r="L351" s="18"/>
    </row>
    <row r="352" spans="12:12" ht="22.5" customHeight="1" x14ac:dyDescent="0.55000000000000004">
      <c r="L352" s="18"/>
    </row>
    <row r="353" spans="12:12" ht="22.5" customHeight="1" x14ac:dyDescent="0.55000000000000004">
      <c r="L353" s="18"/>
    </row>
    <row r="354" spans="12:12" ht="22.5" customHeight="1" x14ac:dyDescent="0.55000000000000004">
      <c r="L354" s="18"/>
    </row>
    <row r="355" spans="12:12" ht="22.5" customHeight="1" x14ac:dyDescent="0.55000000000000004">
      <c r="L355" s="18"/>
    </row>
    <row r="356" spans="12:12" ht="22.5" customHeight="1" x14ac:dyDescent="0.55000000000000004">
      <c r="L356" s="18"/>
    </row>
    <row r="357" spans="12:12" ht="22.5" customHeight="1" x14ac:dyDescent="0.55000000000000004">
      <c r="L357" s="18"/>
    </row>
    <row r="358" spans="12:12" ht="22.5" customHeight="1" x14ac:dyDescent="0.55000000000000004">
      <c r="L358" s="18"/>
    </row>
    <row r="359" spans="12:12" ht="22.5" customHeight="1" x14ac:dyDescent="0.55000000000000004">
      <c r="L359" s="18"/>
    </row>
    <row r="360" spans="12:12" ht="22.5" customHeight="1" x14ac:dyDescent="0.55000000000000004">
      <c r="L360" s="18"/>
    </row>
    <row r="361" spans="12:12" ht="22.5" customHeight="1" x14ac:dyDescent="0.55000000000000004">
      <c r="L361" s="18"/>
    </row>
    <row r="362" spans="12:12" ht="22.5" customHeight="1" x14ac:dyDescent="0.55000000000000004">
      <c r="L362" s="18"/>
    </row>
    <row r="363" spans="12:12" ht="22.5" customHeight="1" x14ac:dyDescent="0.55000000000000004">
      <c r="L363" s="18"/>
    </row>
    <row r="364" spans="12:12" ht="22.5" customHeight="1" x14ac:dyDescent="0.55000000000000004">
      <c r="L364" s="18"/>
    </row>
    <row r="365" spans="12:12" ht="22.5" customHeight="1" x14ac:dyDescent="0.55000000000000004">
      <c r="L365" s="18"/>
    </row>
    <row r="366" spans="12:12" ht="22.5" customHeight="1" x14ac:dyDescent="0.55000000000000004">
      <c r="L366" s="18"/>
    </row>
    <row r="367" spans="12:12" ht="22.5" customHeight="1" x14ac:dyDescent="0.55000000000000004">
      <c r="L367" s="18"/>
    </row>
    <row r="368" spans="12:12" ht="22.5" customHeight="1" x14ac:dyDescent="0.55000000000000004">
      <c r="L368" s="18"/>
    </row>
    <row r="369" spans="12:12" ht="22.5" customHeight="1" x14ac:dyDescent="0.55000000000000004">
      <c r="L369" s="18"/>
    </row>
    <row r="370" spans="12:12" ht="22.5" customHeight="1" x14ac:dyDescent="0.55000000000000004">
      <c r="L370" s="18"/>
    </row>
    <row r="371" spans="12:12" ht="22.5" customHeight="1" x14ac:dyDescent="0.55000000000000004">
      <c r="L371" s="18"/>
    </row>
    <row r="372" spans="12:12" ht="22.5" customHeight="1" x14ac:dyDescent="0.55000000000000004">
      <c r="L372" s="18"/>
    </row>
    <row r="373" spans="12:12" ht="22.5" customHeight="1" x14ac:dyDescent="0.55000000000000004">
      <c r="L373" s="18"/>
    </row>
    <row r="374" spans="12:12" ht="22.5" customHeight="1" x14ac:dyDescent="0.55000000000000004">
      <c r="L374" s="18"/>
    </row>
    <row r="375" spans="12:12" ht="22.5" customHeight="1" x14ac:dyDescent="0.55000000000000004">
      <c r="L375" s="18"/>
    </row>
    <row r="376" spans="12:12" ht="22.5" customHeight="1" x14ac:dyDescent="0.55000000000000004">
      <c r="L376" s="18"/>
    </row>
    <row r="377" spans="12:12" ht="22.5" customHeight="1" x14ac:dyDescent="0.55000000000000004">
      <c r="L377" s="18"/>
    </row>
    <row r="378" spans="12:12" ht="22.5" customHeight="1" x14ac:dyDescent="0.55000000000000004">
      <c r="L378" s="18"/>
    </row>
    <row r="379" spans="12:12" ht="22.5" customHeight="1" x14ac:dyDescent="0.55000000000000004">
      <c r="L379" s="18"/>
    </row>
    <row r="380" spans="12:12" ht="22.5" customHeight="1" x14ac:dyDescent="0.55000000000000004">
      <c r="L380" s="18"/>
    </row>
    <row r="381" spans="12:12" ht="22.5" customHeight="1" x14ac:dyDescent="0.55000000000000004">
      <c r="L381" s="18"/>
    </row>
    <row r="382" spans="12:12" ht="22.5" customHeight="1" x14ac:dyDescent="0.55000000000000004">
      <c r="L382" s="18"/>
    </row>
    <row r="383" spans="12:12" ht="22.5" customHeight="1" x14ac:dyDescent="0.55000000000000004">
      <c r="L383" s="18"/>
    </row>
    <row r="384" spans="12:12" ht="22.5" customHeight="1" x14ac:dyDescent="0.55000000000000004">
      <c r="L384" s="18"/>
    </row>
    <row r="385" spans="12:12" ht="22.5" customHeight="1" x14ac:dyDescent="0.55000000000000004">
      <c r="L385" s="18"/>
    </row>
    <row r="386" spans="12:12" ht="22.5" customHeight="1" x14ac:dyDescent="0.55000000000000004">
      <c r="L386" s="18"/>
    </row>
    <row r="387" spans="12:12" ht="22.5" customHeight="1" x14ac:dyDescent="0.55000000000000004">
      <c r="L387" s="18"/>
    </row>
    <row r="388" spans="12:12" ht="22.5" customHeight="1" x14ac:dyDescent="0.55000000000000004">
      <c r="L388" s="18"/>
    </row>
    <row r="389" spans="12:12" ht="22.5" customHeight="1" x14ac:dyDescent="0.55000000000000004">
      <c r="L389" s="18"/>
    </row>
    <row r="390" spans="12:12" ht="22.5" customHeight="1" x14ac:dyDescent="0.55000000000000004">
      <c r="L390" s="18"/>
    </row>
    <row r="391" spans="12:12" ht="22.5" customHeight="1" x14ac:dyDescent="0.55000000000000004">
      <c r="L391" s="18"/>
    </row>
    <row r="392" spans="12:12" ht="22.5" customHeight="1" x14ac:dyDescent="0.55000000000000004">
      <c r="L392" s="18"/>
    </row>
    <row r="393" spans="12:12" ht="22.5" customHeight="1" x14ac:dyDescent="0.55000000000000004">
      <c r="L393" s="18"/>
    </row>
    <row r="394" spans="12:12" ht="22.5" customHeight="1" x14ac:dyDescent="0.55000000000000004">
      <c r="L394" s="18"/>
    </row>
    <row r="395" spans="12:12" ht="22.5" customHeight="1" x14ac:dyDescent="0.55000000000000004">
      <c r="L395" s="18"/>
    </row>
    <row r="396" spans="12:12" ht="22.5" customHeight="1" x14ac:dyDescent="0.55000000000000004">
      <c r="L396" s="18"/>
    </row>
    <row r="397" spans="12:12" ht="22.5" customHeight="1" x14ac:dyDescent="0.55000000000000004">
      <c r="L397" s="18"/>
    </row>
    <row r="398" spans="12:12" ht="22.5" customHeight="1" x14ac:dyDescent="0.55000000000000004">
      <c r="L398" s="18"/>
    </row>
    <row r="399" spans="12:12" ht="22.5" customHeight="1" x14ac:dyDescent="0.55000000000000004">
      <c r="L399" s="18"/>
    </row>
    <row r="400" spans="12:12" ht="22.5" customHeight="1" x14ac:dyDescent="0.55000000000000004">
      <c r="L400" s="18"/>
    </row>
    <row r="401" spans="12:12" ht="22.5" customHeight="1" x14ac:dyDescent="0.55000000000000004">
      <c r="L401" s="18"/>
    </row>
    <row r="402" spans="12:12" ht="22.5" customHeight="1" x14ac:dyDescent="0.55000000000000004">
      <c r="L402" s="18"/>
    </row>
    <row r="403" spans="12:12" ht="22.5" customHeight="1" x14ac:dyDescent="0.55000000000000004">
      <c r="L403" s="18"/>
    </row>
    <row r="404" spans="12:12" ht="22.5" customHeight="1" x14ac:dyDescent="0.55000000000000004">
      <c r="L404" s="18"/>
    </row>
    <row r="405" spans="12:12" ht="22.5" customHeight="1" x14ac:dyDescent="0.55000000000000004">
      <c r="L405" s="18"/>
    </row>
    <row r="406" spans="12:12" ht="22.5" customHeight="1" x14ac:dyDescent="0.55000000000000004">
      <c r="L406" s="18"/>
    </row>
    <row r="407" spans="12:12" ht="22.5" customHeight="1" x14ac:dyDescent="0.55000000000000004">
      <c r="L407" s="18"/>
    </row>
    <row r="408" spans="12:12" ht="22.5" customHeight="1" x14ac:dyDescent="0.55000000000000004">
      <c r="L408" s="18"/>
    </row>
    <row r="409" spans="12:12" ht="22.5" customHeight="1" x14ac:dyDescent="0.55000000000000004">
      <c r="L409" s="18"/>
    </row>
    <row r="410" spans="12:12" ht="22.5" customHeight="1" x14ac:dyDescent="0.55000000000000004">
      <c r="L410" s="18"/>
    </row>
    <row r="411" spans="12:12" ht="22.5" customHeight="1" x14ac:dyDescent="0.55000000000000004">
      <c r="L411" s="18"/>
    </row>
    <row r="412" spans="12:12" ht="22.5" customHeight="1" x14ac:dyDescent="0.55000000000000004">
      <c r="L412" s="18"/>
    </row>
    <row r="413" spans="12:12" ht="22.5" customHeight="1" x14ac:dyDescent="0.55000000000000004">
      <c r="L413" s="18"/>
    </row>
    <row r="414" spans="12:12" ht="22.5" customHeight="1" x14ac:dyDescent="0.55000000000000004">
      <c r="L414" s="18"/>
    </row>
    <row r="415" spans="12:12" ht="22.5" customHeight="1" x14ac:dyDescent="0.55000000000000004">
      <c r="L415" s="18"/>
    </row>
    <row r="416" spans="12:12" ht="22.5" customHeight="1" x14ac:dyDescent="0.55000000000000004">
      <c r="L416" s="18"/>
    </row>
    <row r="417" spans="12:12" ht="22.5" customHeight="1" x14ac:dyDescent="0.55000000000000004">
      <c r="L417" s="18"/>
    </row>
    <row r="418" spans="12:12" ht="22.5" customHeight="1" x14ac:dyDescent="0.55000000000000004">
      <c r="L418" s="18"/>
    </row>
    <row r="419" spans="12:12" ht="22.5" customHeight="1" x14ac:dyDescent="0.55000000000000004">
      <c r="L419" s="18"/>
    </row>
    <row r="420" spans="12:12" ht="22.5" customHeight="1" x14ac:dyDescent="0.55000000000000004">
      <c r="L420" s="18"/>
    </row>
    <row r="421" spans="12:12" ht="22.5" customHeight="1" x14ac:dyDescent="0.55000000000000004">
      <c r="L421" s="18"/>
    </row>
    <row r="422" spans="12:12" ht="22.5" customHeight="1" x14ac:dyDescent="0.55000000000000004">
      <c r="L422" s="18"/>
    </row>
    <row r="423" spans="12:12" ht="22.5" customHeight="1" x14ac:dyDescent="0.55000000000000004">
      <c r="L423" s="18"/>
    </row>
    <row r="424" spans="12:12" ht="22.5" customHeight="1" x14ac:dyDescent="0.55000000000000004">
      <c r="L424" s="18"/>
    </row>
    <row r="425" spans="12:12" ht="22.5" customHeight="1" x14ac:dyDescent="0.55000000000000004">
      <c r="L425" s="18"/>
    </row>
    <row r="426" spans="12:12" ht="22.5" customHeight="1" x14ac:dyDescent="0.55000000000000004">
      <c r="L426" s="18"/>
    </row>
    <row r="427" spans="12:12" ht="22.5" customHeight="1" x14ac:dyDescent="0.55000000000000004">
      <c r="L427" s="18"/>
    </row>
    <row r="428" spans="12:12" ht="22.5" customHeight="1" x14ac:dyDescent="0.55000000000000004">
      <c r="L428" s="18"/>
    </row>
    <row r="429" spans="12:12" ht="22.5" customHeight="1" x14ac:dyDescent="0.55000000000000004">
      <c r="L429" s="18"/>
    </row>
    <row r="430" spans="12:12" ht="22.5" customHeight="1" x14ac:dyDescent="0.55000000000000004">
      <c r="L430" s="18"/>
    </row>
    <row r="431" spans="12:12" ht="22.5" customHeight="1" x14ac:dyDescent="0.55000000000000004">
      <c r="L431" s="18"/>
    </row>
    <row r="432" spans="12:12" ht="22.5" customHeight="1" x14ac:dyDescent="0.55000000000000004">
      <c r="L432" s="18"/>
    </row>
    <row r="433" spans="12:12" ht="22.5" customHeight="1" x14ac:dyDescent="0.55000000000000004">
      <c r="L433" s="18"/>
    </row>
    <row r="434" spans="12:12" ht="22.5" customHeight="1" x14ac:dyDescent="0.55000000000000004">
      <c r="L434" s="18"/>
    </row>
    <row r="435" spans="12:12" ht="22.5" customHeight="1" x14ac:dyDescent="0.55000000000000004">
      <c r="L435" s="18"/>
    </row>
    <row r="436" spans="12:12" ht="22.5" customHeight="1" x14ac:dyDescent="0.55000000000000004">
      <c r="L436" s="18"/>
    </row>
    <row r="437" spans="12:12" ht="22.5" customHeight="1" x14ac:dyDescent="0.55000000000000004">
      <c r="L437" s="18"/>
    </row>
    <row r="438" spans="12:12" ht="22.5" customHeight="1" x14ac:dyDescent="0.55000000000000004">
      <c r="L438" s="18"/>
    </row>
    <row r="439" spans="12:12" ht="22.5" customHeight="1" x14ac:dyDescent="0.55000000000000004">
      <c r="L439" s="18"/>
    </row>
    <row r="440" spans="12:12" ht="22.5" customHeight="1" x14ac:dyDescent="0.55000000000000004">
      <c r="L440" s="18"/>
    </row>
    <row r="441" spans="12:12" ht="22.5" customHeight="1" x14ac:dyDescent="0.55000000000000004">
      <c r="L441" s="18"/>
    </row>
    <row r="442" spans="12:12" ht="22.5" customHeight="1" x14ac:dyDescent="0.55000000000000004">
      <c r="L442" s="18"/>
    </row>
    <row r="443" spans="12:12" ht="22.5" customHeight="1" x14ac:dyDescent="0.55000000000000004">
      <c r="L443" s="18"/>
    </row>
    <row r="444" spans="12:12" ht="22.5" customHeight="1" x14ac:dyDescent="0.55000000000000004">
      <c r="L444" s="18"/>
    </row>
    <row r="445" spans="12:12" ht="22.5" customHeight="1" x14ac:dyDescent="0.55000000000000004">
      <c r="L445" s="18"/>
    </row>
    <row r="446" spans="12:12" ht="22.5" customHeight="1" x14ac:dyDescent="0.55000000000000004">
      <c r="L446" s="18"/>
    </row>
    <row r="447" spans="12:12" ht="22.5" customHeight="1" x14ac:dyDescent="0.55000000000000004">
      <c r="L447" s="18"/>
    </row>
    <row r="448" spans="12:12" ht="22.5" customHeight="1" x14ac:dyDescent="0.55000000000000004">
      <c r="L448" s="18"/>
    </row>
    <row r="449" spans="12:12" ht="22.5" customHeight="1" x14ac:dyDescent="0.55000000000000004">
      <c r="L449" s="18"/>
    </row>
    <row r="450" spans="12:12" ht="22.5" customHeight="1" x14ac:dyDescent="0.55000000000000004">
      <c r="L450" s="18"/>
    </row>
    <row r="451" spans="12:12" ht="22.5" customHeight="1" x14ac:dyDescent="0.55000000000000004">
      <c r="L451" s="18"/>
    </row>
    <row r="452" spans="12:12" ht="22.5" customHeight="1" x14ac:dyDescent="0.55000000000000004">
      <c r="L452" s="18"/>
    </row>
    <row r="453" spans="12:12" ht="22.5" customHeight="1" x14ac:dyDescent="0.55000000000000004">
      <c r="L453" s="18"/>
    </row>
    <row r="454" spans="12:12" ht="22.5" customHeight="1" x14ac:dyDescent="0.55000000000000004">
      <c r="L454" s="18"/>
    </row>
    <row r="455" spans="12:12" ht="22.5" customHeight="1" x14ac:dyDescent="0.55000000000000004">
      <c r="L455" s="18"/>
    </row>
    <row r="456" spans="12:12" ht="22.5" customHeight="1" x14ac:dyDescent="0.55000000000000004">
      <c r="L456" s="18"/>
    </row>
    <row r="457" spans="12:12" ht="22.5" customHeight="1" x14ac:dyDescent="0.55000000000000004">
      <c r="L457" s="18"/>
    </row>
    <row r="458" spans="12:12" ht="22.5" customHeight="1" x14ac:dyDescent="0.55000000000000004">
      <c r="L458" s="18"/>
    </row>
    <row r="459" spans="12:12" ht="22.5" customHeight="1" x14ac:dyDescent="0.55000000000000004">
      <c r="L459" s="18"/>
    </row>
    <row r="460" spans="12:12" ht="22.5" customHeight="1" x14ac:dyDescent="0.55000000000000004">
      <c r="L460" s="18"/>
    </row>
    <row r="461" spans="12:12" ht="22.5" customHeight="1" x14ac:dyDescent="0.55000000000000004">
      <c r="L461" s="18"/>
    </row>
    <row r="462" spans="12:12" ht="22.5" customHeight="1" x14ac:dyDescent="0.55000000000000004">
      <c r="L462" s="18"/>
    </row>
    <row r="463" spans="12:12" ht="22.5" customHeight="1" x14ac:dyDescent="0.55000000000000004">
      <c r="L463" s="18"/>
    </row>
    <row r="464" spans="12:12" ht="22.5" customHeight="1" x14ac:dyDescent="0.55000000000000004">
      <c r="L464" s="18"/>
    </row>
    <row r="465" spans="12:12" ht="22.5" customHeight="1" x14ac:dyDescent="0.55000000000000004">
      <c r="L465" s="18"/>
    </row>
    <row r="466" spans="12:12" ht="22.5" customHeight="1" x14ac:dyDescent="0.55000000000000004">
      <c r="L466" s="18"/>
    </row>
    <row r="467" spans="12:12" ht="22.5" customHeight="1" x14ac:dyDescent="0.55000000000000004">
      <c r="L467" s="18"/>
    </row>
    <row r="468" spans="12:12" ht="22.5" customHeight="1" x14ac:dyDescent="0.55000000000000004">
      <c r="L468" s="18"/>
    </row>
    <row r="469" spans="12:12" ht="22.5" customHeight="1" x14ac:dyDescent="0.55000000000000004">
      <c r="L469" s="18"/>
    </row>
    <row r="470" spans="12:12" ht="22.5" customHeight="1" x14ac:dyDescent="0.55000000000000004">
      <c r="L470" s="18"/>
    </row>
    <row r="471" spans="12:12" ht="22.5" customHeight="1" x14ac:dyDescent="0.55000000000000004">
      <c r="L471" s="18"/>
    </row>
    <row r="472" spans="12:12" ht="22.5" customHeight="1" x14ac:dyDescent="0.55000000000000004">
      <c r="L472" s="18"/>
    </row>
    <row r="473" spans="12:12" ht="22.5" customHeight="1" x14ac:dyDescent="0.55000000000000004">
      <c r="L473" s="18"/>
    </row>
    <row r="474" spans="12:12" ht="22.5" customHeight="1" x14ac:dyDescent="0.55000000000000004">
      <c r="L474" s="18"/>
    </row>
    <row r="475" spans="12:12" ht="22.5" customHeight="1" x14ac:dyDescent="0.55000000000000004">
      <c r="L475" s="18"/>
    </row>
    <row r="476" spans="12:12" ht="22.5" customHeight="1" x14ac:dyDescent="0.55000000000000004">
      <c r="L476" s="18"/>
    </row>
    <row r="477" spans="12:12" ht="22.5" customHeight="1" x14ac:dyDescent="0.55000000000000004">
      <c r="L477" s="18"/>
    </row>
    <row r="478" spans="12:12" ht="22.5" customHeight="1" x14ac:dyDescent="0.55000000000000004">
      <c r="L478" s="18"/>
    </row>
    <row r="479" spans="12:12" ht="22.5" customHeight="1" x14ac:dyDescent="0.55000000000000004">
      <c r="L479" s="18"/>
    </row>
    <row r="480" spans="12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</sheetData>
  <sortState xmlns:xlrd2="http://schemas.microsoft.com/office/spreadsheetml/2017/richdata2" ref="A4:L9">
    <sortCondition ref="J4:J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6"/>
  <sheetViews>
    <sheetView zoomScaleNormal="100" workbookViewId="0">
      <selection activeCell="J4" sqref="A3:K66"/>
    </sheetView>
  </sheetViews>
  <sheetFormatPr defaultColWidth="8.875" defaultRowHeight="17.25" x14ac:dyDescent="0.2"/>
  <cols>
    <col min="1" max="1" width="8.25" style="28" bestFit="1" customWidth="1"/>
    <col min="2" max="2" width="4.75" style="29" bestFit="1" customWidth="1"/>
    <col min="3" max="3" width="5.625" style="28" bestFit="1" customWidth="1"/>
    <col min="4" max="4" width="6.5" style="28" bestFit="1" customWidth="1"/>
    <col min="5" max="6" width="7.375" style="30" bestFit="1" customWidth="1"/>
    <col min="7" max="7" width="8.625" style="30" bestFit="1" customWidth="1"/>
    <col min="8" max="8" width="14.5" style="30" bestFit="1" customWidth="1"/>
    <col min="9" max="9" width="11.375" style="30" bestFit="1" customWidth="1"/>
    <col min="10" max="10" width="11.875" style="30" bestFit="1" customWidth="1"/>
    <col min="11" max="11" width="11" style="29" bestFit="1" customWidth="1"/>
    <col min="12" max="16384" width="8.875" style="27"/>
  </cols>
  <sheetData>
    <row r="1" spans="1:11" ht="28.5" customHeight="1" x14ac:dyDescent="0.2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7">
        <v>45074</v>
      </c>
      <c r="B4" s="38">
        <v>13.5</v>
      </c>
      <c r="C4" s="39">
        <v>13.9229</v>
      </c>
      <c r="D4" s="39">
        <v>100.78827</v>
      </c>
      <c r="E4" s="40">
        <v>693208.80427700002</v>
      </c>
      <c r="F4" s="40">
        <v>1539925.1196000001</v>
      </c>
      <c r="G4" s="41" t="s">
        <v>48</v>
      </c>
      <c r="H4" s="41" t="s">
        <v>90</v>
      </c>
      <c r="I4" s="41" t="s">
        <v>91</v>
      </c>
      <c r="J4" s="41" t="s">
        <v>92</v>
      </c>
      <c r="K4" s="41" t="s">
        <v>55</v>
      </c>
    </row>
    <row r="5" spans="1:11" ht="21.75" x14ac:dyDescent="0.5">
      <c r="A5" s="37">
        <v>45074</v>
      </c>
      <c r="B5" s="38">
        <v>13.5</v>
      </c>
      <c r="C5" s="39">
        <v>16.184999999999999</v>
      </c>
      <c r="D5" s="39">
        <v>99.733050000000006</v>
      </c>
      <c r="E5" s="40">
        <v>578359.41668999998</v>
      </c>
      <c r="F5" s="40">
        <v>1789538.9506000001</v>
      </c>
      <c r="G5" s="41" t="s">
        <v>48</v>
      </c>
      <c r="H5" s="41" t="s">
        <v>122</v>
      </c>
      <c r="I5" s="41" t="s">
        <v>122</v>
      </c>
      <c r="J5" s="41" t="s">
        <v>123</v>
      </c>
      <c r="K5" s="41" t="s">
        <v>55</v>
      </c>
    </row>
    <row r="6" spans="1:11" ht="21.75" x14ac:dyDescent="0.5">
      <c r="A6" s="37">
        <v>45074</v>
      </c>
      <c r="B6" s="38">
        <v>13.5</v>
      </c>
      <c r="C6" s="39">
        <v>16.188580000000002</v>
      </c>
      <c r="D6" s="39">
        <v>99.732529999999997</v>
      </c>
      <c r="E6" s="40">
        <v>578302.41710900003</v>
      </c>
      <c r="F6" s="40">
        <v>1789934.7864999999</v>
      </c>
      <c r="G6" s="41" t="s">
        <v>48</v>
      </c>
      <c r="H6" s="41" t="s">
        <v>122</v>
      </c>
      <c r="I6" s="41" t="s">
        <v>122</v>
      </c>
      <c r="J6" s="41" t="s">
        <v>123</v>
      </c>
      <c r="K6" s="41" t="s">
        <v>55</v>
      </c>
    </row>
    <row r="7" spans="1:11" ht="21.75" x14ac:dyDescent="0.5">
      <c r="A7" s="37">
        <v>45074</v>
      </c>
      <c r="B7" s="38">
        <v>13.5</v>
      </c>
      <c r="C7" s="39">
        <v>16.209160000000001</v>
      </c>
      <c r="D7" s="39">
        <v>99.390829999999994</v>
      </c>
      <c r="E7" s="40">
        <v>541772.01359999995</v>
      </c>
      <c r="F7" s="40">
        <v>1792111.4847599999</v>
      </c>
      <c r="G7" s="41" t="s">
        <v>48</v>
      </c>
      <c r="H7" s="41" t="s">
        <v>124</v>
      </c>
      <c r="I7" s="41" t="s">
        <v>125</v>
      </c>
      <c r="J7" s="41" t="s">
        <v>123</v>
      </c>
      <c r="K7" s="41" t="s">
        <v>55</v>
      </c>
    </row>
    <row r="8" spans="1:11" ht="21.75" x14ac:dyDescent="0.5">
      <c r="A8" s="37">
        <v>45074</v>
      </c>
      <c r="B8" s="38">
        <v>13.5</v>
      </c>
      <c r="C8" s="39">
        <v>16.220549999999999</v>
      </c>
      <c r="D8" s="39">
        <v>99.660290000000003</v>
      </c>
      <c r="E8" s="40">
        <v>570568.77716199995</v>
      </c>
      <c r="F8" s="40">
        <v>1793445.22703</v>
      </c>
      <c r="G8" s="41" t="s">
        <v>48</v>
      </c>
      <c r="H8" s="41" t="s">
        <v>128</v>
      </c>
      <c r="I8" s="41" t="s">
        <v>122</v>
      </c>
      <c r="J8" s="41" t="s">
        <v>123</v>
      </c>
      <c r="K8" s="41" t="s">
        <v>55</v>
      </c>
    </row>
    <row r="9" spans="1:11" ht="21.75" x14ac:dyDescent="0.5">
      <c r="A9" s="37">
        <v>45074</v>
      </c>
      <c r="B9" s="38">
        <v>13.5</v>
      </c>
      <c r="C9" s="39">
        <v>16.22213</v>
      </c>
      <c r="D9" s="39">
        <v>99.658820000000006</v>
      </c>
      <c r="E9" s="40">
        <v>570411.102939</v>
      </c>
      <c r="F9" s="40">
        <v>1793619.50603</v>
      </c>
      <c r="G9" s="41" t="s">
        <v>48</v>
      </c>
      <c r="H9" s="41" t="s">
        <v>128</v>
      </c>
      <c r="I9" s="41" t="s">
        <v>122</v>
      </c>
      <c r="J9" s="41" t="s">
        <v>123</v>
      </c>
      <c r="K9" s="41" t="s">
        <v>55</v>
      </c>
    </row>
    <row r="10" spans="1:11" ht="21.75" x14ac:dyDescent="0.5">
      <c r="A10" s="37">
        <v>45074</v>
      </c>
      <c r="B10" s="38">
        <v>13.5</v>
      </c>
      <c r="C10" s="39">
        <v>16.252179999999999</v>
      </c>
      <c r="D10" s="39">
        <v>99.759159999999994</v>
      </c>
      <c r="E10" s="40">
        <v>581123.07840300002</v>
      </c>
      <c r="F10" s="40">
        <v>1796980.8656500001</v>
      </c>
      <c r="G10" s="41" t="s">
        <v>48</v>
      </c>
      <c r="H10" s="41" t="s">
        <v>129</v>
      </c>
      <c r="I10" s="41" t="s">
        <v>122</v>
      </c>
      <c r="J10" s="41" t="s">
        <v>123</v>
      </c>
      <c r="K10" s="41" t="s">
        <v>55</v>
      </c>
    </row>
    <row r="11" spans="1:11" ht="21.75" x14ac:dyDescent="0.5">
      <c r="A11" s="37">
        <v>45074</v>
      </c>
      <c r="B11" s="38">
        <v>13.5</v>
      </c>
      <c r="C11" s="39">
        <v>16.25882</v>
      </c>
      <c r="D11" s="39">
        <v>99.620400000000004</v>
      </c>
      <c r="E11" s="40">
        <v>566292.55003599997</v>
      </c>
      <c r="F11" s="40">
        <v>1797665.4363200001</v>
      </c>
      <c r="G11" s="41" t="s">
        <v>48</v>
      </c>
      <c r="H11" s="41" t="s">
        <v>130</v>
      </c>
      <c r="I11" s="41" t="s">
        <v>122</v>
      </c>
      <c r="J11" s="41" t="s">
        <v>123</v>
      </c>
      <c r="K11" s="41" t="s">
        <v>55</v>
      </c>
    </row>
    <row r="12" spans="1:11" ht="21.75" x14ac:dyDescent="0.5">
      <c r="A12" s="37">
        <v>45074</v>
      </c>
      <c r="B12" s="38">
        <v>13.5</v>
      </c>
      <c r="C12" s="39">
        <v>16.25939</v>
      </c>
      <c r="D12" s="39">
        <v>99.624600000000001</v>
      </c>
      <c r="E12" s="40">
        <v>566741.16163900006</v>
      </c>
      <c r="F12" s="40">
        <v>1797729.8565</v>
      </c>
      <c r="G12" s="41" t="s">
        <v>48</v>
      </c>
      <c r="H12" s="41" t="s">
        <v>130</v>
      </c>
      <c r="I12" s="41" t="s">
        <v>122</v>
      </c>
      <c r="J12" s="41" t="s">
        <v>123</v>
      </c>
      <c r="K12" s="41" t="s">
        <v>55</v>
      </c>
    </row>
    <row r="13" spans="1:11" ht="21.75" x14ac:dyDescent="0.5">
      <c r="A13" s="37">
        <v>45074</v>
      </c>
      <c r="B13" s="38">
        <v>13.5</v>
      </c>
      <c r="C13" s="39">
        <v>16.265720000000002</v>
      </c>
      <c r="D13" s="39">
        <v>99.804990000000004</v>
      </c>
      <c r="E13" s="40">
        <v>586014.79969500005</v>
      </c>
      <c r="F13" s="40">
        <v>1798497.45735</v>
      </c>
      <c r="G13" s="41" t="s">
        <v>48</v>
      </c>
      <c r="H13" s="41" t="s">
        <v>131</v>
      </c>
      <c r="I13" s="41" t="s">
        <v>122</v>
      </c>
      <c r="J13" s="41" t="s">
        <v>123</v>
      </c>
      <c r="K13" s="41" t="s">
        <v>55</v>
      </c>
    </row>
    <row r="14" spans="1:11" ht="21.75" x14ac:dyDescent="0.5">
      <c r="A14" s="37">
        <v>45074</v>
      </c>
      <c r="B14" s="38">
        <v>13.5</v>
      </c>
      <c r="C14" s="39">
        <v>16.443049999999999</v>
      </c>
      <c r="D14" s="39">
        <v>99.854460000000003</v>
      </c>
      <c r="E14" s="40">
        <v>591218.706458</v>
      </c>
      <c r="F14" s="40">
        <v>1818136.6572499999</v>
      </c>
      <c r="G14" s="41" t="s">
        <v>48</v>
      </c>
      <c r="H14" s="41" t="s">
        <v>134</v>
      </c>
      <c r="I14" s="41" t="s">
        <v>135</v>
      </c>
      <c r="J14" s="41" t="s">
        <v>123</v>
      </c>
      <c r="K14" s="41" t="s">
        <v>55</v>
      </c>
    </row>
    <row r="15" spans="1:11" ht="21.75" x14ac:dyDescent="0.5">
      <c r="A15" s="37">
        <v>45074</v>
      </c>
      <c r="B15" s="38">
        <v>13.5</v>
      </c>
      <c r="C15" s="39">
        <v>16.47017</v>
      </c>
      <c r="D15" s="39">
        <v>99.616230000000002</v>
      </c>
      <c r="E15" s="40">
        <v>565776.10095200001</v>
      </c>
      <c r="F15" s="40">
        <v>1821044.3940399999</v>
      </c>
      <c r="G15" s="41" t="s">
        <v>48</v>
      </c>
      <c r="H15" s="41" t="s">
        <v>136</v>
      </c>
      <c r="I15" s="41" t="s">
        <v>137</v>
      </c>
      <c r="J15" s="41" t="s">
        <v>123</v>
      </c>
      <c r="K15" s="41" t="s">
        <v>55</v>
      </c>
    </row>
    <row r="16" spans="1:11" ht="21.75" x14ac:dyDescent="0.5">
      <c r="A16" s="37">
        <v>45074</v>
      </c>
      <c r="B16" s="38">
        <v>13.5</v>
      </c>
      <c r="C16" s="39">
        <v>16.655819999999999</v>
      </c>
      <c r="D16" s="39">
        <v>99.530929999999998</v>
      </c>
      <c r="E16" s="40">
        <v>556616.72817699995</v>
      </c>
      <c r="F16" s="40">
        <v>1841555.9534199999</v>
      </c>
      <c r="G16" s="41" t="s">
        <v>48</v>
      </c>
      <c r="H16" s="41" t="s">
        <v>140</v>
      </c>
      <c r="I16" s="41" t="s">
        <v>140</v>
      </c>
      <c r="J16" s="41" t="s">
        <v>123</v>
      </c>
      <c r="K16" s="41" t="s">
        <v>55</v>
      </c>
    </row>
    <row r="17" spans="1:11" ht="21.75" x14ac:dyDescent="0.5">
      <c r="A17" s="37">
        <v>45074</v>
      </c>
      <c r="B17" s="38">
        <v>13.5</v>
      </c>
      <c r="C17" s="39">
        <v>16.736519999999999</v>
      </c>
      <c r="D17" s="39">
        <v>99.613879999999995</v>
      </c>
      <c r="E17" s="40">
        <v>565435.04274299997</v>
      </c>
      <c r="F17" s="40">
        <v>1850508.8873000001</v>
      </c>
      <c r="G17" s="41" t="s">
        <v>48</v>
      </c>
      <c r="H17" s="41" t="s">
        <v>141</v>
      </c>
      <c r="I17" s="41" t="s">
        <v>140</v>
      </c>
      <c r="J17" s="41" t="s">
        <v>123</v>
      </c>
      <c r="K17" s="41" t="s">
        <v>55</v>
      </c>
    </row>
    <row r="18" spans="1:11" ht="21.75" x14ac:dyDescent="0.5">
      <c r="A18" s="37">
        <v>45074</v>
      </c>
      <c r="B18" s="38">
        <v>13.5</v>
      </c>
      <c r="C18" s="39">
        <v>16.737110000000001</v>
      </c>
      <c r="D18" s="39">
        <v>99.618129999999994</v>
      </c>
      <c r="E18" s="40">
        <v>565887.87305699999</v>
      </c>
      <c r="F18" s="40">
        <v>1850575.56024</v>
      </c>
      <c r="G18" s="41" t="s">
        <v>48</v>
      </c>
      <c r="H18" s="41" t="s">
        <v>141</v>
      </c>
      <c r="I18" s="41" t="s">
        <v>140</v>
      </c>
      <c r="J18" s="41" t="s">
        <v>123</v>
      </c>
      <c r="K18" s="41" t="s">
        <v>55</v>
      </c>
    </row>
    <row r="19" spans="1:11" ht="21.75" x14ac:dyDescent="0.5">
      <c r="A19" s="37">
        <v>45074</v>
      </c>
      <c r="B19" s="38">
        <v>13.5</v>
      </c>
      <c r="C19" s="39">
        <v>16.7407</v>
      </c>
      <c r="D19" s="39">
        <v>99.617599999999996</v>
      </c>
      <c r="E19" s="40">
        <v>565830.14430599997</v>
      </c>
      <c r="F19" s="40">
        <v>1850972.5377700001</v>
      </c>
      <c r="G19" s="41" t="s">
        <v>48</v>
      </c>
      <c r="H19" s="41" t="s">
        <v>142</v>
      </c>
      <c r="I19" s="41" t="s">
        <v>140</v>
      </c>
      <c r="J19" s="41" t="s">
        <v>123</v>
      </c>
      <c r="K19" s="41" t="s">
        <v>55</v>
      </c>
    </row>
    <row r="20" spans="1:11" ht="21.75" x14ac:dyDescent="0.5">
      <c r="A20" s="37">
        <v>45074</v>
      </c>
      <c r="B20" s="38">
        <v>13.5</v>
      </c>
      <c r="C20" s="39">
        <v>16.754079999999998</v>
      </c>
      <c r="D20" s="39">
        <v>99.620890000000003</v>
      </c>
      <c r="E20" s="40">
        <v>566176.21552199998</v>
      </c>
      <c r="F20" s="40">
        <v>1852453.82846</v>
      </c>
      <c r="G20" s="41" t="s">
        <v>48</v>
      </c>
      <c r="H20" s="41" t="s">
        <v>142</v>
      </c>
      <c r="I20" s="41" t="s">
        <v>140</v>
      </c>
      <c r="J20" s="41" t="s">
        <v>123</v>
      </c>
      <c r="K20" s="41" t="s">
        <v>55</v>
      </c>
    </row>
    <row r="21" spans="1:11" ht="21.75" x14ac:dyDescent="0.5">
      <c r="A21" s="37">
        <v>45074</v>
      </c>
      <c r="B21" s="38">
        <v>13.5</v>
      </c>
      <c r="C21" s="39">
        <v>16.75563</v>
      </c>
      <c r="D21" s="39">
        <v>99.619739999999993</v>
      </c>
      <c r="E21" s="40">
        <v>566053.106546</v>
      </c>
      <c r="F21" s="40">
        <v>1852624.9189599999</v>
      </c>
      <c r="G21" s="41" t="s">
        <v>48</v>
      </c>
      <c r="H21" s="41" t="s">
        <v>142</v>
      </c>
      <c r="I21" s="41" t="s">
        <v>140</v>
      </c>
      <c r="J21" s="41" t="s">
        <v>123</v>
      </c>
      <c r="K21" s="41" t="s">
        <v>55</v>
      </c>
    </row>
    <row r="22" spans="1:11" ht="21.75" x14ac:dyDescent="0.5">
      <c r="A22" s="37">
        <v>45074</v>
      </c>
      <c r="B22" s="38">
        <v>13.5</v>
      </c>
      <c r="C22" s="39">
        <v>19.598890000000001</v>
      </c>
      <c r="D22" s="39">
        <v>99.8446</v>
      </c>
      <c r="E22" s="40">
        <v>588573.70587199996</v>
      </c>
      <c r="F22" s="40">
        <v>2167314.4641900002</v>
      </c>
      <c r="G22" s="41" t="s">
        <v>48</v>
      </c>
      <c r="H22" s="41" t="s">
        <v>170</v>
      </c>
      <c r="I22" s="41" t="s">
        <v>171</v>
      </c>
      <c r="J22" s="41" t="s">
        <v>172</v>
      </c>
      <c r="K22" s="41" t="s">
        <v>55</v>
      </c>
    </row>
    <row r="23" spans="1:11" ht="21.75" x14ac:dyDescent="0.5">
      <c r="A23" s="37">
        <v>45074</v>
      </c>
      <c r="B23" s="38">
        <v>13.5</v>
      </c>
      <c r="C23" s="39">
        <v>19.64132</v>
      </c>
      <c r="D23" s="39">
        <v>100.17894</v>
      </c>
      <c r="E23" s="40">
        <v>623607.005581</v>
      </c>
      <c r="F23" s="40">
        <v>2172218.0726399999</v>
      </c>
      <c r="G23" s="41" t="s">
        <v>48</v>
      </c>
      <c r="H23" s="41" t="s">
        <v>173</v>
      </c>
      <c r="I23" s="41" t="s">
        <v>174</v>
      </c>
      <c r="J23" s="41" t="s">
        <v>172</v>
      </c>
      <c r="K23" s="41" t="s">
        <v>55</v>
      </c>
    </row>
    <row r="24" spans="1:11" ht="21.75" x14ac:dyDescent="0.5">
      <c r="A24" s="37">
        <v>45074</v>
      </c>
      <c r="B24" s="38">
        <v>13.5</v>
      </c>
      <c r="C24" s="39">
        <v>18.862919999999999</v>
      </c>
      <c r="D24" s="39">
        <v>99.044349999999994</v>
      </c>
      <c r="E24" s="40">
        <v>504671.64211999997</v>
      </c>
      <c r="F24" s="40">
        <v>2085660.5488499999</v>
      </c>
      <c r="G24" s="41" t="s">
        <v>48</v>
      </c>
      <c r="H24" s="41" t="s">
        <v>168</v>
      </c>
      <c r="I24" s="41" t="s">
        <v>169</v>
      </c>
      <c r="J24" s="41" t="s">
        <v>62</v>
      </c>
      <c r="K24" s="41" t="s">
        <v>55</v>
      </c>
    </row>
    <row r="25" spans="1:11" ht="21.75" x14ac:dyDescent="0.5">
      <c r="A25" s="37">
        <v>45074</v>
      </c>
      <c r="B25" s="38">
        <v>13.5</v>
      </c>
      <c r="C25" s="39">
        <v>19.866499999999998</v>
      </c>
      <c r="D25" s="39">
        <v>99.219499999999996</v>
      </c>
      <c r="E25" s="40">
        <v>522980.18572299997</v>
      </c>
      <c r="F25" s="40">
        <v>2196723.26664</v>
      </c>
      <c r="G25" s="41" t="s">
        <v>48</v>
      </c>
      <c r="H25" s="41" t="s">
        <v>175</v>
      </c>
      <c r="I25" s="41" t="s">
        <v>176</v>
      </c>
      <c r="J25" s="41" t="s">
        <v>62</v>
      </c>
      <c r="K25" s="41" t="s">
        <v>55</v>
      </c>
    </row>
    <row r="26" spans="1:11" ht="21.75" x14ac:dyDescent="0.5">
      <c r="A26" s="37">
        <v>45074</v>
      </c>
      <c r="B26" s="38">
        <v>13.5</v>
      </c>
      <c r="C26" s="39">
        <v>16.535499999999999</v>
      </c>
      <c r="D26" s="39">
        <v>98.710729999999998</v>
      </c>
      <c r="E26" s="40">
        <v>469134.21262399998</v>
      </c>
      <c r="F26" s="40">
        <v>1828193.06485</v>
      </c>
      <c r="G26" s="41" t="s">
        <v>48</v>
      </c>
      <c r="H26" s="41" t="s">
        <v>138</v>
      </c>
      <c r="I26" s="41" t="s">
        <v>139</v>
      </c>
      <c r="J26" s="41" t="s">
        <v>51</v>
      </c>
      <c r="K26" s="41" t="s">
        <v>55</v>
      </c>
    </row>
    <row r="27" spans="1:11" ht="21.75" x14ac:dyDescent="0.5">
      <c r="A27" s="37">
        <v>45074</v>
      </c>
      <c r="B27" s="38">
        <v>13.5</v>
      </c>
      <c r="C27" s="39">
        <v>16.890820000000001</v>
      </c>
      <c r="D27" s="39">
        <v>99.433260000000004</v>
      </c>
      <c r="E27" s="40">
        <v>546144.58409400005</v>
      </c>
      <c r="F27" s="40">
        <v>1867527.7561600001</v>
      </c>
      <c r="G27" s="41" t="s">
        <v>48</v>
      </c>
      <c r="H27" s="41" t="s">
        <v>143</v>
      </c>
      <c r="I27" s="41" t="s">
        <v>144</v>
      </c>
      <c r="J27" s="41" t="s">
        <v>51</v>
      </c>
      <c r="K27" s="41" t="s">
        <v>55</v>
      </c>
    </row>
    <row r="28" spans="1:11" ht="21.75" x14ac:dyDescent="0.5">
      <c r="A28" s="37">
        <v>45074</v>
      </c>
      <c r="B28" s="38">
        <v>13.5</v>
      </c>
      <c r="C28" s="39">
        <v>14.122590000000001</v>
      </c>
      <c r="D28" s="39">
        <v>100.11349</v>
      </c>
      <c r="E28" s="40">
        <v>620189.34537800006</v>
      </c>
      <c r="F28" s="40">
        <v>1561569.2075799999</v>
      </c>
      <c r="G28" s="41" t="s">
        <v>48</v>
      </c>
      <c r="H28" s="41" t="s">
        <v>93</v>
      </c>
      <c r="I28" s="41" t="s">
        <v>94</v>
      </c>
      <c r="J28" s="41" t="s">
        <v>95</v>
      </c>
      <c r="K28" s="41" t="s">
        <v>55</v>
      </c>
    </row>
    <row r="29" spans="1:11" ht="21.75" x14ac:dyDescent="0.5">
      <c r="A29" s="37">
        <v>45074</v>
      </c>
      <c r="B29" s="38">
        <v>13.5</v>
      </c>
      <c r="C29" s="39">
        <v>14.12453</v>
      </c>
      <c r="D29" s="39">
        <v>100.11349</v>
      </c>
      <c r="E29" s="40">
        <v>620188.32761200005</v>
      </c>
      <c r="F29" s="40">
        <v>1561783.80008</v>
      </c>
      <c r="G29" s="41" t="s">
        <v>48</v>
      </c>
      <c r="H29" s="41" t="s">
        <v>93</v>
      </c>
      <c r="I29" s="41" t="s">
        <v>94</v>
      </c>
      <c r="J29" s="41" t="s">
        <v>95</v>
      </c>
      <c r="K29" s="41" t="s">
        <v>55</v>
      </c>
    </row>
    <row r="30" spans="1:11" ht="21.75" x14ac:dyDescent="0.5">
      <c r="A30" s="37">
        <v>45074</v>
      </c>
      <c r="B30" s="38">
        <v>13.5</v>
      </c>
      <c r="C30" s="39">
        <v>17.417380000000001</v>
      </c>
      <c r="D30" s="39">
        <v>104.22645</v>
      </c>
      <c r="E30" s="40">
        <v>1055711.1664199999</v>
      </c>
      <c r="F30" s="40">
        <v>1933330.44765</v>
      </c>
      <c r="G30" s="41" t="s">
        <v>48</v>
      </c>
      <c r="H30" s="41" t="s">
        <v>150</v>
      </c>
      <c r="I30" s="41" t="s">
        <v>151</v>
      </c>
      <c r="J30" s="41" t="s">
        <v>152</v>
      </c>
      <c r="K30" s="41" t="s">
        <v>55</v>
      </c>
    </row>
    <row r="31" spans="1:11" ht="21.75" x14ac:dyDescent="0.5">
      <c r="A31" s="37">
        <v>45074</v>
      </c>
      <c r="B31" s="38">
        <v>13.5</v>
      </c>
      <c r="C31" s="39">
        <v>15.584059999999999</v>
      </c>
      <c r="D31" s="39">
        <v>100.17376</v>
      </c>
      <c r="E31" s="40">
        <v>625846.51323899999</v>
      </c>
      <c r="F31" s="40">
        <v>1723273.6334299999</v>
      </c>
      <c r="G31" s="41" t="s">
        <v>48</v>
      </c>
      <c r="H31" s="41" t="s">
        <v>112</v>
      </c>
      <c r="I31" s="41" t="s">
        <v>113</v>
      </c>
      <c r="J31" s="41" t="s">
        <v>114</v>
      </c>
      <c r="K31" s="41" t="s">
        <v>55</v>
      </c>
    </row>
    <row r="32" spans="1:11" ht="21.75" x14ac:dyDescent="0.5">
      <c r="A32" s="37">
        <v>45074</v>
      </c>
      <c r="B32" s="38">
        <v>13.5</v>
      </c>
      <c r="C32" s="39">
        <v>15.62782</v>
      </c>
      <c r="D32" s="39">
        <v>100.0616</v>
      </c>
      <c r="E32" s="40">
        <v>613795.72237500001</v>
      </c>
      <c r="F32" s="40">
        <v>1728051.6252599999</v>
      </c>
      <c r="G32" s="41" t="s">
        <v>48</v>
      </c>
      <c r="H32" s="41" t="s">
        <v>117</v>
      </c>
      <c r="I32" s="41" t="s">
        <v>118</v>
      </c>
      <c r="J32" s="41" t="s">
        <v>114</v>
      </c>
      <c r="K32" s="41" t="s">
        <v>55</v>
      </c>
    </row>
    <row r="33" spans="1:11" ht="21.75" x14ac:dyDescent="0.5">
      <c r="A33" s="37">
        <v>45074</v>
      </c>
      <c r="B33" s="38">
        <v>13.5</v>
      </c>
      <c r="C33" s="39">
        <v>15.628360000000001</v>
      </c>
      <c r="D33" s="39">
        <v>100.0621</v>
      </c>
      <c r="E33" s="40">
        <v>613849.02563000005</v>
      </c>
      <c r="F33" s="40">
        <v>1728111.63148</v>
      </c>
      <c r="G33" s="41" t="s">
        <v>48</v>
      </c>
      <c r="H33" s="41" t="s">
        <v>117</v>
      </c>
      <c r="I33" s="41" t="s">
        <v>118</v>
      </c>
      <c r="J33" s="41" t="s">
        <v>114</v>
      </c>
      <c r="K33" s="41" t="s">
        <v>55</v>
      </c>
    </row>
    <row r="34" spans="1:11" ht="21.75" x14ac:dyDescent="0.5">
      <c r="A34" s="37">
        <v>45074</v>
      </c>
      <c r="B34" s="38">
        <v>13.5</v>
      </c>
      <c r="C34" s="39">
        <v>15.665839999999999</v>
      </c>
      <c r="D34" s="39">
        <v>99.384860000000003</v>
      </c>
      <c r="E34" s="40">
        <v>541244.78158299997</v>
      </c>
      <c r="F34" s="40">
        <v>1732010.4350000001</v>
      </c>
      <c r="G34" s="41" t="s">
        <v>48</v>
      </c>
      <c r="H34" s="41" t="s">
        <v>119</v>
      </c>
      <c r="I34" s="41" t="s">
        <v>119</v>
      </c>
      <c r="J34" s="41" t="s">
        <v>114</v>
      </c>
      <c r="K34" s="41" t="s">
        <v>55</v>
      </c>
    </row>
    <row r="35" spans="1:11" ht="21.75" x14ac:dyDescent="0.5">
      <c r="A35" s="37">
        <v>45074</v>
      </c>
      <c r="B35" s="38">
        <v>13.5</v>
      </c>
      <c r="C35" s="39">
        <v>15.83882</v>
      </c>
      <c r="D35" s="39">
        <v>99.518450000000001</v>
      </c>
      <c r="E35" s="40">
        <v>555514.67867499997</v>
      </c>
      <c r="F35" s="40">
        <v>1751175.2288599999</v>
      </c>
      <c r="G35" s="41" t="s">
        <v>48</v>
      </c>
      <c r="H35" s="41" t="s">
        <v>120</v>
      </c>
      <c r="I35" s="41" t="s">
        <v>121</v>
      </c>
      <c r="J35" s="41" t="s">
        <v>114</v>
      </c>
      <c r="K35" s="41" t="s">
        <v>55</v>
      </c>
    </row>
    <row r="36" spans="1:11" ht="21.75" x14ac:dyDescent="0.5">
      <c r="A36" s="37">
        <v>45074</v>
      </c>
      <c r="B36" s="38">
        <v>13.5</v>
      </c>
      <c r="C36" s="39">
        <v>14.256460000000001</v>
      </c>
      <c r="D36" s="39">
        <v>100.61790000000001</v>
      </c>
      <c r="E36" s="40">
        <v>674543.30278000003</v>
      </c>
      <c r="F36" s="40">
        <v>1576696.8054299999</v>
      </c>
      <c r="G36" s="41" t="s">
        <v>48</v>
      </c>
      <c r="H36" s="41" t="s">
        <v>99</v>
      </c>
      <c r="I36" s="41" t="s">
        <v>100</v>
      </c>
      <c r="J36" s="41" t="s">
        <v>101</v>
      </c>
      <c r="K36" s="41" t="s">
        <v>55</v>
      </c>
    </row>
    <row r="37" spans="1:11" ht="21.75" x14ac:dyDescent="0.5">
      <c r="A37" s="37">
        <v>45074</v>
      </c>
      <c r="B37" s="38">
        <v>13.5</v>
      </c>
      <c r="C37" s="39">
        <v>14.272349999999999</v>
      </c>
      <c r="D37" s="39">
        <v>100.62461</v>
      </c>
      <c r="E37" s="40">
        <v>675255.08070199995</v>
      </c>
      <c r="F37" s="40">
        <v>1578459.8710400001</v>
      </c>
      <c r="G37" s="41" t="s">
        <v>48</v>
      </c>
      <c r="H37" s="41" t="s">
        <v>102</v>
      </c>
      <c r="I37" s="41" t="s">
        <v>100</v>
      </c>
      <c r="J37" s="41" t="s">
        <v>101</v>
      </c>
      <c r="K37" s="41" t="s">
        <v>55</v>
      </c>
    </row>
    <row r="38" spans="1:11" ht="21.75" x14ac:dyDescent="0.5">
      <c r="A38" s="37">
        <v>45074</v>
      </c>
      <c r="B38" s="38">
        <v>13.5</v>
      </c>
      <c r="C38" s="39">
        <v>14.381320000000001</v>
      </c>
      <c r="D38" s="39">
        <v>100.49823000000001</v>
      </c>
      <c r="E38" s="40">
        <v>661540.92700799997</v>
      </c>
      <c r="F38" s="40">
        <v>1590423.7440200001</v>
      </c>
      <c r="G38" s="41" t="s">
        <v>48</v>
      </c>
      <c r="H38" s="41" t="s">
        <v>103</v>
      </c>
      <c r="I38" s="41" t="s">
        <v>104</v>
      </c>
      <c r="J38" s="41" t="s">
        <v>101</v>
      </c>
      <c r="K38" s="41" t="s">
        <v>55</v>
      </c>
    </row>
    <row r="39" spans="1:11" ht="21.75" x14ac:dyDescent="0.5">
      <c r="A39" s="37">
        <v>45074</v>
      </c>
      <c r="B39" s="38">
        <v>13.5</v>
      </c>
      <c r="C39" s="39">
        <v>16.217929999999999</v>
      </c>
      <c r="D39" s="39">
        <v>100.1925</v>
      </c>
      <c r="E39" s="40">
        <v>627456.056415</v>
      </c>
      <c r="F39" s="40">
        <v>1793412.3066100001</v>
      </c>
      <c r="G39" s="41" t="s">
        <v>48</v>
      </c>
      <c r="H39" s="41" t="s">
        <v>126</v>
      </c>
      <c r="I39" s="41" t="s">
        <v>126</v>
      </c>
      <c r="J39" s="41" t="s">
        <v>127</v>
      </c>
      <c r="K39" s="41" t="s">
        <v>55</v>
      </c>
    </row>
    <row r="40" spans="1:11" ht="21.75" x14ac:dyDescent="0.5">
      <c r="A40" s="37">
        <v>45074</v>
      </c>
      <c r="B40" s="38">
        <v>13.5</v>
      </c>
      <c r="C40" s="39">
        <v>16.37013</v>
      </c>
      <c r="D40" s="39">
        <v>100.00134</v>
      </c>
      <c r="E40" s="40">
        <v>606940.10135000001</v>
      </c>
      <c r="F40" s="40">
        <v>1810141.19612</v>
      </c>
      <c r="G40" s="41" t="s">
        <v>48</v>
      </c>
      <c r="H40" s="41" t="s">
        <v>132</v>
      </c>
      <c r="I40" s="41" t="s">
        <v>133</v>
      </c>
      <c r="J40" s="41" t="s">
        <v>127</v>
      </c>
      <c r="K40" s="41" t="s">
        <v>55</v>
      </c>
    </row>
    <row r="41" spans="1:11" ht="21.75" x14ac:dyDescent="0.5">
      <c r="A41" s="37">
        <v>45074</v>
      </c>
      <c r="B41" s="38">
        <v>13.5</v>
      </c>
      <c r="C41" s="39">
        <v>17.08709</v>
      </c>
      <c r="D41" s="39">
        <v>100.71893</v>
      </c>
      <c r="E41" s="40">
        <v>682906.61023500003</v>
      </c>
      <c r="F41" s="40">
        <v>1889995.7450300001</v>
      </c>
      <c r="G41" s="41" t="s">
        <v>48</v>
      </c>
      <c r="H41" s="41" t="s">
        <v>145</v>
      </c>
      <c r="I41" s="41" t="s">
        <v>146</v>
      </c>
      <c r="J41" s="41" t="s">
        <v>147</v>
      </c>
      <c r="K41" s="41" t="s">
        <v>55</v>
      </c>
    </row>
    <row r="42" spans="1:11" ht="21.75" x14ac:dyDescent="0.5">
      <c r="A42" s="37">
        <v>45074</v>
      </c>
      <c r="B42" s="38">
        <v>13.5</v>
      </c>
      <c r="C42" s="39">
        <v>17.090900000000001</v>
      </c>
      <c r="D42" s="39">
        <v>100.71839</v>
      </c>
      <c r="E42" s="40">
        <v>682845.41879999998</v>
      </c>
      <c r="F42" s="40">
        <v>1890416.88114</v>
      </c>
      <c r="G42" s="41" t="s">
        <v>48</v>
      </c>
      <c r="H42" s="41" t="s">
        <v>145</v>
      </c>
      <c r="I42" s="41" t="s">
        <v>146</v>
      </c>
      <c r="J42" s="41" t="s">
        <v>147</v>
      </c>
      <c r="K42" s="41" t="s">
        <v>55</v>
      </c>
    </row>
    <row r="43" spans="1:11" ht="21.75" x14ac:dyDescent="0.5">
      <c r="A43" s="37">
        <v>45074</v>
      </c>
      <c r="B43" s="38">
        <v>13.5</v>
      </c>
      <c r="C43" s="39">
        <v>17.139810000000001</v>
      </c>
      <c r="D43" s="39">
        <v>100.56612</v>
      </c>
      <c r="E43" s="40">
        <v>666596.04310000001</v>
      </c>
      <c r="F43" s="40">
        <v>1895692.74318</v>
      </c>
      <c r="G43" s="41" t="s">
        <v>48</v>
      </c>
      <c r="H43" s="41" t="s">
        <v>148</v>
      </c>
      <c r="I43" s="41" t="s">
        <v>149</v>
      </c>
      <c r="J43" s="41" t="s">
        <v>147</v>
      </c>
      <c r="K43" s="41" t="s">
        <v>55</v>
      </c>
    </row>
    <row r="44" spans="1:11" ht="21.75" x14ac:dyDescent="0.5">
      <c r="A44" s="37">
        <v>45074</v>
      </c>
      <c r="B44" s="38">
        <v>13.5</v>
      </c>
      <c r="C44" s="39">
        <v>17.720780000000001</v>
      </c>
      <c r="D44" s="39">
        <v>99.226889999999997</v>
      </c>
      <c r="E44" s="40">
        <v>524056.73974699999</v>
      </c>
      <c r="F44" s="40">
        <v>1959308.6664799999</v>
      </c>
      <c r="G44" s="41" t="s">
        <v>48</v>
      </c>
      <c r="H44" s="41" t="s">
        <v>153</v>
      </c>
      <c r="I44" s="41" t="s">
        <v>154</v>
      </c>
      <c r="J44" s="41" t="s">
        <v>155</v>
      </c>
      <c r="K44" s="41" t="s">
        <v>55</v>
      </c>
    </row>
    <row r="45" spans="1:11" ht="21.75" x14ac:dyDescent="0.5">
      <c r="A45" s="37">
        <v>45074</v>
      </c>
      <c r="B45" s="38">
        <v>13.5</v>
      </c>
      <c r="C45" s="39">
        <v>18.005109999999998</v>
      </c>
      <c r="D45" s="39">
        <v>99.233699999999999</v>
      </c>
      <c r="E45" s="40">
        <v>524739.43765400001</v>
      </c>
      <c r="F45" s="40">
        <v>1990766.4883000001</v>
      </c>
      <c r="G45" s="41" t="s">
        <v>48</v>
      </c>
      <c r="H45" s="41" t="s">
        <v>159</v>
      </c>
      <c r="I45" s="41" t="s">
        <v>160</v>
      </c>
      <c r="J45" s="41" t="s">
        <v>155</v>
      </c>
      <c r="K45" s="41" t="s">
        <v>55</v>
      </c>
    </row>
    <row r="46" spans="1:11" ht="21.75" x14ac:dyDescent="0.5">
      <c r="A46" s="37">
        <v>45074</v>
      </c>
      <c r="B46" s="38">
        <v>13.5</v>
      </c>
      <c r="C46" s="39">
        <v>18.107700000000001</v>
      </c>
      <c r="D46" s="39">
        <v>99.306700000000006</v>
      </c>
      <c r="E46" s="40">
        <v>532448.42457000003</v>
      </c>
      <c r="F46" s="40">
        <v>2002128.11069</v>
      </c>
      <c r="G46" s="41" t="s">
        <v>48</v>
      </c>
      <c r="H46" s="41" t="s">
        <v>161</v>
      </c>
      <c r="I46" s="41" t="s">
        <v>162</v>
      </c>
      <c r="J46" s="41" t="s">
        <v>155</v>
      </c>
      <c r="K46" s="41" t="s">
        <v>55</v>
      </c>
    </row>
    <row r="47" spans="1:11" ht="21.75" x14ac:dyDescent="0.5">
      <c r="A47" s="37">
        <v>45074</v>
      </c>
      <c r="B47" s="38">
        <v>13.5</v>
      </c>
      <c r="C47" s="39">
        <v>18.37388</v>
      </c>
      <c r="D47" s="39">
        <v>99.414119999999997</v>
      </c>
      <c r="E47" s="40">
        <v>543746.81900799996</v>
      </c>
      <c r="F47" s="40">
        <v>2031600.8101600001</v>
      </c>
      <c r="G47" s="41" t="s">
        <v>48</v>
      </c>
      <c r="H47" s="41" t="s">
        <v>163</v>
      </c>
      <c r="I47" s="41" t="s">
        <v>164</v>
      </c>
      <c r="J47" s="41" t="s">
        <v>155</v>
      </c>
      <c r="K47" s="41" t="s">
        <v>55</v>
      </c>
    </row>
    <row r="48" spans="1:11" ht="21.75" x14ac:dyDescent="0.5">
      <c r="A48" s="37">
        <v>45074</v>
      </c>
      <c r="B48" s="38">
        <v>13.5</v>
      </c>
      <c r="C48" s="39">
        <v>18.387070000000001</v>
      </c>
      <c r="D48" s="39">
        <v>99.430019999999999</v>
      </c>
      <c r="E48" s="40">
        <v>545423.03474000003</v>
      </c>
      <c r="F48" s="40">
        <v>2033064.0917799999</v>
      </c>
      <c r="G48" s="41" t="s">
        <v>48</v>
      </c>
      <c r="H48" s="41" t="s">
        <v>165</v>
      </c>
      <c r="I48" s="41" t="s">
        <v>166</v>
      </c>
      <c r="J48" s="41" t="s">
        <v>155</v>
      </c>
      <c r="K48" s="41" t="s">
        <v>55</v>
      </c>
    </row>
    <row r="49" spans="1:11" ht="21.75" x14ac:dyDescent="0.5">
      <c r="A49" s="37">
        <v>45074</v>
      </c>
      <c r="B49" s="38">
        <v>13.5</v>
      </c>
      <c r="C49" s="39">
        <v>18.39068</v>
      </c>
      <c r="D49" s="39">
        <v>99.429479999999998</v>
      </c>
      <c r="E49" s="40">
        <v>545365.04913000006</v>
      </c>
      <c r="F49" s="40">
        <v>2033463.37842</v>
      </c>
      <c r="G49" s="41" t="s">
        <v>48</v>
      </c>
      <c r="H49" s="41" t="s">
        <v>165</v>
      </c>
      <c r="I49" s="41" t="s">
        <v>166</v>
      </c>
      <c r="J49" s="41" t="s">
        <v>155</v>
      </c>
      <c r="K49" s="41" t="s">
        <v>55</v>
      </c>
    </row>
    <row r="50" spans="1:11" ht="21.75" x14ac:dyDescent="0.5">
      <c r="A50" s="37">
        <v>45074</v>
      </c>
      <c r="B50" s="38">
        <v>13.5</v>
      </c>
      <c r="C50" s="39">
        <v>18.391269999999999</v>
      </c>
      <c r="D50" s="39">
        <v>99.433880000000002</v>
      </c>
      <c r="E50" s="40">
        <v>545829.66283299995</v>
      </c>
      <c r="F50" s="40">
        <v>2033529.7626700001</v>
      </c>
      <c r="G50" s="41" t="s">
        <v>48</v>
      </c>
      <c r="H50" s="41" t="s">
        <v>165</v>
      </c>
      <c r="I50" s="41" t="s">
        <v>166</v>
      </c>
      <c r="J50" s="41" t="s">
        <v>155</v>
      </c>
      <c r="K50" s="41" t="s">
        <v>55</v>
      </c>
    </row>
    <row r="51" spans="1:11" ht="21.75" x14ac:dyDescent="0.5">
      <c r="A51" s="37">
        <v>45074</v>
      </c>
      <c r="B51" s="38">
        <v>13.5</v>
      </c>
      <c r="C51" s="39">
        <v>18.391940000000002</v>
      </c>
      <c r="D51" s="39">
        <v>99.411450000000002</v>
      </c>
      <c r="E51" s="40">
        <v>543460.23614699999</v>
      </c>
      <c r="F51" s="40">
        <v>2033598.37901</v>
      </c>
      <c r="G51" s="41" t="s">
        <v>48</v>
      </c>
      <c r="H51" s="41" t="s">
        <v>165</v>
      </c>
      <c r="I51" s="41" t="s">
        <v>166</v>
      </c>
      <c r="J51" s="41" t="s">
        <v>155</v>
      </c>
      <c r="K51" s="41" t="s">
        <v>55</v>
      </c>
    </row>
    <row r="52" spans="1:11" ht="21.75" x14ac:dyDescent="0.5">
      <c r="A52" s="37">
        <v>45074</v>
      </c>
      <c r="B52" s="38">
        <v>13.5</v>
      </c>
      <c r="C52" s="39">
        <v>18.394290000000002</v>
      </c>
      <c r="D52" s="39">
        <v>99.428960000000004</v>
      </c>
      <c r="E52" s="40">
        <v>545309.178265</v>
      </c>
      <c r="F52" s="40">
        <v>2033862.67031</v>
      </c>
      <c r="G52" s="41" t="s">
        <v>48</v>
      </c>
      <c r="H52" s="41" t="s">
        <v>165</v>
      </c>
      <c r="I52" s="41" t="s">
        <v>166</v>
      </c>
      <c r="J52" s="41" t="s">
        <v>155</v>
      </c>
      <c r="K52" s="41" t="s">
        <v>55</v>
      </c>
    </row>
    <row r="53" spans="1:11" ht="21.75" x14ac:dyDescent="0.5">
      <c r="A53" s="37">
        <v>45074</v>
      </c>
      <c r="B53" s="38">
        <v>13.5</v>
      </c>
      <c r="C53" s="39">
        <v>18.39489</v>
      </c>
      <c r="D53" s="39">
        <v>99.433359999999993</v>
      </c>
      <c r="E53" s="40">
        <v>545773.77977899997</v>
      </c>
      <c r="F53" s="40">
        <v>2033930.1598799999</v>
      </c>
      <c r="G53" s="41" t="s">
        <v>48</v>
      </c>
      <c r="H53" s="41" t="s">
        <v>165</v>
      </c>
      <c r="I53" s="41" t="s">
        <v>166</v>
      </c>
      <c r="J53" s="41" t="s">
        <v>155</v>
      </c>
      <c r="K53" s="41" t="s">
        <v>55</v>
      </c>
    </row>
    <row r="54" spans="1:11" ht="21.75" x14ac:dyDescent="0.5">
      <c r="A54" s="37">
        <v>45074</v>
      </c>
      <c r="B54" s="38">
        <v>13.5</v>
      </c>
      <c r="C54" s="39">
        <v>18.396139999999999</v>
      </c>
      <c r="D54" s="39">
        <v>99.415310000000005</v>
      </c>
      <c r="E54" s="40">
        <v>543866.89924699999</v>
      </c>
      <c r="F54" s="40">
        <v>2034064.0077599999</v>
      </c>
      <c r="G54" s="41" t="s">
        <v>48</v>
      </c>
      <c r="H54" s="41" t="s">
        <v>165</v>
      </c>
      <c r="I54" s="41" t="s">
        <v>166</v>
      </c>
      <c r="J54" s="41" t="s">
        <v>155</v>
      </c>
      <c r="K54" s="41" t="s">
        <v>55</v>
      </c>
    </row>
    <row r="55" spans="1:11" ht="21.75" x14ac:dyDescent="0.5">
      <c r="A55" s="37">
        <v>45074</v>
      </c>
      <c r="B55" s="38">
        <v>13.5</v>
      </c>
      <c r="C55" s="39">
        <v>18.396730000000002</v>
      </c>
      <c r="D55" s="39">
        <v>99.419690000000003</v>
      </c>
      <c r="E55" s="40">
        <v>544329.39015999995</v>
      </c>
      <c r="F55" s="40">
        <v>2034130.3510799999</v>
      </c>
      <c r="G55" s="41" t="s">
        <v>48</v>
      </c>
      <c r="H55" s="41" t="s">
        <v>165</v>
      </c>
      <c r="I55" s="41" t="s">
        <v>166</v>
      </c>
      <c r="J55" s="41" t="s">
        <v>155</v>
      </c>
      <c r="K55" s="41" t="s">
        <v>55</v>
      </c>
    </row>
    <row r="56" spans="1:11" ht="21.75" x14ac:dyDescent="0.5">
      <c r="A56" s="37">
        <v>45074</v>
      </c>
      <c r="B56" s="38">
        <v>13.5</v>
      </c>
      <c r="C56" s="39">
        <v>18.39791</v>
      </c>
      <c r="D56" s="39">
        <v>99.428430000000006</v>
      </c>
      <c r="E56" s="40">
        <v>545252.25064999994</v>
      </c>
      <c r="F56" s="40">
        <v>2034263.06641</v>
      </c>
      <c r="G56" s="41" t="s">
        <v>48</v>
      </c>
      <c r="H56" s="41" t="s">
        <v>165</v>
      </c>
      <c r="I56" s="41" t="s">
        <v>166</v>
      </c>
      <c r="J56" s="41" t="s">
        <v>155</v>
      </c>
      <c r="K56" s="41" t="s">
        <v>55</v>
      </c>
    </row>
    <row r="57" spans="1:11" ht="21.75" x14ac:dyDescent="0.5">
      <c r="A57" s="37">
        <v>45074</v>
      </c>
      <c r="B57" s="38">
        <v>13.5</v>
      </c>
      <c r="C57" s="39">
        <v>18.398499999999999</v>
      </c>
      <c r="D57" s="39">
        <v>99.432820000000007</v>
      </c>
      <c r="E57" s="40">
        <v>545715.78898499999</v>
      </c>
      <c r="F57" s="40">
        <v>2034329.44588</v>
      </c>
      <c r="G57" s="41" t="s">
        <v>48</v>
      </c>
      <c r="H57" s="41" t="s">
        <v>165</v>
      </c>
      <c r="I57" s="41" t="s">
        <v>166</v>
      </c>
      <c r="J57" s="41" t="s">
        <v>155</v>
      </c>
      <c r="K57" s="41" t="s">
        <v>55</v>
      </c>
    </row>
    <row r="58" spans="1:11" ht="21.75" x14ac:dyDescent="0.5">
      <c r="A58" s="37">
        <v>45074</v>
      </c>
      <c r="B58" s="38">
        <v>13.5</v>
      </c>
      <c r="C58" s="39">
        <v>18.41179</v>
      </c>
      <c r="D58" s="39">
        <v>99.615179999999995</v>
      </c>
      <c r="E58" s="40">
        <v>564972.74015900004</v>
      </c>
      <c r="F58" s="40">
        <v>2035855.53238</v>
      </c>
      <c r="G58" s="41" t="s">
        <v>48</v>
      </c>
      <c r="H58" s="41" t="s">
        <v>167</v>
      </c>
      <c r="I58" s="41" t="s">
        <v>166</v>
      </c>
      <c r="J58" s="41" t="s">
        <v>155</v>
      </c>
      <c r="K58" s="41" t="s">
        <v>55</v>
      </c>
    </row>
    <row r="59" spans="1:11" ht="21.75" x14ac:dyDescent="0.5">
      <c r="A59" s="37">
        <v>45074</v>
      </c>
      <c r="B59" s="38">
        <v>13.5</v>
      </c>
      <c r="C59" s="39">
        <v>17.870830000000002</v>
      </c>
      <c r="D59" s="39">
        <v>103.55083999999999</v>
      </c>
      <c r="E59" s="40">
        <v>982528.053908</v>
      </c>
      <c r="F59" s="40">
        <v>1981784.1630599999</v>
      </c>
      <c r="G59" s="41" t="s">
        <v>48</v>
      </c>
      <c r="H59" s="41" t="s">
        <v>156</v>
      </c>
      <c r="I59" s="41" t="s">
        <v>157</v>
      </c>
      <c r="J59" s="41" t="s">
        <v>158</v>
      </c>
      <c r="K59" s="41" t="s">
        <v>55</v>
      </c>
    </row>
    <row r="60" spans="1:11" ht="21.75" x14ac:dyDescent="0.5">
      <c r="A60" s="37">
        <v>45074</v>
      </c>
      <c r="B60" s="38">
        <v>13.5</v>
      </c>
      <c r="C60" s="39">
        <v>14.252079999999999</v>
      </c>
      <c r="D60" s="39">
        <v>100.04464</v>
      </c>
      <c r="E60" s="40">
        <v>612692.95647400001</v>
      </c>
      <c r="F60" s="40">
        <v>1575858.33195</v>
      </c>
      <c r="G60" s="41" t="s">
        <v>48</v>
      </c>
      <c r="H60" s="41" t="s">
        <v>96</v>
      </c>
      <c r="I60" s="41" t="s">
        <v>97</v>
      </c>
      <c r="J60" s="41" t="s">
        <v>98</v>
      </c>
      <c r="K60" s="41" t="s">
        <v>55</v>
      </c>
    </row>
    <row r="61" spans="1:11" ht="21.75" x14ac:dyDescent="0.5">
      <c r="A61" s="37">
        <v>45074</v>
      </c>
      <c r="B61" s="38">
        <v>13.5</v>
      </c>
      <c r="C61" s="39">
        <v>14.252660000000001</v>
      </c>
      <c r="D61" s="39">
        <v>100.0488</v>
      </c>
      <c r="E61" s="40">
        <v>613141.48120200005</v>
      </c>
      <c r="F61" s="40">
        <v>1575924.5067100001</v>
      </c>
      <c r="G61" s="41" t="s">
        <v>48</v>
      </c>
      <c r="H61" s="41" t="s">
        <v>96</v>
      </c>
      <c r="I61" s="41" t="s">
        <v>97</v>
      </c>
      <c r="J61" s="41" t="s">
        <v>98</v>
      </c>
      <c r="K61" s="41" t="s">
        <v>55</v>
      </c>
    </row>
    <row r="62" spans="1:11" ht="21.75" x14ac:dyDescent="0.5">
      <c r="A62" s="37">
        <v>45074</v>
      </c>
      <c r="B62" s="38">
        <v>13.5</v>
      </c>
      <c r="C62" s="39">
        <v>14.255649999999999</v>
      </c>
      <c r="D62" s="39">
        <v>100.04412000000001</v>
      </c>
      <c r="E62" s="40">
        <v>612635.08273200004</v>
      </c>
      <c r="F62" s="40">
        <v>1576252.97077</v>
      </c>
      <c r="G62" s="41" t="s">
        <v>48</v>
      </c>
      <c r="H62" s="41" t="s">
        <v>96</v>
      </c>
      <c r="I62" s="41" t="s">
        <v>97</v>
      </c>
      <c r="J62" s="41" t="s">
        <v>98</v>
      </c>
      <c r="K62" s="41" t="s">
        <v>55</v>
      </c>
    </row>
    <row r="63" spans="1:11" ht="21.75" x14ac:dyDescent="0.5">
      <c r="A63" s="37">
        <v>45074</v>
      </c>
      <c r="B63" s="38">
        <v>13.5</v>
      </c>
      <c r="C63" s="39">
        <v>15.205069999999999</v>
      </c>
      <c r="D63" s="39">
        <v>99.587159999999997</v>
      </c>
      <c r="E63" s="40">
        <v>563064.48185600003</v>
      </c>
      <c r="F63" s="40">
        <v>1681092.60329</v>
      </c>
      <c r="G63" s="41" t="s">
        <v>48</v>
      </c>
      <c r="H63" s="41" t="s">
        <v>105</v>
      </c>
      <c r="I63" s="41" t="s">
        <v>106</v>
      </c>
      <c r="J63" s="41" t="s">
        <v>107</v>
      </c>
      <c r="K63" s="41" t="s">
        <v>55</v>
      </c>
    </row>
    <row r="64" spans="1:11" ht="21.75" x14ac:dyDescent="0.5">
      <c r="A64" s="37">
        <v>45074</v>
      </c>
      <c r="B64" s="38">
        <v>13.5</v>
      </c>
      <c r="C64" s="39">
        <v>15.39146</v>
      </c>
      <c r="D64" s="39">
        <v>99.741739999999993</v>
      </c>
      <c r="E64" s="40">
        <v>579597.58924500004</v>
      </c>
      <c r="F64" s="40">
        <v>1701760.70847</v>
      </c>
      <c r="G64" s="41" t="s">
        <v>48</v>
      </c>
      <c r="H64" s="41" t="s">
        <v>108</v>
      </c>
      <c r="I64" s="41" t="s">
        <v>109</v>
      </c>
      <c r="J64" s="41" t="s">
        <v>107</v>
      </c>
      <c r="K64" s="41" t="s">
        <v>55</v>
      </c>
    </row>
    <row r="65" spans="1:11" ht="21.75" x14ac:dyDescent="0.5">
      <c r="A65" s="37">
        <v>45074</v>
      </c>
      <c r="B65" s="38">
        <v>13.5</v>
      </c>
      <c r="C65" s="39">
        <v>15.48076</v>
      </c>
      <c r="D65" s="39">
        <v>99.860759999999999</v>
      </c>
      <c r="E65" s="40">
        <v>592331.13246600004</v>
      </c>
      <c r="F65" s="40">
        <v>1711686.4427499999</v>
      </c>
      <c r="G65" s="41" t="s">
        <v>48</v>
      </c>
      <c r="H65" s="41" t="s">
        <v>110</v>
      </c>
      <c r="I65" s="41" t="s">
        <v>111</v>
      </c>
      <c r="J65" s="41" t="s">
        <v>107</v>
      </c>
      <c r="K65" s="41" t="s">
        <v>55</v>
      </c>
    </row>
    <row r="66" spans="1:11" ht="21.75" x14ac:dyDescent="0.5">
      <c r="A66" s="37">
        <v>45074</v>
      </c>
      <c r="B66" s="38">
        <v>13.5</v>
      </c>
      <c r="C66" s="39">
        <v>15.594720000000001</v>
      </c>
      <c r="D66" s="39">
        <v>99.679010000000005</v>
      </c>
      <c r="E66" s="40">
        <v>572794.44414899999</v>
      </c>
      <c r="F66" s="40">
        <v>1724222.36155</v>
      </c>
      <c r="G66" s="41" t="s">
        <v>48</v>
      </c>
      <c r="H66" s="41" t="s">
        <v>115</v>
      </c>
      <c r="I66" s="41" t="s">
        <v>116</v>
      </c>
      <c r="J66" s="41" t="s">
        <v>107</v>
      </c>
      <c r="K66" s="41" t="s">
        <v>55</v>
      </c>
    </row>
  </sheetData>
  <sortState xmlns:xlrd2="http://schemas.microsoft.com/office/spreadsheetml/2017/richdata2" ref="A4:K66">
    <sortCondition ref="J4:J66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2023-05-28T10:41:16Z</dcterms:modified>
</cp:coreProperties>
</file>