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004A9D7-6C5D-4FEA-8093-4EACDB67093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พื้นที่ป่าอนุรักษ์!$A$3:$S$198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0" i="4" l="1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13" i="4" l="1"/>
  <c r="R108" i="4"/>
  <c r="R149" i="4"/>
  <c r="R150" i="4"/>
  <c r="R151" i="4"/>
  <c r="R152" i="4"/>
  <c r="R153" i="4"/>
  <c r="R154" i="4"/>
  <c r="R155" i="4"/>
  <c r="R156" i="4"/>
  <c r="R100" i="4"/>
  <c r="R157" i="4"/>
  <c r="R143" i="4"/>
  <c r="R123" i="4"/>
  <c r="R83" i="4"/>
  <c r="R72" i="4"/>
  <c r="R73" i="4"/>
  <c r="R74" i="4"/>
  <c r="R75" i="4"/>
  <c r="R76" i="4"/>
  <c r="R101" i="4"/>
  <c r="R102" i="4"/>
  <c r="R105" i="4"/>
  <c r="R197" i="4"/>
  <c r="R114" i="4"/>
  <c r="R138" i="4"/>
  <c r="R96" i="4"/>
  <c r="R196" i="4"/>
  <c r="R88" i="4"/>
  <c r="R81" i="4"/>
  <c r="R82" i="4"/>
  <c r="R178" i="4"/>
  <c r="R179" i="4"/>
  <c r="R172" i="4"/>
  <c r="R173" i="4"/>
  <c r="R104" i="4"/>
  <c r="R95" i="4"/>
  <c r="R89" i="4"/>
  <c r="R90" i="4"/>
  <c r="R91" i="4"/>
  <c r="R92" i="4"/>
  <c r="R93" i="4"/>
  <c r="R177" i="4"/>
  <c r="R109" i="4"/>
  <c r="R110" i="4"/>
  <c r="R111" i="4"/>
  <c r="R112" i="4"/>
  <c r="R107" i="4"/>
  <c r="R94" i="4"/>
  <c r="R78" i="4"/>
  <c r="R79" i="4"/>
  <c r="R77" i="4"/>
  <c r="R61" i="4"/>
  <c r="R62" i="4"/>
  <c r="R63" i="4"/>
  <c r="R64" i="4"/>
  <c r="R65" i="4"/>
  <c r="R66" i="4"/>
  <c r="R67" i="4"/>
  <c r="R68" i="4"/>
  <c r="R69" i="4"/>
  <c r="R70" i="4"/>
  <c r="R71" i="4"/>
  <c r="R124" i="4"/>
  <c r="R103" i="4"/>
  <c r="R158" i="4"/>
  <c r="R159" i="4"/>
  <c r="R160" i="4"/>
  <c r="R161" i="4"/>
  <c r="R80" i="4"/>
  <c r="R169" i="4"/>
  <c r="R145" i="4"/>
  <c r="R146" i="4"/>
  <c r="R147" i="4"/>
  <c r="R148" i="4"/>
  <c r="R115" i="4"/>
  <c r="R116" i="4"/>
  <c r="R117" i="4"/>
  <c r="R118" i="4"/>
  <c r="R119" i="4"/>
  <c r="R125" i="4"/>
  <c r="R126" i="4"/>
  <c r="R127" i="4"/>
  <c r="R128" i="4"/>
  <c r="R12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74" i="4"/>
  <c r="R175" i="4"/>
  <c r="R176" i="4"/>
  <c r="R87" i="4"/>
  <c r="R84" i="4"/>
  <c r="R85" i="4"/>
  <c r="R86" i="4"/>
  <c r="R106" i="4"/>
  <c r="R98" i="4"/>
  <c r="R198" i="4"/>
  <c r="R170" i="4"/>
  <c r="R171" i="4"/>
  <c r="R120" i="4"/>
  <c r="R97" i="4"/>
  <c r="R121" i="4"/>
  <c r="R134" i="4"/>
  <c r="R135" i="4"/>
  <c r="R168" i="4"/>
  <c r="R162" i="4"/>
  <c r="R163" i="4"/>
  <c r="R164" i="4"/>
  <c r="R165" i="4"/>
  <c r="R166" i="4"/>
  <c r="R167" i="4"/>
  <c r="R141" i="4"/>
  <c r="R142" i="4"/>
  <c r="R140" i="4"/>
  <c r="R137" i="4"/>
  <c r="R136" i="4"/>
  <c r="R130" i="4"/>
  <c r="R131" i="4"/>
  <c r="R132" i="4"/>
  <c r="R133" i="4"/>
  <c r="R122" i="4"/>
  <c r="R144" i="4"/>
  <c r="R139" i="4"/>
  <c r="R9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<sst xmlns="http://schemas.openxmlformats.org/spreadsheetml/2006/main" count="5328" uniqueCount="907">
  <si>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</si>
  <si>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</si>
  <si>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</si>
  <si>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</si>
  <si>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</si>
  <si>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</si>
  <si>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</si>
  <si>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</si>
  <si>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</si>
  <si>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</si>
  <si>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</si>
  <si>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</si>
  <si>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</si>
  <si>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</si>
  <si>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</si>
  <si>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</si>
  <si>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</si>
  <si>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</si>
  <si>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</si>
  <si>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</si>
  <si>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</si>
  <si>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</si>
  <si>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</si>
  <si>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</si>
  <si>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</si>
  <si>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</si>
  <si>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</si>
  <si>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</si>
  <si>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</si>
  <si>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</si>
  <si>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</si>
  <si>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</si>
  <si>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</si>
  <si>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</si>
  <si>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</si>
  <si>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</si>
  <si>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</si>
  <si>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</si>
  <si>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</si>
  <si>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</si>
  <si>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</si>
  <si>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</si>
  <si>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</si>
  <si>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</si>
  <si>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</si>
  <si>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15 มีนาคม 2566</t>
  </si>
  <si>
    <t>ข้อมูล Hotspot ในพื้นที่ป่าสงวนแห่งชาติ ประจำวันที่ 15 มีนาคม 2566</t>
  </si>
  <si>
    <t>ข้อมูล Hotspot นอกพื้นที่ป่าฯ ประจำวันที่ 15 มีนาคม 2566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</si>
  <si>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</si>
  <si>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</si>
  <si>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</si>
  <si>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</si>
  <si>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</si>
  <si>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</si>
  <si>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</si>
  <si>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</si>
  <si>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</si>
  <si>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หนองหลวง</t>
  </si>
  <si>
    <t>สถานีควบคุมไฟป่าอุ้มผาง</t>
  </si>
  <si>
    <t>กองแขก</t>
  </si>
  <si>
    <t>แม่แจ่ม</t>
  </si>
  <si>
    <t>เชียงใหม่</t>
  </si>
  <si>
    <t>ออบหลวง</t>
  </si>
  <si>
    <t>อุทยานแห่งชาติ</t>
  </si>
  <si>
    <t>สำนักบริหารพื้นที่อนุรักษ์ที่ 16 (เชียงใหม่)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</si>
  <si>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</si>
  <si>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</si>
  <si>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</si>
  <si>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</si>
  <si>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</si>
  <si>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สำนักบริหารพื้นที่อนุรักษ์ที่ 12 (นครสวรรค์)</t>
  </si>
  <si>
    <t>ทองหลาง</t>
  </si>
  <si>
    <t>ห้วยคต</t>
  </si>
  <si>
    <t>สถานีควบคุมไฟป่าเขาปันโส - มโนราห์</t>
  </si>
  <si>
    <t>ระบำ</t>
  </si>
  <si>
    <t>ลานสัก</t>
  </si>
  <si>
    <t>สถานีควบคุมไฟป่าห้วยขาแข้ง</t>
  </si>
  <si>
    <t>low</t>
  </si>
  <si>
    <t>แม่ยวม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</si>
  <si>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</si>
  <si>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</si>
  <si>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</si>
  <si>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</si>
  <si>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หนองเป็ด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</si>
  <si>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</si>
  <si>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</si>
  <si>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</si>
  <si>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</si>
  <si>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</si>
  <si>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</si>
  <si>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</si>
  <si>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</si>
  <si>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</si>
  <si>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</si>
  <si>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</si>
  <si>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หมอกจำแป่</t>
  </si>
  <si>
    <t>เมืองแม่ฮ่องสอน</t>
  </si>
  <si>
    <t>ลุ่มน้ำปาย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</si>
  <si>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</si>
  <si>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</si>
  <si>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</si>
  <si>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</si>
  <si>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</si>
  <si>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บ้านน้ำพุ</t>
  </si>
  <si>
    <t>เมืองพาน</t>
  </si>
  <si>
    <t>บ้านผือ</t>
  </si>
  <si>
    <t>อุดรธานี</t>
  </si>
  <si>
    <t>ภาคตะวันออกเฉียงเหนือ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</si>
  <si>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</si>
  <si>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</si>
  <si>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</si>
  <si>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สำนักบริหารพื้นที่อนุรักษ์ที่ 10 (อุดรธานี)</t>
  </si>
  <si>
    <t>วังแสง</t>
  </si>
  <si>
    <t>ชนบท</t>
  </si>
  <si>
    <t>ขอนแก่น</t>
  </si>
  <si>
    <t>ภูหัน-ภูระงำ</t>
  </si>
  <si>
    <t>วนอุทยาน</t>
  </si>
  <si>
    <t>สถานีควบคุมไฟป่าน้ำพอง</t>
  </si>
  <si>
    <t>สำนักบริหารพื้นที่อนุรักษ์ที่ 8 (ขอนแก่น)</t>
  </si>
  <si>
    <t>เลยวังไสย์</t>
  </si>
  <si>
    <t>ภูหลวง</t>
  </si>
  <si>
    <t>เลย</t>
  </si>
  <si>
    <t>สถานีควบคุมไฟป่าภูหอ</t>
  </si>
  <si>
    <t>วังยาว</t>
  </si>
  <si>
    <t>ด่านซ้าย</t>
  </si>
  <si>
    <t>พื้นที่ราษฎรทำกิน</t>
  </si>
  <si>
    <t>ท่าศาลา</t>
  </si>
  <si>
    <t>ภูเรือ</t>
  </si>
  <si>
    <t>สถานีควบคุมไฟป่าภูเรือ</t>
  </si>
  <si>
    <t>โคกภู</t>
  </si>
  <si>
    <t>ภูพาน</t>
  </si>
  <si>
    <t>สกลนคร</t>
  </si>
  <si>
    <t>สถานีควบคุมไฟป่าภูพานทอง</t>
  </si>
  <si>
    <t>พังขว้าง</t>
  </si>
  <si>
    <t>เมืองสกลนคร</t>
  </si>
  <si>
    <t>สถานีควบคุมไฟป่าภูพาน</t>
  </si>
  <si>
    <t>พังแดง</t>
  </si>
  <si>
    <t>ดงหลวง</t>
  </si>
  <si>
    <t>มุกดาหาร</t>
  </si>
  <si>
    <t>ภูผายล(ห้วยหวด)</t>
  </si>
  <si>
    <t>สถานีควบคุมไฟป่าภูผาเทิบ - ภูผายล</t>
  </si>
  <si>
    <t>สำนักบริหารพื้นที่อนุรักษ์ที่ 9 (อุบลราชธานี)</t>
  </si>
  <si>
    <t>กกตูม</t>
  </si>
  <si>
    <t>สถานีควบคุมไฟป่าพื้นที่ห้วยบางทรายอันเนื่องมาจากพระราชดำริ จ.มุกดาหา</t>
  </si>
  <si>
    <t>นาหนองทุ่ม</t>
  </si>
  <si>
    <t>ชุมแพ</t>
  </si>
  <si>
    <t>ภูผาม่าน</t>
  </si>
  <si>
    <t>สถานีควบคุมไฟป่าภูผาม่าน</t>
  </si>
  <si>
    <t>นาบอน</t>
  </si>
  <si>
    <t>คำม่วง</t>
  </si>
  <si>
    <t>กาฬสินธุ์</t>
  </si>
  <si>
    <t>ภูผาเหล็ก</t>
  </si>
  <si>
    <t>สถานีควบคุมไฟป่ากาฬสินธุ์</t>
  </si>
  <si>
    <t>คำอาฮวน</t>
  </si>
  <si>
    <t>เมืองมุกดาหาร</t>
  </si>
  <si>
    <t>ภูผาเทิบ</t>
  </si>
  <si>
    <t>ตับเต่า</t>
  </si>
  <si>
    <t>เทิง</t>
  </si>
  <si>
    <t>เชียงราย</t>
  </si>
  <si>
    <t>ภูซาง</t>
  </si>
  <si>
    <t>สำนักบริหารพื้นที่อนุรักษ์ที่ 15 (เชียงราย)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</si>
  <si>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</si>
  <si>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</si>
  <si>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</si>
  <si>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</si>
  <si>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ศรีฐาน</t>
  </si>
  <si>
    <t>ภูกระดึง</t>
  </si>
  <si>
    <t>สถานีควบคุมไฟป่าภูกระดึง</t>
  </si>
  <si>
    <t>บ้านหัน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</si>
  <si>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</si>
  <si>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</si>
  <si>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</si>
  <si>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</si>
  <si>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</si>
  <si>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ในเมือง</t>
  </si>
  <si>
    <t>เวียงเก่า</t>
  </si>
  <si>
    <t>ภูเวียง</t>
  </si>
  <si>
    <t>สถานีควบคุมไฟป่าภูเวียง-ภูพานคำ</t>
  </si>
  <si>
    <t>ทุ่งลุยลาย</t>
  </si>
  <si>
    <t>คอนสาร</t>
  </si>
  <si>
    <t>น้ำหนาว</t>
  </si>
  <si>
    <t>สำนักบริหารพื้นที่อนุรักษ์ที่ 11 (พิษณุโลก)</t>
  </si>
  <si>
    <t>ปากช่อง</t>
  </si>
  <si>
    <t>หล่มสัก</t>
  </si>
  <si>
    <t>เพชรบูรณ์</t>
  </si>
  <si>
    <t>สถานีควบคุมไฟป่าน้ำหนาว</t>
  </si>
  <si>
    <t>หนองสังข์</t>
  </si>
  <si>
    <t>แก้งคร้อ</t>
  </si>
  <si>
    <t>น้ำพอง</t>
  </si>
  <si>
    <t>ด่านชุมพล</t>
  </si>
  <si>
    <t>บ่อไร่</t>
  </si>
  <si>
    <t>ตราด</t>
  </si>
  <si>
    <t>น้ำตกคลองแก้ว</t>
  </si>
  <si>
    <t>สถานีควบคุมไฟป่าน้ำตกคลองแก้ว</t>
  </si>
  <si>
    <t>สำนักบริหารพื้นที่อนุรักษ์ที่ 2 (ศรีราชา)</t>
  </si>
  <si>
    <t>ขุนยวม</t>
  </si>
  <si>
    <t>น้ำตกแม่สุรินทร์</t>
  </si>
  <si>
    <t>สถานีควบคุมไฟป่าแม่ฮ่องสอน</t>
  </si>
  <si>
    <t>นาแค</t>
  </si>
  <si>
    <t>นายูง</t>
  </si>
  <si>
    <t>นายูง-น้ำโสม</t>
  </si>
  <si>
    <t>สถานีควบคุมไฟป่านายูง-น้ำโสม</t>
  </si>
  <si>
    <t>ห้วยพิชัย</t>
  </si>
  <si>
    <t>ปากชม</t>
  </si>
  <si>
    <t>สถานีควบคุมไฟป่าหนองคาย</t>
  </si>
  <si>
    <t>คำด้วง</t>
  </si>
  <si>
    <t>สถานีควบคุมไฟป่าพื้นที่ลุ่มน้ำทอนอันเนื่องมาจากพระราชดำริ จ.อุดรธานี</t>
  </si>
  <si>
    <t>แม่จัน</t>
  </si>
  <si>
    <t>ทุ่งใหญ่นเรศวร ด้านตะวันออก</t>
  </si>
  <si>
    <t>ชะแล</t>
  </si>
  <si>
    <t>ทองผาภูมิ</t>
  </si>
  <si>
    <t>ทุ่งใหญ่นเรศวร ด้านตะวันตก</t>
  </si>
  <si>
    <t>ไล่โว่</t>
  </si>
  <si>
    <t>สังขละบุรี</t>
  </si>
  <si>
    <t>สะแกราช</t>
  </si>
  <si>
    <t>ปักธงชัย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</si>
  <si>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</si>
  <si>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</si>
  <si>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</si>
  <si>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ลิ่นถิ่น</t>
  </si>
  <si>
    <t>เมืองมาย</t>
  </si>
  <si>
    <t>แจ้ห่ม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</si>
  <si>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</si>
  <si>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</si>
  <si>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</si>
  <si>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</si>
  <si>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บ้านอ้อน</t>
  </si>
  <si>
    <t>งาว</t>
  </si>
  <si>
    <t>ถ้ำปลา-น้ำตกผาเสื่อ</t>
  </si>
  <si>
    <t>สำโรงใหม่</t>
  </si>
  <si>
    <t>ละหานทราย</t>
  </si>
  <si>
    <t>บุรีรัมย์</t>
  </si>
  <si>
    <t>ตาพระยา</t>
  </si>
  <si>
    <t>น้ำพาง</t>
  </si>
  <si>
    <t>แม่จริม</t>
  </si>
  <si>
    <t>ดอยภูคา</t>
  </si>
  <si>
    <t>พงษ์</t>
  </si>
  <si>
    <t>สันติสุข</t>
  </si>
  <si>
    <t>อวน</t>
  </si>
  <si>
    <t>ปัว</t>
  </si>
  <si>
    <t>สถานีควบคุมไฟป่าดอยภูคา</t>
  </si>
  <si>
    <t>แม่ถอด</t>
  </si>
  <si>
    <t>เถิน</t>
  </si>
  <si>
    <t>ดอยจง</t>
  </si>
  <si>
    <t>สถานีควบคุมไฟป่าดอยจง</t>
  </si>
  <si>
    <t>ดอยเวียงหล้า</t>
  </si>
  <si>
    <t>สถานีควบคุมไฟป่าแม่สุรินทร์</t>
  </si>
  <si>
    <t>ขุนควร</t>
  </si>
  <si>
    <t>ปง</t>
  </si>
  <si>
    <t>พะเยา</t>
  </si>
  <si>
    <t>ขุนน้ำยม</t>
  </si>
  <si>
    <t>เขตห้ามล่าสัตว์ป่า</t>
  </si>
  <si>
    <t>แม่สามแลบ</t>
  </si>
  <si>
    <t>สบเมย</t>
  </si>
  <si>
    <t>ไม้สักใหญ่</t>
  </si>
  <si>
    <t>ไทรโยค</t>
  </si>
  <si>
    <t>แม่คะตวน</t>
  </si>
  <si>
    <t>บ้านกาศ</t>
  </si>
  <si>
    <t>ดอยหล่อ</t>
  </si>
  <si>
    <t>แม่วาง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</si>
  <si>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</si>
  <si>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</si>
  <si>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</si>
  <si>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</si>
  <si>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</si>
  <si>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บ่อเบี้ย</t>
  </si>
  <si>
    <t>บ้านโคก</t>
  </si>
  <si>
    <t>อุตรดิตถ์</t>
  </si>
  <si>
    <t>สถานีควบคุมไฟป่าแม่จริม</t>
  </si>
  <si>
    <t>บ่อสลี</t>
  </si>
  <si>
    <t>ฮอด</t>
  </si>
  <si>
    <t>แม่โถ</t>
  </si>
  <si>
    <t>บ้านทับ</t>
  </si>
  <si>
    <t>โขงเจียม</t>
  </si>
  <si>
    <t>อุบลราชธานี</t>
  </si>
  <si>
    <t>แก่งตะนะ</t>
  </si>
  <si>
    <t>ท่าเสา</t>
  </si>
  <si>
    <t>เอราวัณ</t>
  </si>
  <si>
    <t>แม่กระบุง</t>
  </si>
  <si>
    <t>เขื่อนศรีนครินทร์</t>
  </si>
  <si>
    <t>ทุ่งสมอ</t>
  </si>
  <si>
    <t>เขาค้อ</t>
  </si>
  <si>
    <t>ปิล๊อก</t>
  </si>
  <si>
    <t>เขาแหลม</t>
  </si>
  <si>
    <t>ปรังเผล</t>
  </si>
  <si>
    <t>ป่าคงสภาพ</t>
  </si>
  <si>
    <t>ห้วยขมิ้น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</si>
  <si>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</si>
  <si>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</si>
  <si>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</si>
  <si>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ผานกเค้า</t>
  </si>
  <si>
    <t>ป่าห้วยส้มและป่าภูผาแดง</t>
  </si>
  <si>
    <t>ป่าห้วยท่ากวย และป่าห้วยกระเวน</t>
  </si>
  <si>
    <t>ป่าห้วยทับเสลา และป่าห้วยคอกควาย</t>
  </si>
  <si>
    <t>ป่าหลังภู</t>
  </si>
  <si>
    <t>ห้วยไผ่</t>
  </si>
  <si>
    <t>สองพี่น้อง</t>
  </si>
  <si>
    <t>แก่งกระจาน</t>
  </si>
  <si>
    <t>เพชรบุรี</t>
  </si>
  <si>
    <t>ป่าหมายเลขแปดสิบเจ็ด</t>
  </si>
  <si>
    <t>หนองกุงธนสาร</t>
  </si>
  <si>
    <t>ป่าหนองอ่าง</t>
  </si>
  <si>
    <t>จักราช</t>
  </si>
  <si>
    <t>ป่าหนองเต็ง และป่าจักราช</t>
  </si>
  <si>
    <t>ศรีมงคล</t>
  </si>
  <si>
    <t>ป่าวังใหญ่ และป่าแม่น้ำน้อย</t>
  </si>
  <si>
    <t>ท่าข้าม</t>
  </si>
  <si>
    <t>ชนแดน</t>
  </si>
  <si>
    <t>ป่าวังโป่ง ป่าชนแดน และป่าวังกำแพง</t>
  </si>
  <si>
    <t>ป่าลุ่มน้ำป่าสักฝั่งซ้าย</t>
  </si>
  <si>
    <t>ป่าภูหลวงและป่าภูหอ</t>
  </si>
  <si>
    <t>ผักปัง</t>
  </si>
  <si>
    <t>ภูเขียว</t>
  </si>
  <si>
    <t>ป่าภูหยวก</t>
  </si>
  <si>
    <t>อิปุ่ม</t>
  </si>
  <si>
    <t>ป่าภูเปือย ป่าภูขี้เถ้า และป่าภูเรือ</t>
  </si>
  <si>
    <t>โป่ง</t>
  </si>
  <si>
    <t>บุฮม</t>
  </si>
  <si>
    <t>เชียงคาน</t>
  </si>
  <si>
    <t>ป่าภูเขาแก้วและป่าดงปากชม</t>
  </si>
  <si>
    <t>ยางสาว</t>
  </si>
  <si>
    <t>วิเชียรบุรี</t>
  </si>
  <si>
    <t>ป่าฝั่งซ้ายแม่น้ำป่าสัก</t>
  </si>
  <si>
    <t>โคกตาล</t>
  </si>
  <si>
    <t>ภูสิงห์</t>
  </si>
  <si>
    <t>ศรีสะเกษ</t>
  </si>
  <si>
    <t>ป่าฝั่งขวาห้วยศาลา</t>
  </si>
  <si>
    <t>ป่าฝั่งขวาแม่น้ำน่านตอนใต้</t>
  </si>
  <si>
    <t>คอกควาย</t>
  </si>
  <si>
    <t>ป่าปลายห้วยกระเสียว</t>
  </si>
  <si>
    <t>เมืองน้อย</t>
  </si>
  <si>
    <t>กันทรารมย์</t>
  </si>
  <si>
    <t>ป่าบ้านหนองม่วง</t>
  </si>
  <si>
    <t>ห้วยทับมอญ</t>
  </si>
  <si>
    <t>เขาชะเมา</t>
  </si>
  <si>
    <t>ระยอง</t>
  </si>
  <si>
    <t>ป่าบ้านนา และป่าทุ่งควายกิน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</si>
  <si>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</si>
  <si>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</si>
  <si>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</si>
  <si>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วังกวาง</t>
  </si>
  <si>
    <t>ป่าน้ำหนาว</t>
  </si>
  <si>
    <t>หลักด่าน</t>
  </si>
  <si>
    <t>ตาดกลอย</t>
  </si>
  <si>
    <t>หล่มเก่า</t>
  </si>
  <si>
    <t>ยาบหัวนา</t>
  </si>
  <si>
    <t>เวียงสา</t>
  </si>
  <si>
    <t>ป่าน้ำสาฝั่งขวาตอนขุน</t>
  </si>
  <si>
    <t>ป่าน้ำปาด</t>
  </si>
  <si>
    <t>วังตะเฆ่</t>
  </si>
  <si>
    <t>หนองบัวระเหว</t>
  </si>
  <si>
    <t>ป่านายางกลัก</t>
  </si>
  <si>
    <t>เกาะจันทร์</t>
  </si>
  <si>
    <t>ชลบุรี</t>
  </si>
  <si>
    <t>ป่าท่าบุญมี และป่าบ่อทอง</t>
  </si>
  <si>
    <t>คำป่าหลาย</t>
  </si>
  <si>
    <t>ป่าดงหมู</t>
  </si>
  <si>
    <t>ดูนสาด</t>
  </si>
  <si>
    <t>กระนวน</t>
  </si>
  <si>
    <t>ป่าดงมูล</t>
  </si>
  <si>
    <t>นาโพธิ์กลาง</t>
  </si>
  <si>
    <t>ป่าดงภูโหล่น</t>
  </si>
  <si>
    <t>ทุ่งแก</t>
  </si>
  <si>
    <t>เจริญศิลป์</t>
  </si>
  <si>
    <t>ป่าดงผาลาด</t>
  </si>
  <si>
    <t>ปลาปาก</t>
  </si>
  <si>
    <t>นครพนม</t>
  </si>
  <si>
    <t>ป่าดงบ้านโพนสว่างและป่าปลาปาก</t>
  </si>
  <si>
    <t>ห้วยยาง</t>
  </si>
  <si>
    <t>ป่าดงชมภูพาน และป่าดงกะเฌอ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</si>
  <si>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</si>
  <si>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</si>
  <si>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</si>
  <si>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กุรุคุ</t>
  </si>
  <si>
    <t>เมืองนครพนม</t>
  </si>
  <si>
    <t>ป่าดงเซกาแปลงที่หนึ่ง</t>
  </si>
  <si>
    <t>หนองขมาร</t>
  </si>
  <si>
    <t>คูเมือง</t>
  </si>
  <si>
    <t>ป่าดงเค็ง</t>
  </si>
  <si>
    <t>ทุ่งพอ</t>
  </si>
  <si>
    <t>สะบ้าย้อย</t>
  </si>
  <si>
    <t>สงขลา</t>
  </si>
  <si>
    <t>ป่าควนราสอ ป่าควนน้ำร้อน ป่าควนสอหรอ ป่าควนบางพลา และป่าเขาโต๊ะเทพ</t>
  </si>
  <si>
    <t>เชิงดอย</t>
  </si>
  <si>
    <t>ดอยสะเก็ด</t>
  </si>
  <si>
    <t>ป่าขุนแม่กวง</t>
  </si>
  <si>
    <t>ไร่</t>
  </si>
  <si>
    <t>พรรณานิคม</t>
  </si>
  <si>
    <t>ป่ากุดไห ป่านาใน และป่าโนนอุดม</t>
  </si>
  <si>
    <t>นาดอกคำ</t>
  </si>
  <si>
    <t>นาด้วง</t>
  </si>
  <si>
    <t>ป่าโคกผาดำ ป่าโคกหนองข่า และป่าภูบอบิด</t>
  </si>
  <si>
    <t>ท่าเดื่อ</t>
  </si>
  <si>
    <t>ดอยเต่า</t>
  </si>
  <si>
    <t>ป่าแม่หาด</t>
  </si>
  <si>
    <t>ป่าแม่สุรินทร์</t>
  </si>
  <si>
    <t>คีรีราษฎร์</t>
  </si>
  <si>
    <t>พบพระ</t>
  </si>
  <si>
    <t>ป่าแม่สอด</t>
  </si>
  <si>
    <t>ป่าแม่สอง</t>
  </si>
  <si>
    <t>ห้วยอ้อ</t>
  </si>
  <si>
    <t>ลอง</t>
  </si>
  <si>
    <t>ป่าแม่ลานและป่าแม่กาง</t>
  </si>
  <si>
    <t>ด่านแม่ละเมา</t>
  </si>
  <si>
    <t>แม่สอด</t>
  </si>
  <si>
    <t>ป่าแม่ละเมา</t>
  </si>
  <si>
    <t>เวียงตาล</t>
  </si>
  <si>
    <t>ห้างฉัตร</t>
  </si>
  <si>
    <t>ป่าแม่ยาว</t>
  </si>
  <si>
    <t>แม่ลาน้อย</t>
  </si>
  <si>
    <t>ป่าแม่ยวมฝั่งซ้าย อ.ขุนยวม</t>
  </si>
  <si>
    <t>แม่สวด</t>
  </si>
  <si>
    <t>ป่าแม่ยวมฝั่งซ้าย อ.แม่สะเรียง</t>
  </si>
  <si>
    <t>แม่เหาะ</t>
  </si>
  <si>
    <t>ป่าแป๋</t>
  </si>
  <si>
    <t>ป่าแม่ยวมฝั่งขวา</t>
  </si>
  <si>
    <t>เวียงมอก</t>
  </si>
  <si>
    <t>ป่าแม่มอก</t>
  </si>
  <si>
    <t>แม่มอก</t>
  </si>
  <si>
    <t>ผาบ่อง</t>
  </si>
  <si>
    <t>ป่าแม่ปายฝั่งซ้าย</t>
  </si>
  <si>
    <t>ปางหมู</t>
  </si>
  <si>
    <t>น้ำแก่น</t>
  </si>
  <si>
    <t>ภูเพียง</t>
  </si>
  <si>
    <t>ป่าแม่น้ำน่านฝั่งตะวันออกตอนใต้</t>
  </si>
  <si>
    <t>น้ำปาย</t>
  </si>
  <si>
    <t>ฝายแก้ว</t>
  </si>
  <si>
    <t>แม่ท้อ</t>
  </si>
  <si>
    <t>เมืองตาก</t>
  </si>
  <si>
    <t>ป่าแม่ท้อและป่าห้วยตากฝั่งขวา</t>
  </si>
  <si>
    <t>หัวเสือ</t>
  </si>
  <si>
    <t>แม่ทะ</t>
  </si>
  <si>
    <t>ป่าแม่จางฝั่งซ้าย</t>
  </si>
  <si>
    <t>แม่จั๊วะ</t>
  </si>
  <si>
    <t>เด่นชัย</t>
  </si>
  <si>
    <t>ป่าแม่จั๊วะและป่าแม่มาน</t>
  </si>
  <si>
    <t>บ้านร้อง</t>
  </si>
  <si>
    <t>ป่าแม่งาวฝั่งซ้าย</t>
  </si>
  <si>
    <t>นาคอเรือ</t>
  </si>
  <si>
    <t>ป่าแม่แจ่มและป่าแม่ตื่น</t>
  </si>
  <si>
    <t>ป่าแก่งแคน</t>
  </si>
  <si>
    <t>ห้วยยั้ง</t>
  </si>
  <si>
    <t>พรานกระต่าย</t>
  </si>
  <si>
    <t>กำแพงเพชร</t>
  </si>
  <si>
    <t>ป่าเขาหลวง แปลง2</t>
  </si>
  <si>
    <t>สุวรรณคูหา</t>
  </si>
  <si>
    <t>หนองบัวลำภู</t>
  </si>
  <si>
    <t>ป่าเก่ากลอยและป่านากลาง</t>
  </si>
  <si>
    <t>สามพระยา</t>
  </si>
  <si>
    <t>ชะอำ</t>
  </si>
  <si>
    <t>หนองขนาน</t>
  </si>
  <si>
    <t>เมืองเพชรบุรี</t>
  </si>
  <si>
    <t>คลองกระจัง</t>
  </si>
  <si>
    <t>ศรีเทพ</t>
  </si>
  <si>
    <t>นาสนุ่น</t>
  </si>
  <si>
    <t>น้ำร้อน</t>
  </si>
  <si>
    <t>กันจุ</t>
  </si>
  <si>
    <t>บึงสามพัน</t>
  </si>
  <si>
    <t>ซับพุทรา</t>
  </si>
  <si>
    <t>ยางงาม</t>
  </si>
  <si>
    <t>หนองไผ่</t>
  </si>
  <si>
    <t>ดงขุย</t>
  </si>
  <si>
    <t>พุทธบาท</t>
  </si>
  <si>
    <t>วังศาล</t>
  </si>
  <si>
    <t>วังโป่ง</t>
  </si>
  <si>
    <t>ลานบ่า</t>
  </si>
  <si>
    <t>หินฮาว</t>
  </si>
  <si>
    <t>ศิลา</t>
  </si>
  <si>
    <t>นาซำ</t>
  </si>
  <si>
    <t>ร่องจิก</t>
  </si>
  <si>
    <t>บ้านเก่า</t>
  </si>
  <si>
    <t>เมืองกาญจนบุรี</t>
  </si>
  <si>
    <t>ดอนเจดีย์</t>
  </si>
  <si>
    <t>พนมทวน</t>
  </si>
  <si>
    <t>ดอนตาเพชร</t>
  </si>
  <si>
    <t>บ่อพลอย</t>
  </si>
  <si>
    <t>ช่องด่าน</t>
  </si>
  <si>
    <t>โนนสูง</t>
  </si>
  <si>
    <t>ยางตลาด</t>
  </si>
  <si>
    <t>บัวขาว</t>
  </si>
  <si>
    <t>กุฉินารายณ์</t>
  </si>
  <si>
    <t>สายนาวัง</t>
  </si>
  <si>
    <t>นาคู</t>
  </si>
  <si>
    <t>กุงเก่า</t>
  </si>
  <si>
    <t>ท่าคันโท</t>
  </si>
  <si>
    <t>ดินจี่</t>
  </si>
  <si>
    <t>สำราญ</t>
  </si>
  <si>
    <t>สามชัย</t>
  </si>
  <si>
    <t>ปางมะค่า</t>
  </si>
  <si>
    <t>ขาณุวรลักษบุรี</t>
  </si>
  <si>
    <t>วังชะพลู</t>
  </si>
  <si>
    <t>คลองลานพัฒนา</t>
  </si>
  <si>
    <t>คลองลาน</t>
  </si>
  <si>
    <t>คลองขลุง</t>
  </si>
  <si>
    <t>วังแขม</t>
  </si>
  <si>
    <t>วังไทร</t>
  </si>
  <si>
    <t>โป่งน้ำร้อน</t>
  </si>
  <si>
    <t>ท่าขุนราม</t>
  </si>
  <si>
    <t>เมืองกำแพงเพชร</t>
  </si>
  <si>
    <t>ทรงธรรม</t>
  </si>
  <si>
    <t>หนองสองห้อง</t>
  </si>
  <si>
    <t>โพธิ์ไชย</t>
  </si>
  <si>
    <t>โคกโพธิ์ไชย</t>
  </si>
  <si>
    <t>นางาม</t>
  </si>
  <si>
    <t>มัญจาคีรี</t>
  </si>
  <si>
    <t>บ้านโต้น</t>
  </si>
  <si>
    <t>พระยืน</t>
  </si>
  <si>
    <t>บ้านฝาง</t>
  </si>
  <si>
    <t>บัวเงิน</t>
  </si>
  <si>
    <t>โนนสมบูรณ์</t>
  </si>
  <si>
    <t>เขาสวนกวาง</t>
  </si>
  <si>
    <t>เขาวัว</t>
  </si>
  <si>
    <t>ท่าใหม่</t>
  </si>
  <si>
    <t>จันทบุรี</t>
  </si>
  <si>
    <t>อ่างคีรี</t>
  </si>
  <si>
    <t>มะขาม</t>
  </si>
  <si>
    <t>แปลงยาว</t>
  </si>
  <si>
    <t>ฉะเชิงเทรา</t>
  </si>
  <si>
    <t>คลองอุดมชลจร</t>
  </si>
  <si>
    <t>เมืองฉะเชิงเทรา</t>
  </si>
  <si>
    <t>ดอนฉิมพลี</t>
  </si>
  <si>
    <t>บางน้ำเปรี้ยว</t>
  </si>
  <si>
    <t>หมอนทอง</t>
  </si>
  <si>
    <t>โยธะกา</t>
  </si>
  <si>
    <t>ตะเคียนเตี้ย</t>
  </si>
  <si>
    <t>บางละมุง</t>
  </si>
  <si>
    <t>ตลุก</t>
  </si>
  <si>
    <t>สรรพยา</t>
  </si>
  <si>
    <t>ชัยนาท</t>
  </si>
  <si>
    <t>มะขามเฒ่า</t>
  </si>
  <si>
    <t>วัดสิงห์</t>
  </si>
  <si>
    <t>วัดโคก</t>
  </si>
  <si>
    <t>มโนรมย์</t>
  </si>
  <si>
    <t>ศิลาดาน</t>
  </si>
  <si>
    <t>หนองฉิม</t>
  </si>
  <si>
    <t>เนินสง่า</t>
  </si>
  <si>
    <t>โสกปลาดุก</t>
  </si>
  <si>
    <t>ส้มป่อย</t>
  </si>
  <si>
    <t>จัตุรัส</t>
  </si>
  <si>
    <t>เมืองชัยภูมิ</t>
  </si>
  <si>
    <t>บุ่งคล้า</t>
  </si>
  <si>
    <t>โคกสะอาด</t>
  </si>
  <si>
    <t>รอบเมือง</t>
  </si>
  <si>
    <t>บ้านเขว้า</t>
  </si>
  <si>
    <t>นางแดด</t>
  </si>
  <si>
    <t>หนองบัวแดง</t>
  </si>
  <si>
    <t>โอโล</t>
  </si>
  <si>
    <t>บ้านเป้า</t>
  </si>
  <si>
    <t>บ้านแท่น</t>
  </si>
  <si>
    <t>โนนคูณ</t>
  </si>
  <si>
    <t>ดงบัง</t>
  </si>
  <si>
    <t>แม่ปะ</t>
  </si>
  <si>
    <t>ชุมพล</t>
  </si>
  <si>
    <t>องครักษ์</t>
  </si>
  <si>
    <t>นครนายก</t>
  </si>
  <si>
    <t>บางลูกเสือ</t>
  </si>
  <si>
    <t>บึงศาล</t>
  </si>
  <si>
    <t>ท่าเรือ</t>
  </si>
  <si>
    <t>ปากพลี</t>
  </si>
  <si>
    <t>ทุ่งลูกนก</t>
  </si>
  <si>
    <t>กำแพงแสน</t>
  </si>
  <si>
    <t>นครปฐม</t>
  </si>
  <si>
    <t>ก้านเหลือง</t>
  </si>
  <si>
    <t>นาแก</t>
  </si>
  <si>
    <t>กุตาไก้</t>
  </si>
  <si>
    <t>นามะเขือ</t>
  </si>
  <si>
    <t>โพธิ์ตาก</t>
  </si>
  <si>
    <t>นางัว</t>
  </si>
  <si>
    <t>นาหว้า</t>
  </si>
  <si>
    <t>บ้านค้อ</t>
  </si>
  <si>
    <t>โพนสวรรค์</t>
  </si>
  <si>
    <t>ท่าบ่อสงคราม</t>
  </si>
  <si>
    <t>ศรีสงคราม</t>
  </si>
  <si>
    <t>บ้านข่า</t>
  </si>
  <si>
    <t>จระเข้หิน</t>
  </si>
  <si>
    <t>ครบุรี</t>
  </si>
  <si>
    <t>วังน้ำเขียว</t>
  </si>
  <si>
    <t>สุขเกษม</t>
  </si>
  <si>
    <t>หนองบุนนาก</t>
  </si>
  <si>
    <t>หนองบุญมาก</t>
  </si>
  <si>
    <t>หนองตะไก้</t>
  </si>
  <si>
    <t>สูงเนิน</t>
  </si>
  <si>
    <t>หนองหญ้าขาว</t>
  </si>
  <si>
    <t>สีคิ้ว</t>
  </si>
  <si>
    <t>ขามทะเลสอ</t>
  </si>
  <si>
    <t>กฤษณา</t>
  </si>
  <si>
    <t>ห้วยบง</t>
  </si>
  <si>
    <t>ด่านขุนทด</t>
  </si>
  <si>
    <t>ดอนชมพู</t>
  </si>
  <si>
    <t>มะค่า</t>
  </si>
  <si>
    <t>โนนไทย</t>
  </si>
  <si>
    <t>ขามเฒ่า</t>
  </si>
  <si>
    <t>ชีวาน</t>
  </si>
  <si>
    <t>พิมาย</t>
  </si>
  <si>
    <t>โนนเมือง</t>
  </si>
  <si>
    <t>ขามสะแกแสง</t>
  </si>
  <si>
    <t>สำพะเนียง</t>
  </si>
  <si>
    <t>โนนแดง</t>
  </si>
  <si>
    <t>บ้านปรางค์</t>
  </si>
  <si>
    <t>คง</t>
  </si>
  <si>
    <t>บ้านเหลื่อม</t>
  </si>
  <si>
    <t>นิคมเขาบ่อแก้ว</t>
  </si>
  <si>
    <t>พยุหะคีรี</t>
  </si>
  <si>
    <t>นครสวรรค์</t>
  </si>
  <si>
    <t>สำโรงชัย</t>
  </si>
  <si>
    <t>ไพศาลี</t>
  </si>
  <si>
    <t>เขาทอง</t>
  </si>
  <si>
    <t>ท่าตะโก</t>
  </si>
  <si>
    <t>หัวถนน</t>
  </si>
  <si>
    <t>ชุมตาบง</t>
  </si>
  <si>
    <t>แม่เปิน</t>
  </si>
  <si>
    <t>วังมหากร</t>
  </si>
  <si>
    <t>หนองยาว</t>
  </si>
  <si>
    <t>ลาดยาว</t>
  </si>
  <si>
    <t>วังซ่าน</t>
  </si>
  <si>
    <t>แม่วงก์</t>
  </si>
  <si>
    <t>หนองบัว</t>
  </si>
  <si>
    <t>บางเคียน</t>
  </si>
  <si>
    <t>ชุมแสง</t>
  </si>
  <si>
    <t>เนินขี้เหล็ก</t>
  </si>
  <si>
    <t>หนองกรด</t>
  </si>
  <si>
    <t>บรรพตพิสัย</t>
  </si>
  <si>
    <t>ไทรน้อย</t>
  </si>
  <si>
    <t>นนทบุรี</t>
  </si>
  <si>
    <t>ไชยวัฒนา</t>
  </si>
  <si>
    <t>ซาง</t>
  </si>
  <si>
    <t>เซกา</t>
  </si>
  <si>
    <t>บึงกาฬ</t>
  </si>
  <si>
    <t>ปังกู</t>
  </si>
  <si>
    <t>ประโคนชัย</t>
  </si>
  <si>
    <t>หนองโบสถ์</t>
  </si>
  <si>
    <t>นางรอง</t>
  </si>
  <si>
    <t>บ้านยาง</t>
  </si>
  <si>
    <t>เมืองบุรีรัมย์</t>
  </si>
  <si>
    <t>เมืองแฝก</t>
  </si>
  <si>
    <t>ลำปลายมาศ</t>
  </si>
  <si>
    <t>สะแก</t>
  </si>
  <si>
    <t>สตึก</t>
  </si>
  <si>
    <t>พุทไธสง</t>
  </si>
  <si>
    <t>ทับใต้</t>
  </si>
  <si>
    <t>หัวหิน</t>
  </si>
  <si>
    <t>ประจวบคีรีขันธ์</t>
  </si>
  <si>
    <t>วังท่าช้าง</t>
  </si>
  <si>
    <t>กบินทร์บุรี</t>
  </si>
  <si>
    <t>ปราจีนบุรี</t>
  </si>
  <si>
    <t>โคกปีบ</t>
  </si>
  <si>
    <t>ศรีมโหสถ</t>
  </si>
  <si>
    <t>โคกไทย</t>
  </si>
  <si>
    <t>หัวหว้า</t>
  </si>
  <si>
    <t>ศรีมหาโพธิ</t>
  </si>
  <si>
    <t>กระทุ่มแพ้ว</t>
  </si>
  <si>
    <t>บ้านสร้าง</t>
  </si>
  <si>
    <t>บางแตน</t>
  </si>
  <si>
    <t>บางเตย</t>
  </si>
  <si>
    <t>บางกระเบา</t>
  </si>
  <si>
    <t>บางพลวง</t>
  </si>
  <si>
    <t>ประจันตคาม</t>
  </si>
  <si>
    <t>นาดี</t>
  </si>
  <si>
    <t>ชะแมบ</t>
  </si>
  <si>
    <t>วังน้อย</t>
  </si>
  <si>
    <t>พระนครศรีอยุธยา</t>
  </si>
  <si>
    <t>ข้าวงาม</t>
  </si>
  <si>
    <t>โพสาวหาญ</t>
  </si>
  <si>
    <t>อุทัย</t>
  </si>
  <si>
    <t>น้ำแวน</t>
  </si>
  <si>
    <t>เชียงคำ</t>
  </si>
  <si>
    <t>ท่านา</t>
  </si>
  <si>
    <t>กะปง</t>
  </si>
  <si>
    <t>พังงา</t>
  </si>
  <si>
    <t>เกาะคอเขา</t>
  </si>
  <si>
    <t>ตะกั่วป่า</t>
  </si>
  <si>
    <t>ห้วยร่วม</t>
  </si>
  <si>
    <t>ดงเจริญ</t>
  </si>
  <si>
    <t>พิจิตร</t>
  </si>
  <si>
    <t>ท้ายทุ่ง</t>
  </si>
  <si>
    <t>ทับคล้อ</t>
  </si>
  <si>
    <t>ท้ายน้ำ</t>
  </si>
  <si>
    <t>โพทะเล</t>
  </si>
  <si>
    <t>วัดขวาง</t>
  </si>
  <si>
    <t>ไผ่รอบ</t>
  </si>
  <si>
    <t>โพธิ์ประทับช้าง</t>
  </si>
  <si>
    <t>สากเหล็ก</t>
  </si>
  <si>
    <t>ป่ามะคาบ</t>
  </si>
  <si>
    <t>เมืองพิจิตร</t>
  </si>
  <si>
    <t>บ้านนา</t>
  </si>
  <si>
    <t>วชิรบารมี</t>
  </si>
  <si>
    <t>ทับยายเชียง</t>
  </si>
  <si>
    <t>พรหมพิราม</t>
  </si>
  <si>
    <t>พิษณุโลก</t>
  </si>
  <si>
    <t>คันโช้ง</t>
  </si>
  <si>
    <t>วัดโบสถ์</t>
  </si>
  <si>
    <t>ปะหลาน</t>
  </si>
  <si>
    <t>พยัคฆภูมิพิสัย</t>
  </si>
  <si>
    <t>มหาสารคาม</t>
  </si>
  <si>
    <t>เหล่า</t>
  </si>
  <si>
    <t>โกสุมพิสัย</t>
  </si>
  <si>
    <t>เขวาไร่</t>
  </si>
  <si>
    <t>ค้อวัง</t>
  </si>
  <si>
    <t>ยโสธร</t>
  </si>
  <si>
    <t>มหาชนะชัย</t>
  </si>
  <si>
    <t>ม่วง</t>
  </si>
  <si>
    <t>ย่อ</t>
  </si>
  <si>
    <t>คำเขื่อนแก้ว</t>
  </si>
  <si>
    <t>ทุ่งกุลา</t>
  </si>
  <si>
    <t>สุวรรณภูมิ</t>
  </si>
  <si>
    <t>ร้อยเอ็ด</t>
  </si>
  <si>
    <t>ศรีสว่าง</t>
  </si>
  <si>
    <t>โพนทราย</t>
  </si>
  <si>
    <t>หินกอง</t>
  </si>
  <si>
    <t>หนองผือ</t>
  </si>
  <si>
    <t>เมืองสรวง</t>
  </si>
  <si>
    <t>โพธิ์ชัย</t>
  </si>
  <si>
    <t>กระแสบน</t>
  </si>
  <si>
    <t>แกลง</t>
  </si>
  <si>
    <t>มาบยางพร</t>
  </si>
  <si>
    <t>ปลวกแดง</t>
  </si>
  <si>
    <t>พนานิคม</t>
  </si>
  <si>
    <t>นิคมพัฒนา</t>
  </si>
  <si>
    <t>หนองเต่า</t>
  </si>
  <si>
    <t>บ้านหมี่</t>
  </si>
  <si>
    <t>ลพบุรี</t>
  </si>
  <si>
    <t>โคกสลุง</t>
  </si>
  <si>
    <t>พัฒนานิคม</t>
  </si>
  <si>
    <t>หลุมข้าว</t>
  </si>
  <si>
    <t>โคกสำโรง</t>
  </si>
  <si>
    <t>ดอนดึง</t>
  </si>
  <si>
    <t>ลำนารายณ์</t>
  </si>
  <si>
    <t>ชัยบาดาล</t>
  </si>
  <si>
    <t>กุดตาเพชร</t>
  </si>
  <si>
    <t>ลำสนธิ</t>
  </si>
  <si>
    <t>หนองมะค่า</t>
  </si>
  <si>
    <t>โคกเจริญ</t>
  </si>
  <si>
    <t>กล้วยแพะ</t>
  </si>
  <si>
    <t>เมืองลำปาง</t>
  </si>
  <si>
    <t>ปงแสนทอง</t>
  </si>
  <si>
    <t>ทาสบเส้า</t>
  </si>
  <si>
    <t>แม่ทา</t>
  </si>
  <si>
    <t>ลำพูน</t>
  </si>
  <si>
    <t>เมืองแคน</t>
  </si>
  <si>
    <t>ราษีไศล</t>
  </si>
  <si>
    <t>ดู่</t>
  </si>
  <si>
    <t>เชียงเครือ</t>
  </si>
  <si>
    <t>นาแก้ว</t>
  </si>
  <si>
    <t>โพนนาแก้ว</t>
  </si>
  <si>
    <t>บงเหนือ</t>
  </si>
  <si>
    <t>สว่างแดนดิน</t>
  </si>
  <si>
    <t>นาโพธิ์</t>
  </si>
  <si>
    <t>กุสุมาลย์</t>
  </si>
  <si>
    <t>บะฮี</t>
  </si>
  <si>
    <t>แวง</t>
  </si>
  <si>
    <t>ทรายมูล</t>
  </si>
  <si>
    <t>อากาศ</t>
  </si>
  <si>
    <t>อากาศอำนวย</t>
  </si>
  <si>
    <t>โคกสี</t>
  </si>
  <si>
    <t>มาย</t>
  </si>
  <si>
    <t>บ้านม่วง</t>
  </si>
  <si>
    <t>ดงเหนือ</t>
  </si>
  <si>
    <t>ดงหม้อทอง</t>
  </si>
  <si>
    <t>วังใหม่</t>
  </si>
  <si>
    <t>วังสมบูรณ์</t>
  </si>
  <si>
    <t>สระแก้ว</t>
  </si>
  <si>
    <t>เขาสามสิบ</t>
  </si>
  <si>
    <t>เขาฉกรรจ์</t>
  </si>
  <si>
    <t>ผักขะ</t>
  </si>
  <si>
    <t>วัฒนานคร</t>
  </si>
  <si>
    <t>ท่าเกษม</t>
  </si>
  <si>
    <t>เมืองสระแก้ว</t>
  </si>
  <si>
    <t>ทัพไทย</t>
  </si>
  <si>
    <t>สร่างโศก</t>
  </si>
  <si>
    <t>บ้านหมอ</t>
  </si>
  <si>
    <t>สระบุรี</t>
  </si>
  <si>
    <t>พุกร่าง</t>
  </si>
  <si>
    <t>พระพุทธบาท</t>
  </si>
  <si>
    <t>โพสังโฆ</t>
  </si>
  <si>
    <t>ค่ายบางระจัน</t>
  </si>
  <si>
    <t>สิงห์บุรี</t>
  </si>
  <si>
    <t>หนองอ้อ</t>
  </si>
  <si>
    <t>ศรีสัชนาลัย</t>
  </si>
  <si>
    <t>ศรีสำราญ</t>
  </si>
  <si>
    <t>บ้านกร่าง</t>
  </si>
  <si>
    <t>ศรีประจันต์</t>
  </si>
  <si>
    <t>ปลายนา</t>
  </si>
  <si>
    <t>เมืองแก</t>
  </si>
  <si>
    <t>ท่าตูม</t>
  </si>
  <si>
    <t>สุรินทร์</t>
  </si>
  <si>
    <t>ชุมพลบุรี</t>
  </si>
  <si>
    <t>หนองปลาปาก</t>
  </si>
  <si>
    <t>ศรีเชียงใหม่</t>
  </si>
  <si>
    <t>หนองคาย</t>
  </si>
  <si>
    <t>หนองหว้า</t>
  </si>
  <si>
    <t>เมืองหนองบัวลำภ</t>
  </si>
  <si>
    <t>สามโก้</t>
  </si>
  <si>
    <t>อ่างทอง</t>
  </si>
  <si>
    <t>ยางซ้าย</t>
  </si>
  <si>
    <t>โพธิ์ทอง</t>
  </si>
  <si>
    <t>หนองกุงศรี</t>
  </si>
  <si>
    <t>โนนสะอาด</t>
  </si>
  <si>
    <t>หนองหาน</t>
  </si>
  <si>
    <t>สามพร้าว</t>
  </si>
  <si>
    <t>เมืองอุดรธานี</t>
  </si>
  <si>
    <t>บ้านชัย</t>
  </si>
  <si>
    <t>บ้านดุง</t>
  </si>
  <si>
    <t>โคกกลาง</t>
  </si>
  <si>
    <t>เพ็ญ</t>
  </si>
  <si>
    <t>จอมศรี</t>
  </si>
  <si>
    <t>น้ำอ่าง</t>
  </si>
  <si>
    <t>ตรอน</t>
  </si>
  <si>
    <t>คุ้งตะเภา</t>
  </si>
  <si>
    <t>เมืองอุตรดิตถ์</t>
  </si>
  <si>
    <t>แสนตอ</t>
  </si>
  <si>
    <t>น้ำปาด</t>
  </si>
  <si>
    <t>สองคอน</t>
  </si>
  <si>
    <t>ฟากท่า</t>
  </si>
  <si>
    <t>วังหิน</t>
  </si>
  <si>
    <t>นาจะหลวย</t>
  </si>
  <si>
    <t>เมืองศรีไค</t>
  </si>
  <si>
    <t>วารินชำราบ</t>
  </si>
  <si>
    <t>นาเยีย</t>
  </si>
  <si>
    <t>หนองบ่อ</t>
  </si>
  <si>
    <t>เมืองอุบลราชธาน</t>
  </si>
  <si>
    <t>สำโรง</t>
  </si>
  <si>
    <t>ตาลสุม</t>
  </si>
  <si>
    <t>ค้อทอง</t>
  </si>
  <si>
    <t>เขื่องใน</t>
  </si>
  <si>
    <t>บ้านไทย</t>
  </si>
  <si>
    <t>กลางใหญ่</t>
  </si>
  <si>
    <t>ห้วยฝ้ายพัฒนา</t>
  </si>
  <si>
    <t>ตระการพืชผล</t>
  </si>
  <si>
    <t>เหล่างาม</t>
  </si>
  <si>
    <t>โพธิ์ไทร</t>
  </si>
  <si>
    <t>ด่านแม่แฉลบ</t>
  </si>
  <si>
    <t>สถานีควบคุมไฟป่าแม่วงก์ - คลองลาน</t>
  </si>
  <si>
    <t>วังทอง</t>
  </si>
  <si>
    <t>ภักดีชุมพล</t>
  </si>
  <si>
    <t>ไทรทอง</t>
  </si>
  <si>
    <t>หาดคัมภีร์</t>
  </si>
  <si>
    <t>นาสีนวน</t>
  </si>
  <si>
    <t>โนนกอก</t>
  </si>
  <si>
    <t>เขาหลวง</t>
  </si>
  <si>
    <t>วังสะพุง</t>
  </si>
  <si>
    <t>แม่เล่ย์</t>
  </si>
  <si>
    <t>สถานีควบคุมไฟป่านครสวรรค์</t>
  </si>
  <si>
    <t>ปางตาไว</t>
  </si>
  <si>
    <t>ปางศิลาทอง</t>
  </si>
  <si>
    <t>สถานีควบคุมไฟป่าแม่สะเรียง</t>
  </si>
  <si>
    <t>หนองฝ้าย</t>
  </si>
  <si>
    <t>เลาขวัญ</t>
  </si>
  <si>
    <t>ป่าดอนแสลบ และป่าเลาขวัญ</t>
  </si>
  <si>
    <t>ป่าแม่กลอง และป่าอุ้มผาง</t>
  </si>
  <si>
    <t>เมืองจัง</t>
  </si>
  <si>
    <t>นายม</t>
  </si>
  <si>
    <t>เมืองเพชรบูรณ์</t>
  </si>
  <si>
    <t>ป่าห้วยทินและป่าคลองตีบ</t>
  </si>
  <si>
    <t>ป่าสองข้างทางสายชัยวิบูลย์</t>
  </si>
  <si>
    <t>ป่าลุ่มน้ำป่าสัก</t>
  </si>
  <si>
    <t>นาโสก</t>
  </si>
  <si>
    <t>ป่าดงบังอี่ แปลงที่หนึ่ง</t>
  </si>
  <si>
    <t>ป่าแม่ปายฝั่งขวา</t>
  </si>
  <si>
    <t>ทับกวาง</t>
  </si>
  <si>
    <t>แก่งคอย</t>
  </si>
  <si>
    <t>ป่าทับกวางและป่ามวกเหล็กแปลง1</t>
  </si>
  <si>
    <t>โนนหวาย</t>
  </si>
  <si>
    <t>หนองวัวซอ</t>
  </si>
  <si>
    <t>ป่าหมากหญ้า</t>
  </si>
  <si>
    <t>เขมราฐ</t>
  </si>
  <si>
    <t>ป่าดงคำเดือย แปลงที่หนึ่ง</t>
  </si>
  <si>
    <t>กุดจิก</t>
  </si>
  <si>
    <t>กุดน้ำใส</t>
  </si>
  <si>
    <t>ดงลาน</t>
  </si>
  <si>
    <t>สีชมพู</t>
  </si>
  <si>
    <t>ทุ่งสุขลา</t>
  </si>
  <si>
    <t>ศรีราชา</t>
  </si>
  <si>
    <t>ถ้ำวัวแดง</t>
  </si>
  <si>
    <t>หนองแวง</t>
  </si>
  <si>
    <t>วังชมภู</t>
  </si>
  <si>
    <t>แม่จะเรา</t>
  </si>
  <si>
    <t>แม่ระมาด</t>
  </si>
  <si>
    <t>พะทาย</t>
  </si>
  <si>
    <t>ท่าอุเทน</t>
  </si>
  <si>
    <t>หนองขาม</t>
  </si>
  <si>
    <t>สถาน</t>
  </si>
  <si>
    <t>นาสะแบง</t>
  </si>
  <si>
    <t>ศรีวิไล</t>
  </si>
  <si>
    <t>ตาเสา</t>
  </si>
  <si>
    <t>ห้วยราช</t>
  </si>
  <si>
    <t>บึงนคร</t>
  </si>
  <si>
    <t>สามแยก</t>
  </si>
  <si>
    <t>เพชรละคร</t>
  </si>
  <si>
    <t>วังโบสถ์</t>
  </si>
  <si>
    <t>ห้วยสะแก</t>
  </si>
  <si>
    <t>โพนทอง</t>
  </si>
  <si>
    <t>โนนป่าซาง</t>
  </si>
  <si>
    <t>ผาขาว</t>
  </si>
  <si>
    <t>ผาสามยอด</t>
  </si>
  <si>
    <t>หนองหญ้าปล้อง</t>
  </si>
  <si>
    <t>หนองน้ำใส</t>
  </si>
  <si>
    <t>บ้านครัว</t>
  </si>
  <si>
    <t>บ้านป่า</t>
  </si>
  <si>
    <t>เขาวง</t>
  </si>
  <si>
    <t>บ้านแก่ง</t>
  </si>
  <si>
    <t>ตาตุม</t>
  </si>
  <si>
    <t>สังขะ</t>
  </si>
  <si>
    <t>โพสะ</t>
  </si>
  <si>
    <t>เมืองอ่างทอง</t>
  </si>
  <si>
    <t>บ้านก้อง</t>
  </si>
  <si>
    <t>บ่อยาง</t>
  </si>
  <si>
    <t>สว่างอารมณ์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</si>
</sst>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3" fillId="0" borderId="1" xfId="46" applyFill="1" applyBorder="1" applyAlignment="1">
      <alignment horizont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8"/>
  <sheetViews>
    <sheetView tabSelected="1" topLeftCell="H1" zoomScaleNormal="100" workbookViewId="0">
      <selection activeCell="N15" sqref="N15"/>
    </sheetView>
  </sheetViews>
  <sheetFormatPr defaultColWidth="9.28515625" defaultRowHeight="18.75"/>
  <cols>
    <col min="1" max="1" width="9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42578125" style="19" bestFit="1" customWidth="1"/>
    <col min="9" max="9" width="12.7109375" style="19" bestFit="1" customWidth="1"/>
    <col min="10" max="10" width="9.7109375" style="19" bestFit="1" customWidth="1"/>
    <col min="11" max="11" width="18.5703125" style="19" bestFit="1" customWidth="1"/>
    <col min="12" max="12" width="22.5703125" style="19" bestFit="1" customWidth="1"/>
    <col min="13" max="13" width="19.5703125" style="19" bestFit="1" customWidth="1"/>
    <col min="14" max="14" width="55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.5703125" style="18" bestFit="1" customWidth="1"/>
    <col min="20" max="16384" width="9.28515625" style="18"/>
  </cols>
  <sheetData>
    <row r="1" spans="1:19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7" customFormat="1">
      <c r="A4" s="38">
        <v>45000</v>
      </c>
      <c r="B4" s="39">
        <v>2.2799999999999998</v>
      </c>
      <c r="C4" s="40">
        <v>16.710059999999999</v>
      </c>
      <c r="D4" s="40">
        <v>101.07008</v>
      </c>
      <c r="E4" s="41">
        <v>720722.37290199997</v>
      </c>
      <c r="F4" s="41">
        <v>1848627.70688</v>
      </c>
      <c r="G4" s="42" t="s">
        <v>48</v>
      </c>
      <c r="H4" s="42" t="s">
        <v>280</v>
      </c>
      <c r="I4" s="42" t="s">
        <v>281</v>
      </c>
      <c r="J4" s="42" t="s">
        <v>184</v>
      </c>
      <c r="K4" s="42" t="s">
        <v>52</v>
      </c>
      <c r="L4" s="42" t="s">
        <v>281</v>
      </c>
      <c r="M4" s="42" t="s">
        <v>63</v>
      </c>
      <c r="N4" s="42" t="s">
        <v>54</v>
      </c>
      <c r="O4" s="42" t="s">
        <v>181</v>
      </c>
      <c r="P4" s="42" t="s">
        <v>56</v>
      </c>
      <c r="Q4" s="42" t="s">
        <v>285</v>
      </c>
      <c r="R4" s="43" t="str">
        <f t="shared" ref="R4:R60" si="0">HYPERLINK(CONCATENATE("http://maps.google.com/maps?q=",C4,",",D4))</f>
        <v>http://maps.google.com/maps?q=16.71006,101.07008</v>
      </c>
      <c r="S4" s="37" t="s">
        <v>54</v>
      </c>
    </row>
    <row r="5" spans="1:19" s="37" customFormat="1">
      <c r="A5" s="38">
        <v>45000</v>
      </c>
      <c r="B5" s="39">
        <v>2.2799999999999998</v>
      </c>
      <c r="C5" s="40">
        <v>16.71209</v>
      </c>
      <c r="D5" s="40">
        <v>101.07049000000001</v>
      </c>
      <c r="E5" s="41">
        <v>720763.76942100003</v>
      </c>
      <c r="F5" s="41">
        <v>1848852.8470999999</v>
      </c>
      <c r="G5" s="42" t="s">
        <v>48</v>
      </c>
      <c r="H5" s="42" t="s">
        <v>280</v>
      </c>
      <c r="I5" s="42" t="s">
        <v>281</v>
      </c>
      <c r="J5" s="42" t="s">
        <v>184</v>
      </c>
      <c r="K5" s="42" t="s">
        <v>52</v>
      </c>
      <c r="L5" s="42" t="s">
        <v>281</v>
      </c>
      <c r="M5" s="42" t="s">
        <v>63</v>
      </c>
      <c r="N5" s="42" t="s">
        <v>54</v>
      </c>
      <c r="O5" s="42" t="s">
        <v>181</v>
      </c>
      <c r="P5" s="42" t="s">
        <v>56</v>
      </c>
      <c r="Q5" s="42" t="s">
        <v>285</v>
      </c>
      <c r="R5" s="43" t="str">
        <f t="shared" si="0"/>
        <v>http://maps.google.com/maps?q=16.71209,101.07049</v>
      </c>
      <c r="S5" s="37" t="s">
        <v>54</v>
      </c>
    </row>
    <row r="6" spans="1:19" s="37" customFormat="1">
      <c r="A6" s="38">
        <v>45000</v>
      </c>
      <c r="B6" s="39">
        <v>2.2799999999999998</v>
      </c>
      <c r="C6" s="40">
        <v>16.715009999999999</v>
      </c>
      <c r="D6" s="40">
        <v>101.07154</v>
      </c>
      <c r="E6" s="41">
        <v>720872.40355499997</v>
      </c>
      <c r="F6" s="41">
        <v>1849177.2051599999</v>
      </c>
      <c r="G6" s="42" t="s">
        <v>48</v>
      </c>
      <c r="H6" s="42" t="s">
        <v>280</v>
      </c>
      <c r="I6" s="42" t="s">
        <v>281</v>
      </c>
      <c r="J6" s="42" t="s">
        <v>184</v>
      </c>
      <c r="K6" s="42" t="s">
        <v>52</v>
      </c>
      <c r="L6" s="42" t="s">
        <v>281</v>
      </c>
      <c r="M6" s="42" t="s">
        <v>63</v>
      </c>
      <c r="N6" s="42" t="s">
        <v>54</v>
      </c>
      <c r="O6" s="42" t="s">
        <v>181</v>
      </c>
      <c r="P6" s="42" t="s">
        <v>56</v>
      </c>
      <c r="Q6" s="42" t="s">
        <v>285</v>
      </c>
      <c r="R6" s="43" t="str">
        <f t="shared" si="0"/>
        <v>http://maps.google.com/maps?q=16.71501,101.07154</v>
      </c>
      <c r="S6" s="37" t="s">
        <v>54</v>
      </c>
    </row>
    <row r="7" spans="1:19" s="37" customFormat="1">
      <c r="A7" s="38">
        <v>45000</v>
      </c>
      <c r="B7" s="39">
        <v>2.2799999999999998</v>
      </c>
      <c r="C7" s="40">
        <v>16.71706</v>
      </c>
      <c r="D7" s="40">
        <v>101.07192999999999</v>
      </c>
      <c r="E7" s="41">
        <v>720911.64041200001</v>
      </c>
      <c r="F7" s="41">
        <v>1849404.53755</v>
      </c>
      <c r="G7" s="42" t="s">
        <v>48</v>
      </c>
      <c r="H7" s="42" t="s">
        <v>280</v>
      </c>
      <c r="I7" s="42" t="s">
        <v>281</v>
      </c>
      <c r="J7" s="42" t="s">
        <v>184</v>
      </c>
      <c r="K7" s="42" t="s">
        <v>52</v>
      </c>
      <c r="L7" s="42" t="s">
        <v>281</v>
      </c>
      <c r="M7" s="42" t="s">
        <v>63</v>
      </c>
      <c r="N7" s="42" t="s">
        <v>54</v>
      </c>
      <c r="O7" s="42" t="s">
        <v>181</v>
      </c>
      <c r="P7" s="42" t="s">
        <v>56</v>
      </c>
      <c r="Q7" s="42" t="s">
        <v>285</v>
      </c>
      <c r="R7" s="43" t="str">
        <f t="shared" si="0"/>
        <v>http://maps.google.com/maps?q=16.71706,101.07193</v>
      </c>
      <c r="S7" s="37" t="s">
        <v>54</v>
      </c>
    </row>
    <row r="8" spans="1:19" s="37" customFormat="1">
      <c r="A8" s="38">
        <v>45000</v>
      </c>
      <c r="B8" s="39">
        <v>2.2799999999999998</v>
      </c>
      <c r="C8" s="40">
        <v>14.633010000000001</v>
      </c>
      <c r="D8" s="40">
        <v>99.136009999999999</v>
      </c>
      <c r="E8" s="41">
        <v>514646.74279300001</v>
      </c>
      <c r="F8" s="41">
        <v>1617740.3112300001</v>
      </c>
      <c r="G8" s="42" t="s">
        <v>48</v>
      </c>
      <c r="H8" s="42" t="s">
        <v>830</v>
      </c>
      <c r="I8" s="42" t="s">
        <v>84</v>
      </c>
      <c r="J8" s="42" t="s">
        <v>85</v>
      </c>
      <c r="K8" s="42" t="s">
        <v>86</v>
      </c>
      <c r="L8" s="42" t="s">
        <v>279</v>
      </c>
      <c r="M8" s="42" t="s">
        <v>63</v>
      </c>
      <c r="N8" s="42" t="s">
        <v>54</v>
      </c>
      <c r="O8" s="42" t="s">
        <v>88</v>
      </c>
      <c r="P8" s="42" t="s">
        <v>56</v>
      </c>
      <c r="Q8" s="42" t="s">
        <v>285</v>
      </c>
      <c r="R8" s="43" t="str">
        <f t="shared" si="0"/>
        <v>http://maps.google.com/maps?q=14.63301,99.13601</v>
      </c>
      <c r="S8" s="37" t="s">
        <v>54</v>
      </c>
    </row>
    <row r="9" spans="1:19" s="37" customFormat="1">
      <c r="A9" s="38">
        <v>45000</v>
      </c>
      <c r="B9" s="39">
        <v>2.2799999999999998</v>
      </c>
      <c r="C9" s="40">
        <v>16.074780000000001</v>
      </c>
      <c r="D9" s="40">
        <v>99.296189999999996</v>
      </c>
      <c r="E9" s="41">
        <v>531678.14057699998</v>
      </c>
      <c r="F9" s="41">
        <v>1777229.82348</v>
      </c>
      <c r="G9" s="42" t="s">
        <v>48</v>
      </c>
      <c r="H9" s="42" t="s">
        <v>491</v>
      </c>
      <c r="I9" s="42" t="s">
        <v>492</v>
      </c>
      <c r="J9" s="42" t="s">
        <v>443</v>
      </c>
      <c r="K9" s="42" t="s">
        <v>52</v>
      </c>
      <c r="L9" s="42" t="s">
        <v>492</v>
      </c>
      <c r="M9" s="42" t="s">
        <v>63</v>
      </c>
      <c r="N9" s="42" t="s">
        <v>831</v>
      </c>
      <c r="O9" s="42" t="s">
        <v>70</v>
      </c>
      <c r="P9" s="42" t="s">
        <v>56</v>
      </c>
      <c r="Q9" s="42" t="s">
        <v>285</v>
      </c>
      <c r="R9" s="43" t="str">
        <f t="shared" si="0"/>
        <v>http://maps.google.com/maps?q=16.07478,99.29619</v>
      </c>
      <c r="S9" s="37" t="s">
        <v>54</v>
      </c>
    </row>
    <row r="10" spans="1:19" s="37" customFormat="1">
      <c r="A10" s="38">
        <v>45000</v>
      </c>
      <c r="B10" s="39">
        <v>2.2799999999999998</v>
      </c>
      <c r="C10" s="40">
        <v>19.335080000000001</v>
      </c>
      <c r="D10" s="40">
        <v>97.840519999999998</v>
      </c>
      <c r="E10" s="41">
        <v>378204.66974400001</v>
      </c>
      <c r="F10" s="41">
        <v>2138312.0559700001</v>
      </c>
      <c r="G10" s="42" t="s">
        <v>48</v>
      </c>
      <c r="H10" s="42" t="s">
        <v>421</v>
      </c>
      <c r="I10" s="42" t="s">
        <v>96</v>
      </c>
      <c r="J10" s="42" t="s">
        <v>80</v>
      </c>
      <c r="K10" s="42" t="s">
        <v>52</v>
      </c>
      <c r="L10" s="42" t="s">
        <v>228</v>
      </c>
      <c r="M10" s="42" t="s">
        <v>63</v>
      </c>
      <c r="N10" s="42" t="s">
        <v>54</v>
      </c>
      <c r="O10" s="42" t="s">
        <v>82</v>
      </c>
      <c r="P10" s="42" t="s">
        <v>56</v>
      </c>
      <c r="Q10" s="42" t="s">
        <v>285</v>
      </c>
      <c r="R10" s="43" t="str">
        <f t="shared" si="0"/>
        <v>http://maps.google.com/maps?q=19.33508,97.84052</v>
      </c>
      <c r="S10" s="37" t="s">
        <v>54</v>
      </c>
    </row>
    <row r="11" spans="1:19" s="37" customFormat="1">
      <c r="A11" s="38">
        <v>45000</v>
      </c>
      <c r="B11" s="39">
        <v>2.2799999999999998</v>
      </c>
      <c r="C11" s="40">
        <v>15.78256</v>
      </c>
      <c r="D11" s="40">
        <v>101.41812</v>
      </c>
      <c r="E11" s="41">
        <v>759062.37917600002</v>
      </c>
      <c r="F11" s="41">
        <v>1746371.1442199999</v>
      </c>
      <c r="G11" s="42" t="s">
        <v>48</v>
      </c>
      <c r="H11" s="42" t="s">
        <v>832</v>
      </c>
      <c r="I11" s="42" t="s">
        <v>833</v>
      </c>
      <c r="J11" s="42" t="s">
        <v>170</v>
      </c>
      <c r="K11" s="42" t="s">
        <v>107</v>
      </c>
      <c r="L11" s="42" t="s">
        <v>834</v>
      </c>
      <c r="M11" s="42" t="s">
        <v>63</v>
      </c>
      <c r="N11" s="42" t="s">
        <v>54</v>
      </c>
      <c r="O11" s="42" t="s">
        <v>173</v>
      </c>
      <c r="P11" s="42" t="s">
        <v>56</v>
      </c>
      <c r="Q11" s="42" t="s">
        <v>285</v>
      </c>
      <c r="R11" s="43" t="str">
        <f t="shared" si="0"/>
        <v>http://maps.google.com/maps?q=15.78256,101.41812</v>
      </c>
      <c r="S11" s="37" t="s">
        <v>54</v>
      </c>
    </row>
    <row r="12" spans="1:19" s="37" customFormat="1">
      <c r="A12" s="38">
        <v>45000</v>
      </c>
      <c r="B12" s="39">
        <v>2.2799999999999998</v>
      </c>
      <c r="C12" s="40">
        <v>17.98133</v>
      </c>
      <c r="D12" s="40">
        <v>102.11366</v>
      </c>
      <c r="E12" s="41">
        <v>829787.16618900001</v>
      </c>
      <c r="F12" s="41">
        <v>1990888.2061300001</v>
      </c>
      <c r="G12" s="42" t="s">
        <v>48</v>
      </c>
      <c r="H12" s="42" t="s">
        <v>198</v>
      </c>
      <c r="I12" s="42" t="s">
        <v>199</v>
      </c>
      <c r="J12" s="42" t="s">
        <v>106</v>
      </c>
      <c r="K12" s="42" t="s">
        <v>107</v>
      </c>
      <c r="L12" s="42" t="s">
        <v>200</v>
      </c>
      <c r="M12" s="42" t="s">
        <v>109</v>
      </c>
      <c r="N12" s="42" t="s">
        <v>201</v>
      </c>
      <c r="O12" s="42" t="s">
        <v>111</v>
      </c>
      <c r="P12" s="42" t="s">
        <v>56</v>
      </c>
      <c r="Q12" s="42" t="s">
        <v>285</v>
      </c>
      <c r="R12" s="43" t="str">
        <f t="shared" si="0"/>
        <v>http://maps.google.com/maps?q=17.98133,102.11366</v>
      </c>
      <c r="S12" s="37" t="s">
        <v>54</v>
      </c>
    </row>
    <row r="13" spans="1:19" s="37" customFormat="1">
      <c r="A13" s="38">
        <v>45000</v>
      </c>
      <c r="B13" s="39">
        <v>2.2799999999999998</v>
      </c>
      <c r="C13" s="40">
        <v>18.022020000000001</v>
      </c>
      <c r="D13" s="40">
        <v>102.0955</v>
      </c>
      <c r="E13" s="41">
        <v>827786.86818300001</v>
      </c>
      <c r="F13" s="41">
        <v>1995363.11424</v>
      </c>
      <c r="G13" s="42" t="s">
        <v>48</v>
      </c>
      <c r="H13" s="42" t="s">
        <v>198</v>
      </c>
      <c r="I13" s="42" t="s">
        <v>199</v>
      </c>
      <c r="J13" s="42" t="s">
        <v>106</v>
      </c>
      <c r="K13" s="42" t="s">
        <v>107</v>
      </c>
      <c r="L13" s="42" t="s">
        <v>200</v>
      </c>
      <c r="M13" s="42" t="s">
        <v>109</v>
      </c>
      <c r="N13" s="42" t="s">
        <v>201</v>
      </c>
      <c r="O13" s="42" t="s">
        <v>111</v>
      </c>
      <c r="P13" s="42" t="s">
        <v>56</v>
      </c>
      <c r="Q13" s="42" t="s">
        <v>285</v>
      </c>
      <c r="R13" s="43" t="str">
        <f t="shared" si="0"/>
        <v>http://maps.google.com/maps?q=18.02202,102.0955</v>
      </c>
      <c r="S13" s="37" t="s">
        <v>54</v>
      </c>
    </row>
    <row r="14" spans="1:19" s="37" customFormat="1">
      <c r="A14" s="38">
        <v>45000</v>
      </c>
      <c r="B14" s="39">
        <v>2.2799999999999998</v>
      </c>
      <c r="C14" s="40">
        <v>18.034199999999998</v>
      </c>
      <c r="D14" s="40">
        <v>102.04329</v>
      </c>
      <c r="E14" s="41">
        <v>822231.80829099996</v>
      </c>
      <c r="F14" s="41">
        <v>1996620.4237899999</v>
      </c>
      <c r="G14" s="42" t="s">
        <v>48</v>
      </c>
      <c r="H14" s="42" t="s">
        <v>835</v>
      </c>
      <c r="I14" s="42" t="s">
        <v>203</v>
      </c>
      <c r="J14" s="42" t="s">
        <v>121</v>
      </c>
      <c r="K14" s="42" t="s">
        <v>107</v>
      </c>
      <c r="L14" s="42" t="s">
        <v>200</v>
      </c>
      <c r="M14" s="42" t="s">
        <v>109</v>
      </c>
      <c r="N14" s="42" t="s">
        <v>204</v>
      </c>
      <c r="O14" s="42" t="s">
        <v>111</v>
      </c>
      <c r="P14" s="42" t="s">
        <v>56</v>
      </c>
      <c r="Q14" s="42" t="s">
        <v>285</v>
      </c>
      <c r="R14" s="43" t="str">
        <f t="shared" si="0"/>
        <v>http://maps.google.com/maps?q=18.0342,102.04329</v>
      </c>
      <c r="S14" s="37" t="s">
        <v>54</v>
      </c>
    </row>
    <row r="15" spans="1:19" s="37" customFormat="1">
      <c r="A15" s="38">
        <v>45000</v>
      </c>
      <c r="B15" s="39">
        <v>2.2799999999999998</v>
      </c>
      <c r="C15" s="40">
        <v>12.510479999999999</v>
      </c>
      <c r="D15" s="40">
        <v>102.68415</v>
      </c>
      <c r="E15" s="41">
        <v>900534.60597599996</v>
      </c>
      <c r="F15" s="41">
        <v>1385794.8504300001</v>
      </c>
      <c r="G15" s="42" t="s">
        <v>48</v>
      </c>
      <c r="H15" s="42" t="s">
        <v>189</v>
      </c>
      <c r="I15" s="42" t="s">
        <v>190</v>
      </c>
      <c r="J15" s="42" t="s">
        <v>191</v>
      </c>
      <c r="K15" s="42" t="s">
        <v>86</v>
      </c>
      <c r="L15" s="42" t="s">
        <v>192</v>
      </c>
      <c r="M15" s="42" t="s">
        <v>63</v>
      </c>
      <c r="N15" s="42" t="s">
        <v>193</v>
      </c>
      <c r="O15" s="42" t="s">
        <v>194</v>
      </c>
      <c r="P15" s="42" t="s">
        <v>56</v>
      </c>
      <c r="Q15" s="42" t="s">
        <v>285</v>
      </c>
      <c r="R15" s="43" t="str">
        <f t="shared" si="0"/>
        <v>http://maps.google.com/maps?q=12.51048,102.68415</v>
      </c>
      <c r="S15" s="37" t="s">
        <v>54</v>
      </c>
    </row>
    <row r="16" spans="1:19" s="37" customFormat="1">
      <c r="A16" s="38">
        <v>45000</v>
      </c>
      <c r="B16" s="39">
        <v>2.2799999999999998</v>
      </c>
      <c r="C16" s="40">
        <v>12.510999999999999</v>
      </c>
      <c r="D16" s="40">
        <v>102.68519000000001</v>
      </c>
      <c r="E16" s="41">
        <v>900647.01158199995</v>
      </c>
      <c r="F16" s="41">
        <v>1385854.0411</v>
      </c>
      <c r="G16" s="42" t="s">
        <v>48</v>
      </c>
      <c r="H16" s="42" t="s">
        <v>189</v>
      </c>
      <c r="I16" s="42" t="s">
        <v>190</v>
      </c>
      <c r="J16" s="42" t="s">
        <v>191</v>
      </c>
      <c r="K16" s="42" t="s">
        <v>86</v>
      </c>
      <c r="L16" s="42" t="s">
        <v>192</v>
      </c>
      <c r="M16" s="42" t="s">
        <v>63</v>
      </c>
      <c r="N16" s="42" t="s">
        <v>193</v>
      </c>
      <c r="O16" s="42" t="s">
        <v>194</v>
      </c>
      <c r="P16" s="42" t="s">
        <v>56</v>
      </c>
      <c r="Q16" s="42" t="s">
        <v>285</v>
      </c>
      <c r="R16" s="43" t="str">
        <f t="shared" si="0"/>
        <v>http://maps.google.com/maps?q=12.511,102.68519</v>
      </c>
      <c r="S16" s="37" t="s">
        <v>54</v>
      </c>
    </row>
    <row r="17" spans="1:19" s="37" customFormat="1">
      <c r="A17" s="38">
        <v>45000</v>
      </c>
      <c r="B17" s="39">
        <v>2.2799999999999998</v>
      </c>
      <c r="C17" s="40">
        <v>16.709199999999999</v>
      </c>
      <c r="D17" s="40">
        <v>101.43852</v>
      </c>
      <c r="E17" s="41">
        <v>760026.90332499996</v>
      </c>
      <c r="F17" s="41">
        <v>1848977.3672499999</v>
      </c>
      <c r="G17" s="42" t="s">
        <v>48</v>
      </c>
      <c r="H17" s="42" t="s">
        <v>182</v>
      </c>
      <c r="I17" s="42" t="s">
        <v>183</v>
      </c>
      <c r="J17" s="42" t="s">
        <v>184</v>
      </c>
      <c r="K17" s="42" t="s">
        <v>52</v>
      </c>
      <c r="L17" s="42" t="s">
        <v>180</v>
      </c>
      <c r="M17" s="42" t="s">
        <v>63</v>
      </c>
      <c r="N17" s="42" t="s">
        <v>54</v>
      </c>
      <c r="O17" s="42" t="s">
        <v>181</v>
      </c>
      <c r="P17" s="42" t="s">
        <v>56</v>
      </c>
      <c r="Q17" s="42" t="s">
        <v>285</v>
      </c>
      <c r="R17" s="43" t="str">
        <f t="shared" si="0"/>
        <v>http://maps.google.com/maps?q=16.7092,101.43852</v>
      </c>
      <c r="S17" s="37" t="s">
        <v>54</v>
      </c>
    </row>
    <row r="18" spans="1:19" s="37" customFormat="1">
      <c r="A18" s="38">
        <v>45000</v>
      </c>
      <c r="B18" s="39">
        <v>2.2799999999999998</v>
      </c>
      <c r="C18" s="40">
        <v>16.906300000000002</v>
      </c>
      <c r="D18" s="40">
        <v>101.69665999999999</v>
      </c>
      <c r="E18" s="41">
        <v>787272.19845400006</v>
      </c>
      <c r="F18" s="41">
        <v>1871156.5148700001</v>
      </c>
      <c r="G18" s="42" t="s">
        <v>48</v>
      </c>
      <c r="H18" s="42" t="s">
        <v>165</v>
      </c>
      <c r="I18" s="42" t="s">
        <v>166</v>
      </c>
      <c r="J18" s="42" t="s">
        <v>121</v>
      </c>
      <c r="K18" s="42" t="s">
        <v>107</v>
      </c>
      <c r="L18" s="42" t="s">
        <v>166</v>
      </c>
      <c r="M18" s="42" t="s">
        <v>63</v>
      </c>
      <c r="N18" s="42" t="s">
        <v>167</v>
      </c>
      <c r="O18" s="42" t="s">
        <v>118</v>
      </c>
      <c r="P18" s="42" t="s">
        <v>56</v>
      </c>
      <c r="Q18" s="42" t="s">
        <v>285</v>
      </c>
      <c r="R18" s="43" t="str">
        <f t="shared" si="0"/>
        <v>http://maps.google.com/maps?q=16.9063,101.69666</v>
      </c>
      <c r="S18" s="37" t="s">
        <v>54</v>
      </c>
    </row>
    <row r="19" spans="1:19" s="37" customFormat="1">
      <c r="A19" s="38">
        <v>45000</v>
      </c>
      <c r="B19" s="39">
        <v>2.2799999999999998</v>
      </c>
      <c r="C19" s="40">
        <v>16.450700000000001</v>
      </c>
      <c r="D19" s="40">
        <v>104.73672000000001</v>
      </c>
      <c r="E19" s="41">
        <v>1113252.3573100001</v>
      </c>
      <c r="F19" s="41">
        <v>1827505.5104700001</v>
      </c>
      <c r="G19" s="42" t="s">
        <v>48</v>
      </c>
      <c r="H19" s="42" t="s">
        <v>836</v>
      </c>
      <c r="I19" s="42" t="s">
        <v>154</v>
      </c>
      <c r="J19" s="42" t="s">
        <v>138</v>
      </c>
      <c r="K19" s="42" t="s">
        <v>107</v>
      </c>
      <c r="L19" s="42" t="s">
        <v>155</v>
      </c>
      <c r="M19" s="42" t="s">
        <v>63</v>
      </c>
      <c r="N19" s="42" t="s">
        <v>140</v>
      </c>
      <c r="O19" s="42" t="s">
        <v>141</v>
      </c>
      <c r="P19" s="42" t="s">
        <v>56</v>
      </c>
      <c r="Q19" s="42" t="s">
        <v>285</v>
      </c>
      <c r="R19" s="43" t="str">
        <f t="shared" si="0"/>
        <v>http://maps.google.com/maps?q=16.4507,104.73672</v>
      </c>
      <c r="S19" s="37" t="s">
        <v>54</v>
      </c>
    </row>
    <row r="20" spans="1:19" s="37" customFormat="1">
      <c r="A20" s="38">
        <v>45000</v>
      </c>
      <c r="B20" s="39">
        <v>2.2799999999999998</v>
      </c>
      <c r="C20" s="40">
        <v>16.456959999999999</v>
      </c>
      <c r="D20" s="40">
        <v>104.7385</v>
      </c>
      <c r="E20" s="41">
        <v>1113423.3819299999</v>
      </c>
      <c r="F20" s="41">
        <v>1828206.3605200001</v>
      </c>
      <c r="G20" s="42" t="s">
        <v>48</v>
      </c>
      <c r="H20" s="42" t="s">
        <v>836</v>
      </c>
      <c r="I20" s="42" t="s">
        <v>154</v>
      </c>
      <c r="J20" s="42" t="s">
        <v>138</v>
      </c>
      <c r="K20" s="42" t="s">
        <v>107</v>
      </c>
      <c r="L20" s="42" t="s">
        <v>155</v>
      </c>
      <c r="M20" s="42" t="s">
        <v>63</v>
      </c>
      <c r="N20" s="42" t="s">
        <v>140</v>
      </c>
      <c r="O20" s="42" t="s">
        <v>141</v>
      </c>
      <c r="P20" s="42" t="s">
        <v>56</v>
      </c>
      <c r="Q20" s="42" t="s">
        <v>285</v>
      </c>
      <c r="R20" s="43" t="str">
        <f t="shared" si="0"/>
        <v>http://maps.google.com/maps?q=16.45696,104.7385</v>
      </c>
      <c r="S20" s="37" t="s">
        <v>54</v>
      </c>
    </row>
    <row r="21" spans="1:19" s="37" customFormat="1">
      <c r="A21" s="38">
        <v>45000</v>
      </c>
      <c r="B21" s="39">
        <v>2.2799999999999998</v>
      </c>
      <c r="C21" s="40">
        <v>16.492979999999999</v>
      </c>
      <c r="D21" s="40">
        <v>104.72572</v>
      </c>
      <c r="E21" s="41">
        <v>1111939.60708</v>
      </c>
      <c r="F21" s="41">
        <v>1832168.76749</v>
      </c>
      <c r="G21" s="42" t="s">
        <v>48</v>
      </c>
      <c r="H21" s="42" t="s">
        <v>836</v>
      </c>
      <c r="I21" s="42" t="s">
        <v>154</v>
      </c>
      <c r="J21" s="42" t="s">
        <v>138</v>
      </c>
      <c r="K21" s="42" t="s">
        <v>107</v>
      </c>
      <c r="L21" s="42" t="s">
        <v>155</v>
      </c>
      <c r="M21" s="42" t="s">
        <v>63</v>
      </c>
      <c r="N21" s="42" t="s">
        <v>140</v>
      </c>
      <c r="O21" s="42" t="s">
        <v>141</v>
      </c>
      <c r="P21" s="42" t="s">
        <v>56</v>
      </c>
      <c r="Q21" s="42" t="s">
        <v>285</v>
      </c>
      <c r="R21" s="43" t="str">
        <f t="shared" si="0"/>
        <v>http://maps.google.com/maps?q=16.49298,104.72572</v>
      </c>
      <c r="S21" s="37" t="s">
        <v>54</v>
      </c>
    </row>
    <row r="22" spans="1:19" s="37" customFormat="1">
      <c r="A22" s="38">
        <v>45000</v>
      </c>
      <c r="B22" s="39">
        <v>2.2799999999999998</v>
      </c>
      <c r="C22" s="40">
        <v>16.495170000000002</v>
      </c>
      <c r="D22" s="40">
        <v>104.72469</v>
      </c>
      <c r="E22" s="41">
        <v>1111822.29052</v>
      </c>
      <c r="F22" s="41">
        <v>1832408.9062300001</v>
      </c>
      <c r="G22" s="42" t="s">
        <v>48</v>
      </c>
      <c r="H22" s="42" t="s">
        <v>153</v>
      </c>
      <c r="I22" s="42" t="s">
        <v>154</v>
      </c>
      <c r="J22" s="42" t="s">
        <v>138</v>
      </c>
      <c r="K22" s="42" t="s">
        <v>107</v>
      </c>
      <c r="L22" s="42" t="s">
        <v>155</v>
      </c>
      <c r="M22" s="42" t="s">
        <v>63</v>
      </c>
      <c r="N22" s="42" t="s">
        <v>140</v>
      </c>
      <c r="O22" s="42" t="s">
        <v>141</v>
      </c>
      <c r="P22" s="42" t="s">
        <v>56</v>
      </c>
      <c r="Q22" s="42" t="s">
        <v>285</v>
      </c>
      <c r="R22" s="43" t="str">
        <f t="shared" si="0"/>
        <v>http://maps.google.com/maps?q=16.49517,104.72469</v>
      </c>
      <c r="S22" s="37" t="s">
        <v>54</v>
      </c>
    </row>
    <row r="23" spans="1:19" s="37" customFormat="1">
      <c r="A23" s="38">
        <v>45000</v>
      </c>
      <c r="B23" s="39">
        <v>2.2799999999999998</v>
      </c>
      <c r="C23" s="40">
        <v>16.1858</v>
      </c>
      <c r="D23" s="40">
        <v>101.99326000000001</v>
      </c>
      <c r="E23" s="41">
        <v>820079.78355399997</v>
      </c>
      <c r="F23" s="41">
        <v>1791819.8555699999</v>
      </c>
      <c r="G23" s="42" t="s">
        <v>48</v>
      </c>
      <c r="H23" s="42" t="s">
        <v>837</v>
      </c>
      <c r="I23" s="42" t="s">
        <v>169</v>
      </c>
      <c r="J23" s="42" t="s">
        <v>170</v>
      </c>
      <c r="K23" s="42" t="s">
        <v>107</v>
      </c>
      <c r="L23" s="42" t="s">
        <v>171</v>
      </c>
      <c r="M23" s="42" t="s">
        <v>63</v>
      </c>
      <c r="N23" s="42" t="s">
        <v>172</v>
      </c>
      <c r="O23" s="42" t="s">
        <v>173</v>
      </c>
      <c r="P23" s="42" t="s">
        <v>56</v>
      </c>
      <c r="Q23" s="42" t="s">
        <v>285</v>
      </c>
      <c r="R23" s="43" t="str">
        <f t="shared" si="0"/>
        <v>http://maps.google.com/maps?q=16.1858,101.99326</v>
      </c>
      <c r="S23" s="37" t="s">
        <v>54</v>
      </c>
    </row>
    <row r="24" spans="1:19" s="37" customFormat="1">
      <c r="A24" s="38">
        <v>45000</v>
      </c>
      <c r="B24" s="39">
        <v>2.2799999999999998</v>
      </c>
      <c r="C24" s="40">
        <v>16.19237</v>
      </c>
      <c r="D24" s="40">
        <v>101.98869000000001</v>
      </c>
      <c r="E24" s="41">
        <v>819580.12867600005</v>
      </c>
      <c r="F24" s="41">
        <v>1792540.3233</v>
      </c>
      <c r="G24" s="42" t="s">
        <v>48</v>
      </c>
      <c r="H24" s="42" t="s">
        <v>837</v>
      </c>
      <c r="I24" s="42" t="s">
        <v>169</v>
      </c>
      <c r="J24" s="42" t="s">
        <v>170</v>
      </c>
      <c r="K24" s="42" t="s">
        <v>107</v>
      </c>
      <c r="L24" s="42" t="s">
        <v>171</v>
      </c>
      <c r="M24" s="42" t="s">
        <v>63</v>
      </c>
      <c r="N24" s="42" t="s">
        <v>172</v>
      </c>
      <c r="O24" s="42" t="s">
        <v>173</v>
      </c>
      <c r="P24" s="42" t="s">
        <v>56</v>
      </c>
      <c r="Q24" s="42" t="s">
        <v>285</v>
      </c>
      <c r="R24" s="43" t="str">
        <f t="shared" si="0"/>
        <v>http://maps.google.com/maps?q=16.19237,101.98869</v>
      </c>
      <c r="S24" s="37" t="s">
        <v>54</v>
      </c>
    </row>
    <row r="25" spans="1:19" s="37" customFormat="1">
      <c r="A25" s="38">
        <v>45000</v>
      </c>
      <c r="B25" s="39">
        <v>2.2799999999999998</v>
      </c>
      <c r="C25" s="40">
        <v>16.192900000000002</v>
      </c>
      <c r="D25" s="40">
        <v>101.98608</v>
      </c>
      <c r="E25" s="41">
        <v>819299.97292099998</v>
      </c>
      <c r="F25" s="41">
        <v>1792594.9529899999</v>
      </c>
      <c r="G25" s="42" t="s">
        <v>48</v>
      </c>
      <c r="H25" s="42" t="s">
        <v>837</v>
      </c>
      <c r="I25" s="42" t="s">
        <v>169</v>
      </c>
      <c r="J25" s="42" t="s">
        <v>170</v>
      </c>
      <c r="K25" s="42" t="s">
        <v>107</v>
      </c>
      <c r="L25" s="42" t="s">
        <v>171</v>
      </c>
      <c r="M25" s="42" t="s">
        <v>63</v>
      </c>
      <c r="N25" s="42" t="s">
        <v>172</v>
      </c>
      <c r="O25" s="42" t="s">
        <v>173</v>
      </c>
      <c r="P25" s="42" t="s">
        <v>56</v>
      </c>
      <c r="Q25" s="42" t="s">
        <v>285</v>
      </c>
      <c r="R25" s="43" t="str">
        <f t="shared" si="0"/>
        <v>http://maps.google.com/maps?q=16.1929,101.98608</v>
      </c>
      <c r="S25" s="37" t="s">
        <v>54</v>
      </c>
    </row>
    <row r="26" spans="1:19" s="37" customFormat="1">
      <c r="A26" s="38">
        <v>45000</v>
      </c>
      <c r="B26" s="39">
        <v>2.2799999999999998</v>
      </c>
      <c r="C26" s="40">
        <v>16.193950000000001</v>
      </c>
      <c r="D26" s="40">
        <v>101.98723</v>
      </c>
      <c r="E26" s="41">
        <v>819421.34429000004</v>
      </c>
      <c r="F26" s="41">
        <v>1792713.0251499999</v>
      </c>
      <c r="G26" s="42" t="s">
        <v>48</v>
      </c>
      <c r="H26" s="42" t="s">
        <v>837</v>
      </c>
      <c r="I26" s="42" t="s">
        <v>169</v>
      </c>
      <c r="J26" s="42" t="s">
        <v>170</v>
      </c>
      <c r="K26" s="42" t="s">
        <v>107</v>
      </c>
      <c r="L26" s="42" t="s">
        <v>171</v>
      </c>
      <c r="M26" s="42" t="s">
        <v>63</v>
      </c>
      <c r="N26" s="42" t="s">
        <v>172</v>
      </c>
      <c r="O26" s="42" t="s">
        <v>173</v>
      </c>
      <c r="P26" s="42" t="s">
        <v>56</v>
      </c>
      <c r="Q26" s="42" t="s">
        <v>285</v>
      </c>
      <c r="R26" s="43" t="str">
        <f t="shared" si="0"/>
        <v>http://maps.google.com/maps?q=16.19395,101.98723</v>
      </c>
      <c r="S26" s="37" t="s">
        <v>54</v>
      </c>
    </row>
    <row r="27" spans="1:19" s="37" customFormat="1">
      <c r="A27" s="38">
        <v>45000</v>
      </c>
      <c r="B27" s="39">
        <v>2.2799999999999998</v>
      </c>
      <c r="C27" s="40">
        <v>16.197859999999999</v>
      </c>
      <c r="D27" s="40">
        <v>101.98936</v>
      </c>
      <c r="E27" s="41">
        <v>819642.97143699997</v>
      </c>
      <c r="F27" s="41">
        <v>1793149.3548399999</v>
      </c>
      <c r="G27" s="42" t="s">
        <v>48</v>
      </c>
      <c r="H27" s="42" t="s">
        <v>837</v>
      </c>
      <c r="I27" s="42" t="s">
        <v>169</v>
      </c>
      <c r="J27" s="42" t="s">
        <v>170</v>
      </c>
      <c r="K27" s="42" t="s">
        <v>107</v>
      </c>
      <c r="L27" s="42" t="s">
        <v>171</v>
      </c>
      <c r="M27" s="42" t="s">
        <v>63</v>
      </c>
      <c r="N27" s="42" t="s">
        <v>172</v>
      </c>
      <c r="O27" s="42" t="s">
        <v>173</v>
      </c>
      <c r="P27" s="42" t="s">
        <v>56</v>
      </c>
      <c r="Q27" s="42" t="s">
        <v>285</v>
      </c>
      <c r="R27" s="43" t="str">
        <f t="shared" si="0"/>
        <v>http://maps.google.com/maps?q=16.19786,101.98936</v>
      </c>
      <c r="S27" s="37" t="s">
        <v>54</v>
      </c>
    </row>
    <row r="28" spans="1:19" s="37" customFormat="1">
      <c r="A28" s="38">
        <v>45000</v>
      </c>
      <c r="B28" s="39">
        <v>2.2799999999999998</v>
      </c>
      <c r="C28" s="40">
        <v>16.203299999999999</v>
      </c>
      <c r="D28" s="40">
        <v>101.99029</v>
      </c>
      <c r="E28" s="41">
        <v>819733.70973200002</v>
      </c>
      <c r="F28" s="41">
        <v>1793753.2557900001</v>
      </c>
      <c r="G28" s="42" t="s">
        <v>48</v>
      </c>
      <c r="H28" s="42" t="s">
        <v>837</v>
      </c>
      <c r="I28" s="42" t="s">
        <v>169</v>
      </c>
      <c r="J28" s="42" t="s">
        <v>170</v>
      </c>
      <c r="K28" s="42" t="s">
        <v>107</v>
      </c>
      <c r="L28" s="42" t="s">
        <v>171</v>
      </c>
      <c r="M28" s="42" t="s">
        <v>63</v>
      </c>
      <c r="N28" s="42" t="s">
        <v>172</v>
      </c>
      <c r="O28" s="42" t="s">
        <v>173</v>
      </c>
      <c r="P28" s="42" t="s">
        <v>56</v>
      </c>
      <c r="Q28" s="42" t="s">
        <v>285</v>
      </c>
      <c r="R28" s="43" t="str">
        <f t="shared" si="0"/>
        <v>http://maps.google.com/maps?q=16.2033,101.99029</v>
      </c>
      <c r="S28" s="37" t="s">
        <v>54</v>
      </c>
    </row>
    <row r="29" spans="1:19" s="37" customFormat="1">
      <c r="A29" s="38">
        <v>45000</v>
      </c>
      <c r="B29" s="39">
        <v>2.2799999999999998</v>
      </c>
      <c r="C29" s="40">
        <v>16.204329999999999</v>
      </c>
      <c r="D29" s="40">
        <v>101.99151999999999</v>
      </c>
      <c r="E29" s="41">
        <v>819863.664353</v>
      </c>
      <c r="F29" s="41">
        <v>1793869.2419199999</v>
      </c>
      <c r="G29" s="42" t="s">
        <v>48</v>
      </c>
      <c r="H29" s="42" t="s">
        <v>837</v>
      </c>
      <c r="I29" s="42" t="s">
        <v>169</v>
      </c>
      <c r="J29" s="42" t="s">
        <v>170</v>
      </c>
      <c r="K29" s="42" t="s">
        <v>107</v>
      </c>
      <c r="L29" s="42" t="s">
        <v>171</v>
      </c>
      <c r="M29" s="42" t="s">
        <v>63</v>
      </c>
      <c r="N29" s="42" t="s">
        <v>172</v>
      </c>
      <c r="O29" s="42" t="s">
        <v>173</v>
      </c>
      <c r="P29" s="42" t="s">
        <v>56</v>
      </c>
      <c r="Q29" s="42" t="s">
        <v>285</v>
      </c>
      <c r="R29" s="43" t="str">
        <f t="shared" si="0"/>
        <v>http://maps.google.com/maps?q=16.20433,101.99152</v>
      </c>
      <c r="S29" s="37" t="s">
        <v>54</v>
      </c>
    </row>
    <row r="30" spans="1:19" s="37" customFormat="1">
      <c r="A30" s="38">
        <v>45000</v>
      </c>
      <c r="B30" s="39">
        <v>2.2799999999999998</v>
      </c>
      <c r="C30" s="40">
        <v>16.667280000000002</v>
      </c>
      <c r="D30" s="40">
        <v>102.22939</v>
      </c>
      <c r="E30" s="41">
        <v>844500.94360300002</v>
      </c>
      <c r="F30" s="41">
        <v>1845535.1762000001</v>
      </c>
      <c r="G30" s="42" t="s">
        <v>48</v>
      </c>
      <c r="H30" s="42" t="s">
        <v>174</v>
      </c>
      <c r="I30" s="42" t="s">
        <v>175</v>
      </c>
      <c r="J30" s="42" t="s">
        <v>114</v>
      </c>
      <c r="K30" s="42" t="s">
        <v>107</v>
      </c>
      <c r="L30" s="42" t="s">
        <v>176</v>
      </c>
      <c r="M30" s="42" t="s">
        <v>63</v>
      </c>
      <c r="N30" s="42" t="s">
        <v>177</v>
      </c>
      <c r="O30" s="42" t="s">
        <v>118</v>
      </c>
      <c r="P30" s="42" t="s">
        <v>56</v>
      </c>
      <c r="Q30" s="42" t="s">
        <v>285</v>
      </c>
      <c r="R30" s="43" t="str">
        <f t="shared" si="0"/>
        <v>http://maps.google.com/maps?q=16.66728,102.22939</v>
      </c>
      <c r="S30" s="37" t="s">
        <v>54</v>
      </c>
    </row>
    <row r="31" spans="1:19" s="37" customFormat="1">
      <c r="A31" s="38">
        <v>45000</v>
      </c>
      <c r="B31" s="39">
        <v>2.2799999999999998</v>
      </c>
      <c r="C31" s="40">
        <v>17.307469999999999</v>
      </c>
      <c r="D31" s="40">
        <v>101.53706</v>
      </c>
      <c r="E31" s="41">
        <v>769681.68287400005</v>
      </c>
      <c r="F31" s="41">
        <v>1915346.5448400001</v>
      </c>
      <c r="G31" s="42" t="s">
        <v>48</v>
      </c>
      <c r="H31" s="42" t="s">
        <v>838</v>
      </c>
      <c r="I31" s="42" t="s">
        <v>839</v>
      </c>
      <c r="J31" s="42" t="s">
        <v>121</v>
      </c>
      <c r="K31" s="42" t="s">
        <v>107</v>
      </c>
      <c r="L31" s="42" t="s">
        <v>120</v>
      </c>
      <c r="M31" s="42" t="s">
        <v>53</v>
      </c>
      <c r="N31" s="42" t="s">
        <v>54</v>
      </c>
      <c r="O31" s="42" t="s">
        <v>118</v>
      </c>
      <c r="P31" s="42" t="s">
        <v>56</v>
      </c>
      <c r="Q31" s="42" t="s">
        <v>285</v>
      </c>
      <c r="R31" s="43" t="str">
        <f t="shared" si="0"/>
        <v>http://maps.google.com/maps?q=17.30747,101.53706</v>
      </c>
      <c r="S31" s="37" t="s">
        <v>54</v>
      </c>
    </row>
    <row r="32" spans="1:19" s="37" customFormat="1">
      <c r="A32" s="38">
        <v>45000</v>
      </c>
      <c r="B32" s="39">
        <v>2.2799999999999998</v>
      </c>
      <c r="C32" s="40">
        <v>17.321149999999999</v>
      </c>
      <c r="D32" s="40">
        <v>101.54873000000001</v>
      </c>
      <c r="E32" s="41">
        <v>770902.77901699999</v>
      </c>
      <c r="F32" s="41">
        <v>1916877.5816200001</v>
      </c>
      <c r="G32" s="42" t="s">
        <v>48</v>
      </c>
      <c r="H32" s="42" t="s">
        <v>838</v>
      </c>
      <c r="I32" s="42" t="s">
        <v>839</v>
      </c>
      <c r="J32" s="42" t="s">
        <v>121</v>
      </c>
      <c r="K32" s="42" t="s">
        <v>107</v>
      </c>
      <c r="L32" s="42" t="s">
        <v>120</v>
      </c>
      <c r="M32" s="42" t="s">
        <v>53</v>
      </c>
      <c r="N32" s="42" t="s">
        <v>54</v>
      </c>
      <c r="O32" s="42" t="s">
        <v>118</v>
      </c>
      <c r="P32" s="42" t="s">
        <v>56</v>
      </c>
      <c r="Q32" s="42" t="s">
        <v>285</v>
      </c>
      <c r="R32" s="43" t="str">
        <f t="shared" si="0"/>
        <v>http://maps.google.com/maps?q=17.32115,101.54873</v>
      </c>
      <c r="S32" s="37" t="s">
        <v>54</v>
      </c>
    </row>
    <row r="33" spans="1:19" s="37" customFormat="1">
      <c r="A33" s="38">
        <v>45000</v>
      </c>
      <c r="B33" s="39">
        <v>2.2799999999999998</v>
      </c>
      <c r="C33" s="40">
        <v>17.32743</v>
      </c>
      <c r="D33" s="40">
        <v>101.57044999999999</v>
      </c>
      <c r="E33" s="41">
        <v>773203.36566799995</v>
      </c>
      <c r="F33" s="41">
        <v>1917603.6514999999</v>
      </c>
      <c r="G33" s="42" t="s">
        <v>48</v>
      </c>
      <c r="H33" s="42" t="s">
        <v>838</v>
      </c>
      <c r="I33" s="42" t="s">
        <v>839</v>
      </c>
      <c r="J33" s="42" t="s">
        <v>121</v>
      </c>
      <c r="K33" s="42" t="s">
        <v>107</v>
      </c>
      <c r="L33" s="42" t="s">
        <v>120</v>
      </c>
      <c r="M33" s="42" t="s">
        <v>53</v>
      </c>
      <c r="N33" s="42" t="s">
        <v>54</v>
      </c>
      <c r="O33" s="42" t="s">
        <v>118</v>
      </c>
      <c r="P33" s="42" t="s">
        <v>56</v>
      </c>
      <c r="Q33" s="42" t="s">
        <v>285</v>
      </c>
      <c r="R33" s="43" t="str">
        <f t="shared" si="0"/>
        <v>http://maps.google.com/maps?q=17.32743,101.57045</v>
      </c>
      <c r="S33" s="37" t="s">
        <v>54</v>
      </c>
    </row>
    <row r="34" spans="1:19" s="37" customFormat="1">
      <c r="A34" s="38">
        <v>45000</v>
      </c>
      <c r="B34" s="39">
        <v>2.2799999999999998</v>
      </c>
      <c r="C34" s="40">
        <v>17.066240000000001</v>
      </c>
      <c r="D34" s="40">
        <v>101.52515</v>
      </c>
      <c r="E34" s="41">
        <v>768763.04975699994</v>
      </c>
      <c r="F34" s="41">
        <v>1888621.78024</v>
      </c>
      <c r="G34" s="42" t="s">
        <v>48</v>
      </c>
      <c r="H34" s="42" t="s">
        <v>119</v>
      </c>
      <c r="I34" s="42" t="s">
        <v>120</v>
      </c>
      <c r="J34" s="42" t="s">
        <v>121</v>
      </c>
      <c r="K34" s="42" t="s">
        <v>107</v>
      </c>
      <c r="L34" s="42" t="s">
        <v>120</v>
      </c>
      <c r="M34" s="42" t="s">
        <v>53</v>
      </c>
      <c r="N34" s="42" t="s">
        <v>122</v>
      </c>
      <c r="O34" s="42" t="s">
        <v>118</v>
      </c>
      <c r="P34" s="42" t="s">
        <v>56</v>
      </c>
      <c r="Q34" s="42" t="s">
        <v>285</v>
      </c>
      <c r="R34" s="43" t="str">
        <f t="shared" si="0"/>
        <v>http://maps.google.com/maps?q=17.06624,101.52515</v>
      </c>
      <c r="S34" s="37" t="s">
        <v>54</v>
      </c>
    </row>
    <row r="35" spans="1:19" s="37" customFormat="1">
      <c r="A35" s="38">
        <v>45000</v>
      </c>
      <c r="B35" s="39">
        <v>2.2799999999999998</v>
      </c>
      <c r="C35" s="40">
        <v>18.603670000000001</v>
      </c>
      <c r="D35" s="40">
        <v>101.02518000000001</v>
      </c>
      <c r="E35" s="41">
        <v>713685.21455100004</v>
      </c>
      <c r="F35" s="41">
        <v>2058180.4682199999</v>
      </c>
      <c r="G35" s="42" t="s">
        <v>48</v>
      </c>
      <c r="H35" s="42" t="s">
        <v>233</v>
      </c>
      <c r="I35" s="42" t="s">
        <v>234</v>
      </c>
      <c r="J35" s="42" t="s">
        <v>91</v>
      </c>
      <c r="K35" s="42" t="s">
        <v>52</v>
      </c>
      <c r="L35" s="42" t="s">
        <v>234</v>
      </c>
      <c r="M35" s="42" t="s">
        <v>63</v>
      </c>
      <c r="N35" s="42" t="s">
        <v>268</v>
      </c>
      <c r="O35" s="42" t="s">
        <v>94</v>
      </c>
      <c r="P35" s="42" t="s">
        <v>56</v>
      </c>
      <c r="Q35" s="42" t="s">
        <v>285</v>
      </c>
      <c r="R35" s="43" t="str">
        <f t="shared" si="0"/>
        <v>http://maps.google.com/maps?q=18.60367,101.02518</v>
      </c>
      <c r="S35" s="37" t="s">
        <v>54</v>
      </c>
    </row>
    <row r="36" spans="1:19" s="37" customFormat="1">
      <c r="A36" s="38">
        <v>45000</v>
      </c>
      <c r="B36" s="39">
        <v>2.2799999999999998</v>
      </c>
      <c r="C36" s="40">
        <v>15.84076</v>
      </c>
      <c r="D36" s="40">
        <v>99.310590000000005</v>
      </c>
      <c r="E36" s="41">
        <v>533256.84287199995</v>
      </c>
      <c r="F36" s="41">
        <v>1751345.8699700001</v>
      </c>
      <c r="G36" s="42" t="s">
        <v>48</v>
      </c>
      <c r="H36" s="42" t="s">
        <v>840</v>
      </c>
      <c r="I36" s="42" t="s">
        <v>615</v>
      </c>
      <c r="J36" s="42" t="s">
        <v>603</v>
      </c>
      <c r="K36" s="42" t="s">
        <v>52</v>
      </c>
      <c r="L36" s="42" t="s">
        <v>615</v>
      </c>
      <c r="M36" s="42" t="s">
        <v>63</v>
      </c>
      <c r="N36" s="42" t="s">
        <v>841</v>
      </c>
      <c r="O36" s="42" t="s">
        <v>70</v>
      </c>
      <c r="P36" s="42" t="s">
        <v>56</v>
      </c>
      <c r="Q36" s="42" t="s">
        <v>285</v>
      </c>
      <c r="R36" s="43" t="str">
        <f t="shared" si="0"/>
        <v>http://maps.google.com/maps?q=15.84076,99.31059</v>
      </c>
      <c r="S36" s="37" t="s">
        <v>54</v>
      </c>
    </row>
    <row r="37" spans="1:19" s="37" customFormat="1">
      <c r="A37" s="38">
        <v>45000</v>
      </c>
      <c r="B37" s="39">
        <v>2.2799999999999998</v>
      </c>
      <c r="C37" s="40">
        <v>16.046399999999998</v>
      </c>
      <c r="D37" s="40">
        <v>99.321219999999997</v>
      </c>
      <c r="E37" s="41">
        <v>534360.04360800004</v>
      </c>
      <c r="F37" s="41">
        <v>1774094.52015</v>
      </c>
      <c r="G37" s="42" t="s">
        <v>48</v>
      </c>
      <c r="H37" s="42" t="s">
        <v>842</v>
      </c>
      <c r="I37" s="42" t="s">
        <v>843</v>
      </c>
      <c r="J37" s="42" t="s">
        <v>443</v>
      </c>
      <c r="K37" s="42" t="s">
        <v>52</v>
      </c>
      <c r="L37" s="42" t="s">
        <v>615</v>
      </c>
      <c r="M37" s="42" t="s">
        <v>63</v>
      </c>
      <c r="N37" s="42" t="s">
        <v>831</v>
      </c>
      <c r="O37" s="42" t="s">
        <v>70</v>
      </c>
      <c r="P37" s="42" t="s">
        <v>56</v>
      </c>
      <c r="Q37" s="42" t="s">
        <v>285</v>
      </c>
      <c r="R37" s="43" t="str">
        <f t="shared" si="0"/>
        <v>http://maps.google.com/maps?q=16.0464,99.32122</v>
      </c>
      <c r="S37" s="37" t="s">
        <v>54</v>
      </c>
    </row>
    <row r="38" spans="1:19" s="37" customFormat="1">
      <c r="A38" s="38">
        <v>45000</v>
      </c>
      <c r="B38" s="39">
        <v>2.2799999999999998</v>
      </c>
      <c r="C38" s="40">
        <v>18.213760000000001</v>
      </c>
      <c r="D38" s="40">
        <v>97.948170000000005</v>
      </c>
      <c r="E38" s="41">
        <v>388780.392016</v>
      </c>
      <c r="F38" s="41">
        <v>2014154.4943500001</v>
      </c>
      <c r="G38" s="42" t="s">
        <v>48</v>
      </c>
      <c r="H38" s="42" t="s">
        <v>257</v>
      </c>
      <c r="I38" s="42" t="s">
        <v>79</v>
      </c>
      <c r="J38" s="42" t="s">
        <v>80</v>
      </c>
      <c r="K38" s="42" t="s">
        <v>52</v>
      </c>
      <c r="L38" s="42" t="s">
        <v>79</v>
      </c>
      <c r="M38" s="42" t="s">
        <v>109</v>
      </c>
      <c r="N38" s="42" t="s">
        <v>54</v>
      </c>
      <c r="O38" s="42" t="s">
        <v>82</v>
      </c>
      <c r="P38" s="42" t="s">
        <v>56</v>
      </c>
      <c r="Q38" s="42" t="s">
        <v>285</v>
      </c>
      <c r="R38" s="43" t="str">
        <f t="shared" si="0"/>
        <v>http://maps.google.com/maps?q=18.21376,97.94817</v>
      </c>
      <c r="S38" s="37" t="s">
        <v>54</v>
      </c>
    </row>
    <row r="39" spans="1:19" s="37" customFormat="1">
      <c r="A39" s="38">
        <v>45000</v>
      </c>
      <c r="B39" s="39">
        <v>2.2799999999999998</v>
      </c>
      <c r="C39" s="40">
        <v>18.217790000000001</v>
      </c>
      <c r="D39" s="40">
        <v>97.948830000000001</v>
      </c>
      <c r="E39" s="41">
        <v>388852.74393</v>
      </c>
      <c r="F39" s="41">
        <v>2014600.02825</v>
      </c>
      <c r="G39" s="42" t="s">
        <v>48</v>
      </c>
      <c r="H39" s="42" t="s">
        <v>257</v>
      </c>
      <c r="I39" s="42" t="s">
        <v>79</v>
      </c>
      <c r="J39" s="42" t="s">
        <v>80</v>
      </c>
      <c r="K39" s="42" t="s">
        <v>52</v>
      </c>
      <c r="L39" s="42" t="s">
        <v>79</v>
      </c>
      <c r="M39" s="42" t="s">
        <v>109</v>
      </c>
      <c r="N39" s="42" t="s">
        <v>54</v>
      </c>
      <c r="O39" s="42" t="s">
        <v>82</v>
      </c>
      <c r="P39" s="42" t="s">
        <v>56</v>
      </c>
      <c r="Q39" s="42" t="s">
        <v>285</v>
      </c>
      <c r="R39" s="43" t="str">
        <f t="shared" si="0"/>
        <v>http://maps.google.com/maps?q=18.21779,97.94883</v>
      </c>
      <c r="S39" s="37" t="s">
        <v>54</v>
      </c>
    </row>
    <row r="40" spans="1:19" s="37" customFormat="1">
      <c r="A40" s="38">
        <v>45000</v>
      </c>
      <c r="B40" s="39">
        <v>2.2799999999999998</v>
      </c>
      <c r="C40" s="40">
        <v>18.23725</v>
      </c>
      <c r="D40" s="40">
        <v>97.956069999999997</v>
      </c>
      <c r="E40" s="41">
        <v>389630.61983500002</v>
      </c>
      <c r="F40" s="41">
        <v>2016748.9706900001</v>
      </c>
      <c r="G40" s="42" t="s">
        <v>48</v>
      </c>
      <c r="H40" s="42" t="s">
        <v>257</v>
      </c>
      <c r="I40" s="42" t="s">
        <v>79</v>
      </c>
      <c r="J40" s="42" t="s">
        <v>80</v>
      </c>
      <c r="K40" s="42" t="s">
        <v>52</v>
      </c>
      <c r="L40" s="42" t="s">
        <v>79</v>
      </c>
      <c r="M40" s="42" t="s">
        <v>109</v>
      </c>
      <c r="N40" s="42" t="s">
        <v>54</v>
      </c>
      <c r="O40" s="42" t="s">
        <v>82</v>
      </c>
      <c r="P40" s="42" t="s">
        <v>56</v>
      </c>
      <c r="Q40" s="42" t="s">
        <v>285</v>
      </c>
      <c r="R40" s="43" t="str">
        <f t="shared" si="0"/>
        <v>http://maps.google.com/maps?q=18.23725,97.95607</v>
      </c>
      <c r="S40" s="37" t="s">
        <v>54</v>
      </c>
    </row>
    <row r="41" spans="1:19" s="37" customFormat="1">
      <c r="A41" s="38">
        <v>45000</v>
      </c>
      <c r="B41" s="39">
        <v>2.2799999999999998</v>
      </c>
      <c r="C41" s="40">
        <v>18.237880000000001</v>
      </c>
      <c r="D41" s="40">
        <v>97.952709999999996</v>
      </c>
      <c r="E41" s="41">
        <v>389275.75106600003</v>
      </c>
      <c r="F41" s="41">
        <v>2016820.7118200001</v>
      </c>
      <c r="G41" s="42" t="s">
        <v>48</v>
      </c>
      <c r="H41" s="42" t="s">
        <v>257</v>
      </c>
      <c r="I41" s="42" t="s">
        <v>79</v>
      </c>
      <c r="J41" s="42" t="s">
        <v>80</v>
      </c>
      <c r="K41" s="42" t="s">
        <v>52</v>
      </c>
      <c r="L41" s="42" t="s">
        <v>79</v>
      </c>
      <c r="M41" s="42" t="s">
        <v>109</v>
      </c>
      <c r="N41" s="42" t="s">
        <v>54</v>
      </c>
      <c r="O41" s="42" t="s">
        <v>82</v>
      </c>
      <c r="P41" s="42" t="s">
        <v>56</v>
      </c>
      <c r="Q41" s="42" t="s">
        <v>285</v>
      </c>
      <c r="R41" s="43" t="str">
        <f t="shared" si="0"/>
        <v>http://maps.google.com/maps?q=18.23788,97.95271</v>
      </c>
      <c r="S41" s="37" t="s">
        <v>54</v>
      </c>
    </row>
    <row r="42" spans="1:19" s="37" customFormat="1">
      <c r="A42" s="38">
        <v>45000</v>
      </c>
      <c r="B42" s="39">
        <v>2.2799999999999998</v>
      </c>
      <c r="C42" s="40">
        <v>18.240670000000001</v>
      </c>
      <c r="D42" s="40">
        <v>97.960059999999999</v>
      </c>
      <c r="E42" s="41">
        <v>390054.64973300003</v>
      </c>
      <c r="F42" s="41">
        <v>2017125.0048199999</v>
      </c>
      <c r="G42" s="42" t="s">
        <v>48</v>
      </c>
      <c r="H42" s="42" t="s">
        <v>257</v>
      </c>
      <c r="I42" s="42" t="s">
        <v>79</v>
      </c>
      <c r="J42" s="42" t="s">
        <v>80</v>
      </c>
      <c r="K42" s="42" t="s">
        <v>52</v>
      </c>
      <c r="L42" s="42" t="s">
        <v>79</v>
      </c>
      <c r="M42" s="42" t="s">
        <v>109</v>
      </c>
      <c r="N42" s="42" t="s">
        <v>54</v>
      </c>
      <c r="O42" s="42" t="s">
        <v>82</v>
      </c>
      <c r="P42" s="42" t="s">
        <v>56</v>
      </c>
      <c r="Q42" s="42" t="s">
        <v>285</v>
      </c>
      <c r="R42" s="43" t="str">
        <f t="shared" si="0"/>
        <v>http://maps.google.com/maps?q=18.24067,97.96006</v>
      </c>
      <c r="S42" s="37" t="s">
        <v>54</v>
      </c>
    </row>
    <row r="43" spans="1:19" s="37" customFormat="1">
      <c r="A43" s="38">
        <v>45000</v>
      </c>
      <c r="B43" s="39">
        <v>2.2799999999999998</v>
      </c>
      <c r="C43" s="40">
        <v>14.56035</v>
      </c>
      <c r="D43" s="40">
        <v>99.250900000000001</v>
      </c>
      <c r="E43" s="41">
        <v>527028.02209099999</v>
      </c>
      <c r="F43" s="41">
        <v>1609714.55923</v>
      </c>
      <c r="G43" s="42" t="s">
        <v>48</v>
      </c>
      <c r="H43" s="42" t="s">
        <v>830</v>
      </c>
      <c r="I43" s="42" t="s">
        <v>84</v>
      </c>
      <c r="J43" s="42" t="s">
        <v>85</v>
      </c>
      <c r="K43" s="42" t="s">
        <v>86</v>
      </c>
      <c r="L43" s="42" t="s">
        <v>87</v>
      </c>
      <c r="M43" s="42" t="s">
        <v>53</v>
      </c>
      <c r="N43" s="42" t="s">
        <v>54</v>
      </c>
      <c r="O43" s="42" t="s">
        <v>88</v>
      </c>
      <c r="P43" s="42" t="s">
        <v>56</v>
      </c>
      <c r="Q43" s="42" t="s">
        <v>285</v>
      </c>
      <c r="R43" s="43" t="str">
        <f t="shared" si="0"/>
        <v>http://maps.google.com/maps?q=14.56035,99.2509</v>
      </c>
      <c r="S43" s="37" t="s">
        <v>54</v>
      </c>
    </row>
    <row r="44" spans="1:19" s="37" customFormat="1">
      <c r="A44" s="38">
        <v>45000</v>
      </c>
      <c r="B44" s="39">
        <v>2.2799999999999998</v>
      </c>
      <c r="C44" s="40">
        <v>14.56418</v>
      </c>
      <c r="D44" s="40">
        <v>99.256200000000007</v>
      </c>
      <c r="E44" s="41">
        <v>527598.48783799994</v>
      </c>
      <c r="F44" s="41">
        <v>1610138.79709</v>
      </c>
      <c r="G44" s="42" t="s">
        <v>48</v>
      </c>
      <c r="H44" s="42" t="s">
        <v>830</v>
      </c>
      <c r="I44" s="42" t="s">
        <v>84</v>
      </c>
      <c r="J44" s="42" t="s">
        <v>85</v>
      </c>
      <c r="K44" s="42" t="s">
        <v>86</v>
      </c>
      <c r="L44" s="42" t="s">
        <v>87</v>
      </c>
      <c r="M44" s="42" t="s">
        <v>53</v>
      </c>
      <c r="N44" s="42" t="s">
        <v>54</v>
      </c>
      <c r="O44" s="42" t="s">
        <v>88</v>
      </c>
      <c r="P44" s="42" t="s">
        <v>56</v>
      </c>
      <c r="Q44" s="42" t="s">
        <v>285</v>
      </c>
      <c r="R44" s="43" t="str">
        <f t="shared" si="0"/>
        <v>http://maps.google.com/maps?q=14.56418,99.2562</v>
      </c>
      <c r="S44" s="37" t="s">
        <v>54</v>
      </c>
    </row>
    <row r="45" spans="1:19" s="37" customFormat="1">
      <c r="A45" s="38">
        <v>45000</v>
      </c>
      <c r="B45" s="39">
        <v>2.2799999999999998</v>
      </c>
      <c r="C45" s="40">
        <v>18.020700000000001</v>
      </c>
      <c r="D45" s="40">
        <v>97.774410000000003</v>
      </c>
      <c r="E45" s="41">
        <v>370262.92263500002</v>
      </c>
      <c r="F45" s="41">
        <v>1992905.0199899999</v>
      </c>
      <c r="G45" s="42" t="s">
        <v>48</v>
      </c>
      <c r="H45" s="42" t="s">
        <v>78</v>
      </c>
      <c r="I45" s="42" t="s">
        <v>79</v>
      </c>
      <c r="J45" s="42" t="s">
        <v>80</v>
      </c>
      <c r="K45" s="42" t="s">
        <v>52</v>
      </c>
      <c r="L45" s="42" t="s">
        <v>81</v>
      </c>
      <c r="M45" s="42" t="s">
        <v>63</v>
      </c>
      <c r="N45" s="42" t="s">
        <v>54</v>
      </c>
      <c r="O45" s="42" t="s">
        <v>82</v>
      </c>
      <c r="P45" s="42" t="s">
        <v>56</v>
      </c>
      <c r="Q45" s="42" t="s">
        <v>285</v>
      </c>
      <c r="R45" s="43" t="str">
        <f t="shared" si="0"/>
        <v>http://maps.google.com/maps?q=18.0207,97.77441</v>
      </c>
      <c r="S45" s="37" t="s">
        <v>54</v>
      </c>
    </row>
    <row r="46" spans="1:19" s="37" customFormat="1">
      <c r="A46" s="38">
        <v>45000</v>
      </c>
      <c r="B46" s="39">
        <v>2.2799999999999998</v>
      </c>
      <c r="C46" s="40">
        <v>18.021350000000002</v>
      </c>
      <c r="D46" s="40">
        <v>97.770960000000002</v>
      </c>
      <c r="E46" s="41">
        <v>369898.14840900002</v>
      </c>
      <c r="F46" s="41">
        <v>1992979.3678900001</v>
      </c>
      <c r="G46" s="42" t="s">
        <v>48</v>
      </c>
      <c r="H46" s="42" t="s">
        <v>78</v>
      </c>
      <c r="I46" s="42" t="s">
        <v>79</v>
      </c>
      <c r="J46" s="42" t="s">
        <v>80</v>
      </c>
      <c r="K46" s="42" t="s">
        <v>52</v>
      </c>
      <c r="L46" s="42" t="s">
        <v>81</v>
      </c>
      <c r="M46" s="42" t="s">
        <v>63</v>
      </c>
      <c r="N46" s="42" t="s">
        <v>54</v>
      </c>
      <c r="O46" s="42" t="s">
        <v>82</v>
      </c>
      <c r="P46" s="42" t="s">
        <v>56</v>
      </c>
      <c r="Q46" s="42" t="s">
        <v>285</v>
      </c>
      <c r="R46" s="43" t="str">
        <f t="shared" si="0"/>
        <v>http://maps.google.com/maps?q=18.02135,97.77096</v>
      </c>
      <c r="S46" s="37" t="s">
        <v>54</v>
      </c>
    </row>
    <row r="47" spans="1:19" s="37" customFormat="1">
      <c r="A47" s="38">
        <v>45000</v>
      </c>
      <c r="B47" s="39">
        <v>2.2799999999999998</v>
      </c>
      <c r="C47" s="40">
        <v>18.13</v>
      </c>
      <c r="D47" s="40">
        <v>97.883039999999994</v>
      </c>
      <c r="E47" s="41">
        <v>381836.55774000002</v>
      </c>
      <c r="F47" s="41">
        <v>2004926.76902</v>
      </c>
      <c r="G47" s="42" t="s">
        <v>48</v>
      </c>
      <c r="H47" s="42" t="s">
        <v>78</v>
      </c>
      <c r="I47" s="42" t="s">
        <v>79</v>
      </c>
      <c r="J47" s="42" t="s">
        <v>80</v>
      </c>
      <c r="K47" s="42" t="s">
        <v>52</v>
      </c>
      <c r="L47" s="42" t="s">
        <v>81</v>
      </c>
      <c r="M47" s="42" t="s">
        <v>63</v>
      </c>
      <c r="N47" s="42" t="s">
        <v>844</v>
      </c>
      <c r="O47" s="42" t="s">
        <v>82</v>
      </c>
      <c r="P47" s="42" t="s">
        <v>56</v>
      </c>
      <c r="Q47" s="42" t="s">
        <v>285</v>
      </c>
      <c r="R47" s="43" t="str">
        <f t="shared" si="0"/>
        <v>http://maps.google.com/maps?q=18.13,97.88304</v>
      </c>
      <c r="S47" s="37" t="s">
        <v>54</v>
      </c>
    </row>
    <row r="48" spans="1:19" s="37" customFormat="1">
      <c r="A48" s="38">
        <v>45000</v>
      </c>
      <c r="B48" s="39">
        <v>2.2799999999999998</v>
      </c>
      <c r="C48" s="40">
        <v>18.13214</v>
      </c>
      <c r="D48" s="40">
        <v>97.871629999999996</v>
      </c>
      <c r="E48" s="41">
        <v>380630.81673199998</v>
      </c>
      <c r="F48" s="41">
        <v>2005170.9322599999</v>
      </c>
      <c r="G48" s="42" t="s">
        <v>48</v>
      </c>
      <c r="H48" s="42" t="s">
        <v>78</v>
      </c>
      <c r="I48" s="42" t="s">
        <v>79</v>
      </c>
      <c r="J48" s="42" t="s">
        <v>80</v>
      </c>
      <c r="K48" s="42" t="s">
        <v>52</v>
      </c>
      <c r="L48" s="42" t="s">
        <v>81</v>
      </c>
      <c r="M48" s="42" t="s">
        <v>63</v>
      </c>
      <c r="N48" s="42" t="s">
        <v>844</v>
      </c>
      <c r="O48" s="42" t="s">
        <v>82</v>
      </c>
      <c r="P48" s="42" t="s">
        <v>56</v>
      </c>
      <c r="Q48" s="42" t="s">
        <v>285</v>
      </c>
      <c r="R48" s="43" t="str">
        <f t="shared" si="0"/>
        <v>http://maps.google.com/maps?q=18.13214,97.87163</v>
      </c>
      <c r="S48" s="37" t="s">
        <v>54</v>
      </c>
    </row>
    <row r="49" spans="1:19" s="37" customFormat="1">
      <c r="A49" s="38">
        <v>45000</v>
      </c>
      <c r="B49" s="39">
        <v>2.2799999999999998</v>
      </c>
      <c r="C49" s="40">
        <v>15.221959999999999</v>
      </c>
      <c r="D49" s="40">
        <v>99.240440000000007</v>
      </c>
      <c r="E49" s="41">
        <v>525822.304427</v>
      </c>
      <c r="F49" s="41">
        <v>1682890.2201</v>
      </c>
      <c r="G49" s="42" t="s">
        <v>48</v>
      </c>
      <c r="H49" s="42" t="s">
        <v>65</v>
      </c>
      <c r="I49" s="42" t="s">
        <v>66</v>
      </c>
      <c r="J49" s="42" t="s">
        <v>67</v>
      </c>
      <c r="K49" s="42" t="s">
        <v>52</v>
      </c>
      <c r="L49" s="42" t="s">
        <v>68</v>
      </c>
      <c r="M49" s="42" t="s">
        <v>53</v>
      </c>
      <c r="N49" s="42" t="s">
        <v>69</v>
      </c>
      <c r="O49" s="42" t="s">
        <v>70</v>
      </c>
      <c r="P49" s="42" t="s">
        <v>56</v>
      </c>
      <c r="Q49" s="42" t="s">
        <v>285</v>
      </c>
      <c r="R49" s="43" t="str">
        <f t="shared" si="0"/>
        <v>http://maps.google.com/maps?q=15.22196,99.24044</v>
      </c>
      <c r="S49" s="37" t="s">
        <v>54</v>
      </c>
    </row>
    <row r="50" spans="1:19" s="37" customFormat="1">
      <c r="A50" s="38">
        <v>45000</v>
      </c>
      <c r="B50" s="39">
        <v>2.2799999999999998</v>
      </c>
      <c r="C50" s="40">
        <v>15.53547</v>
      </c>
      <c r="D50" s="40">
        <v>99.332040000000006</v>
      </c>
      <c r="E50" s="41">
        <v>535606.56922099995</v>
      </c>
      <c r="F50" s="41">
        <v>1717580.39008</v>
      </c>
      <c r="G50" s="42" t="s">
        <v>48</v>
      </c>
      <c r="H50" s="42" t="s">
        <v>74</v>
      </c>
      <c r="I50" s="42" t="s">
        <v>75</v>
      </c>
      <c r="J50" s="42" t="s">
        <v>67</v>
      </c>
      <c r="K50" s="42" t="s">
        <v>52</v>
      </c>
      <c r="L50" s="42" t="s">
        <v>68</v>
      </c>
      <c r="M50" s="42" t="s">
        <v>53</v>
      </c>
      <c r="N50" s="42" t="s">
        <v>76</v>
      </c>
      <c r="O50" s="42" t="s">
        <v>70</v>
      </c>
      <c r="P50" s="42" t="s">
        <v>56</v>
      </c>
      <c r="Q50" s="42" t="s">
        <v>285</v>
      </c>
      <c r="R50" s="43" t="str">
        <f t="shared" si="0"/>
        <v>http://maps.google.com/maps?q=15.53547,99.33204</v>
      </c>
      <c r="S50" s="37" t="s">
        <v>54</v>
      </c>
    </row>
    <row r="51" spans="1:19" s="37" customFormat="1">
      <c r="A51" s="38">
        <v>45000</v>
      </c>
      <c r="B51" s="39">
        <v>2.2799999999999998</v>
      </c>
      <c r="C51" s="40">
        <v>15.53636</v>
      </c>
      <c r="D51" s="40">
        <v>99.327330000000003</v>
      </c>
      <c r="E51" s="41">
        <v>535101.33327399998</v>
      </c>
      <c r="F51" s="41">
        <v>1717678.0556999999</v>
      </c>
      <c r="G51" s="42" t="s">
        <v>48</v>
      </c>
      <c r="H51" s="42" t="s">
        <v>74</v>
      </c>
      <c r="I51" s="42" t="s">
        <v>75</v>
      </c>
      <c r="J51" s="42" t="s">
        <v>67</v>
      </c>
      <c r="K51" s="42" t="s">
        <v>52</v>
      </c>
      <c r="L51" s="42" t="s">
        <v>68</v>
      </c>
      <c r="M51" s="42" t="s">
        <v>53</v>
      </c>
      <c r="N51" s="42" t="s">
        <v>76</v>
      </c>
      <c r="O51" s="42" t="s">
        <v>70</v>
      </c>
      <c r="P51" s="42" t="s">
        <v>56</v>
      </c>
      <c r="Q51" s="42" t="s">
        <v>285</v>
      </c>
      <c r="R51" s="43" t="str">
        <f t="shared" si="0"/>
        <v>http://maps.google.com/maps?q=15.53636,99.32733</v>
      </c>
      <c r="S51" s="37" t="s">
        <v>54</v>
      </c>
    </row>
    <row r="52" spans="1:19" s="37" customFormat="1">
      <c r="A52" s="38">
        <v>45000</v>
      </c>
      <c r="B52" s="39">
        <v>2.2799999999999998</v>
      </c>
      <c r="C52" s="40">
        <v>15.538119999999999</v>
      </c>
      <c r="D52" s="40">
        <v>99.334339999999997</v>
      </c>
      <c r="E52" s="41">
        <v>535852.755764</v>
      </c>
      <c r="F52" s="41">
        <v>1717873.89432</v>
      </c>
      <c r="G52" s="42" t="s">
        <v>48</v>
      </c>
      <c r="H52" s="42" t="s">
        <v>74</v>
      </c>
      <c r="I52" s="42" t="s">
        <v>75</v>
      </c>
      <c r="J52" s="42" t="s">
        <v>67</v>
      </c>
      <c r="K52" s="42" t="s">
        <v>52</v>
      </c>
      <c r="L52" s="42" t="s">
        <v>68</v>
      </c>
      <c r="M52" s="42" t="s">
        <v>53</v>
      </c>
      <c r="N52" s="42" t="s">
        <v>76</v>
      </c>
      <c r="O52" s="42" t="s">
        <v>70</v>
      </c>
      <c r="P52" s="42" t="s">
        <v>56</v>
      </c>
      <c r="Q52" s="42" t="s">
        <v>285</v>
      </c>
      <c r="R52" s="43" t="str">
        <f t="shared" si="0"/>
        <v>http://maps.google.com/maps?q=15.53812,99.33434</v>
      </c>
      <c r="S52" s="37" t="s">
        <v>54</v>
      </c>
    </row>
    <row r="53" spans="1:19" s="37" customFormat="1">
      <c r="A53" s="38">
        <v>45000</v>
      </c>
      <c r="B53" s="39">
        <v>2.2799999999999998</v>
      </c>
      <c r="C53" s="40">
        <v>15.53905</v>
      </c>
      <c r="D53" s="40">
        <v>99.329549999999998</v>
      </c>
      <c r="E53" s="41">
        <v>535338.93947300001</v>
      </c>
      <c r="F53" s="41">
        <v>1717975.96566</v>
      </c>
      <c r="G53" s="42" t="s">
        <v>48</v>
      </c>
      <c r="H53" s="42" t="s">
        <v>74</v>
      </c>
      <c r="I53" s="42" t="s">
        <v>75</v>
      </c>
      <c r="J53" s="42" t="s">
        <v>67</v>
      </c>
      <c r="K53" s="42" t="s">
        <v>52</v>
      </c>
      <c r="L53" s="42" t="s">
        <v>68</v>
      </c>
      <c r="M53" s="42" t="s">
        <v>53</v>
      </c>
      <c r="N53" s="42" t="s">
        <v>76</v>
      </c>
      <c r="O53" s="42" t="s">
        <v>70</v>
      </c>
      <c r="P53" s="42" t="s">
        <v>56</v>
      </c>
      <c r="Q53" s="42" t="s">
        <v>285</v>
      </c>
      <c r="R53" s="43" t="str">
        <f t="shared" si="0"/>
        <v>http://maps.google.com/maps?q=15.53905,99.32955</v>
      </c>
      <c r="S53" s="37" t="s">
        <v>54</v>
      </c>
    </row>
    <row r="54" spans="1:19" s="37" customFormat="1">
      <c r="A54" s="38">
        <v>45000</v>
      </c>
      <c r="B54" s="39">
        <v>2.2799999999999998</v>
      </c>
      <c r="C54" s="40">
        <v>15.54182</v>
      </c>
      <c r="D54" s="40">
        <v>99.323700000000002</v>
      </c>
      <c r="E54" s="41">
        <v>534711.15143900004</v>
      </c>
      <c r="F54" s="41">
        <v>1718281.40087</v>
      </c>
      <c r="G54" s="42" t="s">
        <v>48</v>
      </c>
      <c r="H54" s="42" t="s">
        <v>74</v>
      </c>
      <c r="I54" s="42" t="s">
        <v>75</v>
      </c>
      <c r="J54" s="42" t="s">
        <v>67</v>
      </c>
      <c r="K54" s="42" t="s">
        <v>52</v>
      </c>
      <c r="L54" s="42" t="s">
        <v>68</v>
      </c>
      <c r="M54" s="42" t="s">
        <v>53</v>
      </c>
      <c r="N54" s="42" t="s">
        <v>76</v>
      </c>
      <c r="O54" s="42" t="s">
        <v>70</v>
      </c>
      <c r="P54" s="42" t="s">
        <v>56</v>
      </c>
      <c r="Q54" s="42" t="s">
        <v>285</v>
      </c>
      <c r="R54" s="43" t="str">
        <f t="shared" si="0"/>
        <v>http://maps.google.com/maps?q=15.54182,99.3237</v>
      </c>
      <c r="S54" s="37" t="s">
        <v>54</v>
      </c>
    </row>
    <row r="55" spans="1:19" s="37" customFormat="1">
      <c r="A55" s="38">
        <v>45000</v>
      </c>
      <c r="B55" s="39">
        <v>2.2799999999999998</v>
      </c>
      <c r="C55" s="40">
        <v>15.545489999999999</v>
      </c>
      <c r="D55" s="40">
        <v>99.321070000000006</v>
      </c>
      <c r="E55" s="41">
        <v>534428.51789100002</v>
      </c>
      <c r="F55" s="41">
        <v>1718686.91912</v>
      </c>
      <c r="G55" s="42" t="s">
        <v>48</v>
      </c>
      <c r="H55" s="42" t="s">
        <v>74</v>
      </c>
      <c r="I55" s="42" t="s">
        <v>75</v>
      </c>
      <c r="J55" s="42" t="s">
        <v>67</v>
      </c>
      <c r="K55" s="42" t="s">
        <v>52</v>
      </c>
      <c r="L55" s="42" t="s">
        <v>68</v>
      </c>
      <c r="M55" s="42" t="s">
        <v>53</v>
      </c>
      <c r="N55" s="42" t="s">
        <v>76</v>
      </c>
      <c r="O55" s="42" t="s">
        <v>70</v>
      </c>
      <c r="P55" s="42" t="s">
        <v>56</v>
      </c>
      <c r="Q55" s="42" t="s">
        <v>285</v>
      </c>
      <c r="R55" s="43" t="str">
        <f t="shared" si="0"/>
        <v>http://maps.google.com/maps?q=15.54549,99.32107</v>
      </c>
      <c r="S55" s="37" t="s">
        <v>54</v>
      </c>
    </row>
    <row r="56" spans="1:19" s="37" customFormat="1">
      <c r="A56" s="38">
        <v>45000</v>
      </c>
      <c r="B56" s="39">
        <v>2.2799999999999998</v>
      </c>
      <c r="C56" s="40">
        <v>15.546379999999999</v>
      </c>
      <c r="D56" s="40">
        <v>99.324809999999999</v>
      </c>
      <c r="E56" s="41">
        <v>534829.41431799997</v>
      </c>
      <c r="F56" s="41">
        <v>1718785.96903</v>
      </c>
      <c r="G56" s="42" t="s">
        <v>48</v>
      </c>
      <c r="H56" s="42" t="s">
        <v>74</v>
      </c>
      <c r="I56" s="42" t="s">
        <v>75</v>
      </c>
      <c r="J56" s="42" t="s">
        <v>67</v>
      </c>
      <c r="K56" s="42" t="s">
        <v>52</v>
      </c>
      <c r="L56" s="42" t="s">
        <v>68</v>
      </c>
      <c r="M56" s="42" t="s">
        <v>53</v>
      </c>
      <c r="N56" s="42" t="s">
        <v>76</v>
      </c>
      <c r="O56" s="42" t="s">
        <v>70</v>
      </c>
      <c r="P56" s="42" t="s">
        <v>56</v>
      </c>
      <c r="Q56" s="42" t="s">
        <v>285</v>
      </c>
      <c r="R56" s="43" t="str">
        <f t="shared" si="0"/>
        <v>http://maps.google.com/maps?q=15.54638,99.32481</v>
      </c>
      <c r="S56" s="37" t="s">
        <v>54</v>
      </c>
    </row>
    <row r="57" spans="1:19" s="37" customFormat="1">
      <c r="A57" s="38">
        <v>45000</v>
      </c>
      <c r="B57" s="39">
        <v>2.2799999999999998</v>
      </c>
      <c r="C57" s="40">
        <v>15.54912</v>
      </c>
      <c r="D57" s="40">
        <v>99.32696</v>
      </c>
      <c r="E57" s="41">
        <v>535059.49763500004</v>
      </c>
      <c r="F57" s="41">
        <v>1719089.3956899999</v>
      </c>
      <c r="G57" s="42" t="s">
        <v>48</v>
      </c>
      <c r="H57" s="42" t="s">
        <v>74</v>
      </c>
      <c r="I57" s="42" t="s">
        <v>75</v>
      </c>
      <c r="J57" s="42" t="s">
        <v>67</v>
      </c>
      <c r="K57" s="42" t="s">
        <v>52</v>
      </c>
      <c r="L57" s="42" t="s">
        <v>68</v>
      </c>
      <c r="M57" s="42" t="s">
        <v>53</v>
      </c>
      <c r="N57" s="42" t="s">
        <v>76</v>
      </c>
      <c r="O57" s="42" t="s">
        <v>70</v>
      </c>
      <c r="P57" s="42" t="s">
        <v>56</v>
      </c>
      <c r="Q57" s="42" t="s">
        <v>285</v>
      </c>
      <c r="R57" s="43" t="str">
        <f t="shared" si="0"/>
        <v>http://maps.google.com/maps?q=15.54912,99.32696</v>
      </c>
      <c r="S57" s="37" t="s">
        <v>54</v>
      </c>
    </row>
    <row r="58" spans="1:19" s="37" customFormat="1">
      <c r="A58" s="38">
        <v>45000</v>
      </c>
      <c r="B58" s="39">
        <v>2.2799999999999998</v>
      </c>
      <c r="C58" s="40">
        <v>15.78223</v>
      </c>
      <c r="D58" s="40">
        <v>98.589320000000001</v>
      </c>
      <c r="E58" s="41">
        <v>456013.10279999999</v>
      </c>
      <c r="F58" s="41">
        <v>1744889.99186</v>
      </c>
      <c r="G58" s="42" t="s">
        <v>48</v>
      </c>
      <c r="H58" s="42" t="s">
        <v>207</v>
      </c>
      <c r="I58" s="42" t="s">
        <v>50</v>
      </c>
      <c r="J58" s="42" t="s">
        <v>51</v>
      </c>
      <c r="K58" s="42" t="s">
        <v>52</v>
      </c>
      <c r="L58" s="42" t="s">
        <v>50</v>
      </c>
      <c r="M58" s="42" t="s">
        <v>53</v>
      </c>
      <c r="N58" s="42" t="s">
        <v>54</v>
      </c>
      <c r="O58" s="42" t="s">
        <v>55</v>
      </c>
      <c r="P58" s="42" t="s">
        <v>56</v>
      </c>
      <c r="Q58" s="42" t="s">
        <v>285</v>
      </c>
      <c r="R58" s="43" t="str">
        <f t="shared" si="0"/>
        <v>http://maps.google.com/maps?q=15.78223,98.58932</v>
      </c>
      <c r="S58" s="37" t="s">
        <v>54</v>
      </c>
    </row>
    <row r="59" spans="1:19" s="37" customFormat="1">
      <c r="A59" s="38">
        <v>45000</v>
      </c>
      <c r="B59" s="39">
        <v>2.2799999999999998</v>
      </c>
      <c r="C59" s="40">
        <v>15.782909999999999</v>
      </c>
      <c r="D59" s="40">
        <v>98.58717</v>
      </c>
      <c r="E59" s="41">
        <v>455782.96573200001</v>
      </c>
      <c r="F59" s="41">
        <v>1744965.6599600001</v>
      </c>
      <c r="G59" s="42" t="s">
        <v>48</v>
      </c>
      <c r="H59" s="42" t="s">
        <v>207</v>
      </c>
      <c r="I59" s="42" t="s">
        <v>50</v>
      </c>
      <c r="J59" s="42" t="s">
        <v>51</v>
      </c>
      <c r="K59" s="42" t="s">
        <v>52</v>
      </c>
      <c r="L59" s="42" t="s">
        <v>50</v>
      </c>
      <c r="M59" s="42" t="s">
        <v>53</v>
      </c>
      <c r="N59" s="42" t="s">
        <v>54</v>
      </c>
      <c r="O59" s="42" t="s">
        <v>55</v>
      </c>
      <c r="P59" s="42" t="s">
        <v>56</v>
      </c>
      <c r="Q59" s="42" t="s">
        <v>285</v>
      </c>
      <c r="R59" s="43" t="str">
        <f t="shared" si="0"/>
        <v>http://maps.google.com/maps?q=15.78291,98.58717</v>
      </c>
      <c r="S59" s="37" t="s">
        <v>54</v>
      </c>
    </row>
    <row r="60" spans="1:19" s="37" customFormat="1">
      <c r="A60" s="38">
        <v>45000</v>
      </c>
      <c r="B60" s="39">
        <v>2.2799999999999998</v>
      </c>
      <c r="C60" s="40">
        <v>15.78811</v>
      </c>
      <c r="D60" s="40">
        <v>98.582009999999997</v>
      </c>
      <c r="E60" s="41">
        <v>455231.42616099998</v>
      </c>
      <c r="F60" s="41">
        <v>1745541.9466200001</v>
      </c>
      <c r="G60" s="42" t="s">
        <v>48</v>
      </c>
      <c r="H60" s="42" t="s">
        <v>207</v>
      </c>
      <c r="I60" s="42" t="s">
        <v>50</v>
      </c>
      <c r="J60" s="42" t="s">
        <v>51</v>
      </c>
      <c r="K60" s="42" t="s">
        <v>52</v>
      </c>
      <c r="L60" s="42" t="s">
        <v>50</v>
      </c>
      <c r="M60" s="42" t="s">
        <v>53</v>
      </c>
      <c r="N60" s="42" t="s">
        <v>54</v>
      </c>
      <c r="O60" s="42" t="s">
        <v>55</v>
      </c>
      <c r="P60" s="42" t="s">
        <v>56</v>
      </c>
      <c r="Q60" s="42" t="s">
        <v>285</v>
      </c>
      <c r="R60" s="43" t="str">
        <f t="shared" si="0"/>
        <v>http://maps.google.com/maps?q=15.78811,98.58201</v>
      </c>
      <c r="S60" s="37" t="s">
        <v>54</v>
      </c>
    </row>
    <row r="61" spans="1:19" s="37" customFormat="1">
      <c r="A61" s="38">
        <v>45000</v>
      </c>
      <c r="B61" s="39">
        <v>13.37</v>
      </c>
      <c r="C61" s="40">
        <v>14.815519999999999</v>
      </c>
      <c r="D61" s="40">
        <v>98.429599999999994</v>
      </c>
      <c r="E61" s="41">
        <v>438624.59466399997</v>
      </c>
      <c r="F61" s="41">
        <v>1637999.9738400001</v>
      </c>
      <c r="G61" s="42" t="s">
        <v>48</v>
      </c>
      <c r="H61" s="42" t="s">
        <v>282</v>
      </c>
      <c r="I61" s="42" t="s">
        <v>210</v>
      </c>
      <c r="J61" s="42" t="s">
        <v>85</v>
      </c>
      <c r="K61" s="42" t="s">
        <v>86</v>
      </c>
      <c r="L61" s="42" t="s">
        <v>283</v>
      </c>
      <c r="M61" s="42" t="s">
        <v>63</v>
      </c>
      <c r="N61" s="42" t="s">
        <v>54</v>
      </c>
      <c r="O61" s="42" t="s">
        <v>88</v>
      </c>
      <c r="P61" s="42" t="s">
        <v>77</v>
      </c>
      <c r="Q61" s="42" t="s">
        <v>285</v>
      </c>
      <c r="R61" s="43" t="str">
        <f>HYPERLINK(CONCATENATE("http://maps.google.com/maps?q=",C61,",",D61))</f>
        <v>http://maps.google.com/maps?q=14.81552,98.4296</v>
      </c>
    </row>
    <row r="62" spans="1:19" s="37" customFormat="1">
      <c r="A62" s="38">
        <v>45000</v>
      </c>
      <c r="B62" s="39">
        <v>13.37</v>
      </c>
      <c r="C62" s="40">
        <v>14.81892</v>
      </c>
      <c r="D62" s="40">
        <v>98.429050000000004</v>
      </c>
      <c r="E62" s="41">
        <v>438566.37099600001</v>
      </c>
      <c r="F62" s="41">
        <v>1638376.19</v>
      </c>
      <c r="G62" s="42" t="s">
        <v>48</v>
      </c>
      <c r="H62" s="42" t="s">
        <v>282</v>
      </c>
      <c r="I62" s="42" t="s">
        <v>210</v>
      </c>
      <c r="J62" s="42" t="s">
        <v>85</v>
      </c>
      <c r="K62" s="42" t="s">
        <v>86</v>
      </c>
      <c r="L62" s="42" t="s">
        <v>283</v>
      </c>
      <c r="M62" s="42" t="s">
        <v>63</v>
      </c>
      <c r="N62" s="42" t="s">
        <v>54</v>
      </c>
      <c r="O62" s="42" t="s">
        <v>88</v>
      </c>
      <c r="P62" s="42" t="s">
        <v>56</v>
      </c>
      <c r="Q62" s="42" t="s">
        <v>285</v>
      </c>
      <c r="R62" s="43" t="str">
        <f>HYPERLINK(CONCATENATE("http://maps.google.com/maps?q=",C62,",",D62))</f>
        <v>http://maps.google.com/maps?q=14.81892,98.42905</v>
      </c>
    </row>
    <row r="63" spans="1:19" s="37" customFormat="1">
      <c r="A63" s="38">
        <v>45000</v>
      </c>
      <c r="B63" s="39">
        <v>13.37</v>
      </c>
      <c r="C63" s="40">
        <v>14.92346</v>
      </c>
      <c r="D63" s="40">
        <v>98.469179999999994</v>
      </c>
      <c r="E63" s="41">
        <v>442911.923756</v>
      </c>
      <c r="F63" s="41">
        <v>1649928.46261</v>
      </c>
      <c r="G63" s="42" t="s">
        <v>48</v>
      </c>
      <c r="H63" s="42" t="s">
        <v>284</v>
      </c>
      <c r="I63" s="42" t="s">
        <v>213</v>
      </c>
      <c r="J63" s="42" t="s">
        <v>85</v>
      </c>
      <c r="K63" s="42" t="s">
        <v>86</v>
      </c>
      <c r="L63" s="42" t="s">
        <v>283</v>
      </c>
      <c r="M63" s="42" t="s">
        <v>63</v>
      </c>
      <c r="N63" s="42" t="s">
        <v>54</v>
      </c>
      <c r="O63" s="42" t="s">
        <v>88</v>
      </c>
      <c r="P63" s="42" t="s">
        <v>77</v>
      </c>
      <c r="Q63" s="42" t="s">
        <v>285</v>
      </c>
      <c r="R63" s="43" t="str">
        <f>HYPERLINK(CONCATENATE("http://maps.google.com/maps?q=",C63,",",D63))</f>
        <v>http://maps.google.com/maps?q=14.92346,98.46918</v>
      </c>
    </row>
    <row r="64" spans="1:19" s="37" customFormat="1">
      <c r="A64" s="38">
        <v>45000</v>
      </c>
      <c r="B64" s="39">
        <v>13.37</v>
      </c>
      <c r="C64" s="40">
        <v>14.96988</v>
      </c>
      <c r="D64" s="40">
        <v>98.561199999999999</v>
      </c>
      <c r="E64" s="41">
        <v>452818.72352</v>
      </c>
      <c r="F64" s="41">
        <v>1655041.26183</v>
      </c>
      <c r="G64" s="42" t="s">
        <v>48</v>
      </c>
      <c r="H64" s="42" t="s">
        <v>284</v>
      </c>
      <c r="I64" s="42" t="s">
        <v>213</v>
      </c>
      <c r="J64" s="42" t="s">
        <v>85</v>
      </c>
      <c r="K64" s="42" t="s">
        <v>86</v>
      </c>
      <c r="L64" s="42" t="s">
        <v>283</v>
      </c>
      <c r="M64" s="42" t="s">
        <v>63</v>
      </c>
      <c r="N64" s="42" t="s">
        <v>54</v>
      </c>
      <c r="O64" s="42" t="s">
        <v>88</v>
      </c>
      <c r="P64" s="42" t="s">
        <v>56</v>
      </c>
      <c r="Q64" s="42" t="s">
        <v>285</v>
      </c>
      <c r="R64" s="43" t="str">
        <f>HYPERLINK(CONCATENATE("http://maps.google.com/maps?q=",C64,",",D64))</f>
        <v>http://maps.google.com/maps?q=14.96988,98.5612</v>
      </c>
    </row>
    <row r="65" spans="1:18" s="37" customFormat="1">
      <c r="A65" s="38">
        <v>45000</v>
      </c>
      <c r="B65" s="39">
        <v>13.37</v>
      </c>
      <c r="C65" s="40">
        <v>14.969889999999999</v>
      </c>
      <c r="D65" s="40">
        <v>98.564760000000007</v>
      </c>
      <c r="E65" s="41">
        <v>453201.51551400003</v>
      </c>
      <c r="F65" s="41">
        <v>1655041.61369</v>
      </c>
      <c r="G65" s="42" t="s">
        <v>48</v>
      </c>
      <c r="H65" s="42" t="s">
        <v>284</v>
      </c>
      <c r="I65" s="42" t="s">
        <v>213</v>
      </c>
      <c r="J65" s="42" t="s">
        <v>85</v>
      </c>
      <c r="K65" s="42" t="s">
        <v>86</v>
      </c>
      <c r="L65" s="42" t="s">
        <v>283</v>
      </c>
      <c r="M65" s="42" t="s">
        <v>63</v>
      </c>
      <c r="N65" s="42" t="s">
        <v>54</v>
      </c>
      <c r="O65" s="42" t="s">
        <v>88</v>
      </c>
      <c r="P65" s="42" t="s">
        <v>56</v>
      </c>
      <c r="Q65" s="42" t="s">
        <v>285</v>
      </c>
      <c r="R65" s="43" t="str">
        <f>HYPERLINK(CONCATENATE("http://maps.google.com/maps?q=",C65,",",D65))</f>
        <v>http://maps.google.com/maps?q=14.96989,98.56476</v>
      </c>
    </row>
    <row r="66" spans="1:18" s="37" customFormat="1">
      <c r="A66" s="38">
        <v>45000</v>
      </c>
      <c r="B66" s="39">
        <v>13.37</v>
      </c>
      <c r="C66" s="40">
        <v>14.97048</v>
      </c>
      <c r="D66" s="40">
        <v>98.564909999999998</v>
      </c>
      <c r="E66" s="41">
        <v>453217.77230700001</v>
      </c>
      <c r="F66" s="41">
        <v>1655106.8401299999</v>
      </c>
      <c r="G66" s="42" t="s">
        <v>48</v>
      </c>
      <c r="H66" s="42" t="s">
        <v>284</v>
      </c>
      <c r="I66" s="42" t="s">
        <v>213</v>
      </c>
      <c r="J66" s="42" t="s">
        <v>85</v>
      </c>
      <c r="K66" s="42" t="s">
        <v>86</v>
      </c>
      <c r="L66" s="42" t="s">
        <v>283</v>
      </c>
      <c r="M66" s="42" t="s">
        <v>63</v>
      </c>
      <c r="N66" s="42" t="s">
        <v>54</v>
      </c>
      <c r="O66" s="42" t="s">
        <v>88</v>
      </c>
      <c r="P66" s="42" t="s">
        <v>56</v>
      </c>
      <c r="Q66" s="42" t="s">
        <v>285</v>
      </c>
      <c r="R66" s="43" t="str">
        <f>HYPERLINK(CONCATENATE("http://maps.google.com/maps?q=",C66,",",D66))</f>
        <v>http://maps.google.com/maps?q=14.97048,98.56491</v>
      </c>
    </row>
    <row r="67" spans="1:18" s="37" customFormat="1">
      <c r="A67" s="38">
        <v>45000</v>
      </c>
      <c r="B67" s="39">
        <v>13.37</v>
      </c>
      <c r="C67" s="40">
        <v>14.99183</v>
      </c>
      <c r="D67" s="40">
        <v>98.676259999999999</v>
      </c>
      <c r="E67" s="41">
        <v>465194.04949599999</v>
      </c>
      <c r="F67" s="41">
        <v>1657447.79263</v>
      </c>
      <c r="G67" s="42" t="s">
        <v>48</v>
      </c>
      <c r="H67" s="42" t="s">
        <v>209</v>
      </c>
      <c r="I67" s="42" t="s">
        <v>210</v>
      </c>
      <c r="J67" s="42" t="s">
        <v>85</v>
      </c>
      <c r="K67" s="42" t="s">
        <v>86</v>
      </c>
      <c r="L67" s="42" t="s">
        <v>283</v>
      </c>
      <c r="M67" s="42" t="s">
        <v>63</v>
      </c>
      <c r="N67" s="42" t="s">
        <v>54</v>
      </c>
      <c r="O67" s="42" t="s">
        <v>88</v>
      </c>
      <c r="P67" s="42" t="s">
        <v>56</v>
      </c>
      <c r="Q67" s="42" t="s">
        <v>285</v>
      </c>
      <c r="R67" s="43" t="str">
        <f>HYPERLINK(CONCATENATE("http://maps.google.com/maps?q=",C67,",",D67))</f>
        <v>http://maps.google.com/maps?q=14.99183,98.67626</v>
      </c>
    </row>
    <row r="68" spans="1:18" s="37" customFormat="1">
      <c r="A68" s="38">
        <v>45000</v>
      </c>
      <c r="B68" s="39">
        <v>13.37</v>
      </c>
      <c r="C68" s="40">
        <v>15.06762</v>
      </c>
      <c r="D68" s="40">
        <v>98.498829999999998</v>
      </c>
      <c r="E68" s="41">
        <v>446136.853214</v>
      </c>
      <c r="F68" s="41">
        <v>1665866.328</v>
      </c>
      <c r="G68" s="42" t="s">
        <v>48</v>
      </c>
      <c r="H68" s="42" t="s">
        <v>284</v>
      </c>
      <c r="I68" s="42" t="s">
        <v>213</v>
      </c>
      <c r="J68" s="42" t="s">
        <v>85</v>
      </c>
      <c r="K68" s="42" t="s">
        <v>86</v>
      </c>
      <c r="L68" s="42" t="s">
        <v>283</v>
      </c>
      <c r="M68" s="42" t="s">
        <v>63</v>
      </c>
      <c r="N68" s="42" t="s">
        <v>54</v>
      </c>
      <c r="O68" s="42" t="s">
        <v>88</v>
      </c>
      <c r="P68" s="42" t="s">
        <v>56</v>
      </c>
      <c r="Q68" s="42" t="s">
        <v>285</v>
      </c>
      <c r="R68" s="43" t="str">
        <f>HYPERLINK(CONCATENATE("http://maps.google.com/maps?q=",C68,",",D68))</f>
        <v>http://maps.google.com/maps?q=15.06762,98.49883</v>
      </c>
    </row>
    <row r="69" spans="1:18" s="37" customFormat="1">
      <c r="A69" s="38">
        <v>45000</v>
      </c>
      <c r="B69" s="39">
        <v>13.37</v>
      </c>
      <c r="C69" s="40">
        <v>15.068210000000001</v>
      </c>
      <c r="D69" s="40">
        <v>98.502539999999996</v>
      </c>
      <c r="E69" s="41">
        <v>446535.740788</v>
      </c>
      <c r="F69" s="41">
        <v>1665930.6838</v>
      </c>
      <c r="G69" s="42" t="s">
        <v>48</v>
      </c>
      <c r="H69" s="42" t="s">
        <v>284</v>
      </c>
      <c r="I69" s="42" t="s">
        <v>213</v>
      </c>
      <c r="J69" s="42" t="s">
        <v>85</v>
      </c>
      <c r="K69" s="42" t="s">
        <v>86</v>
      </c>
      <c r="L69" s="42" t="s">
        <v>283</v>
      </c>
      <c r="M69" s="42" t="s">
        <v>63</v>
      </c>
      <c r="N69" s="42" t="s">
        <v>54</v>
      </c>
      <c r="O69" s="42" t="s">
        <v>88</v>
      </c>
      <c r="P69" s="42" t="s">
        <v>56</v>
      </c>
      <c r="Q69" s="42" t="s">
        <v>285</v>
      </c>
      <c r="R69" s="43" t="str">
        <f>HYPERLINK(CONCATENATE("http://maps.google.com/maps?q=",C69,",",D69))</f>
        <v>http://maps.google.com/maps?q=15.06821,98.50254</v>
      </c>
    </row>
    <row r="70" spans="1:18" s="37" customFormat="1">
      <c r="A70" s="38">
        <v>45000</v>
      </c>
      <c r="B70" s="39">
        <v>13.37</v>
      </c>
      <c r="C70" s="40">
        <v>15.068440000000001</v>
      </c>
      <c r="D70" s="40">
        <v>98.498530000000002</v>
      </c>
      <c r="E70" s="41">
        <v>446104.81643000001</v>
      </c>
      <c r="F70" s="41">
        <v>1665957.1005500001</v>
      </c>
      <c r="G70" s="42" t="s">
        <v>48</v>
      </c>
      <c r="H70" s="42" t="s">
        <v>284</v>
      </c>
      <c r="I70" s="42" t="s">
        <v>213</v>
      </c>
      <c r="J70" s="42" t="s">
        <v>85</v>
      </c>
      <c r="K70" s="42" t="s">
        <v>86</v>
      </c>
      <c r="L70" s="42" t="s">
        <v>283</v>
      </c>
      <c r="M70" s="42" t="s">
        <v>63</v>
      </c>
      <c r="N70" s="42" t="s">
        <v>54</v>
      </c>
      <c r="O70" s="42" t="s">
        <v>88</v>
      </c>
      <c r="P70" s="42" t="s">
        <v>56</v>
      </c>
      <c r="Q70" s="42" t="s">
        <v>285</v>
      </c>
      <c r="R70" s="43" t="str">
        <f>HYPERLINK(CONCATENATE("http://maps.google.com/maps?q=",C70,",",D70))</f>
        <v>http://maps.google.com/maps?q=15.06844,98.49853</v>
      </c>
    </row>
    <row r="71" spans="1:18" s="37" customFormat="1">
      <c r="A71" s="38">
        <v>45000</v>
      </c>
      <c r="B71" s="39">
        <v>13.37</v>
      </c>
      <c r="C71" s="40">
        <v>15.06903</v>
      </c>
      <c r="D71" s="40">
        <v>98.502229999999997</v>
      </c>
      <c r="E71" s="41">
        <v>446502.62782499997</v>
      </c>
      <c r="F71" s="41">
        <v>1666021.4581899999</v>
      </c>
      <c r="G71" s="42" t="s">
        <v>48</v>
      </c>
      <c r="H71" s="42" t="s">
        <v>284</v>
      </c>
      <c r="I71" s="42" t="s">
        <v>213</v>
      </c>
      <c r="J71" s="42" t="s">
        <v>85</v>
      </c>
      <c r="K71" s="42" t="s">
        <v>86</v>
      </c>
      <c r="L71" s="42" t="s">
        <v>283</v>
      </c>
      <c r="M71" s="42" t="s">
        <v>63</v>
      </c>
      <c r="N71" s="42" t="s">
        <v>54</v>
      </c>
      <c r="O71" s="42" t="s">
        <v>88</v>
      </c>
      <c r="P71" s="42" t="s">
        <v>56</v>
      </c>
      <c r="Q71" s="42" t="s">
        <v>285</v>
      </c>
      <c r="R71" s="43" t="str">
        <f>HYPERLINK(CONCATENATE("http://maps.google.com/maps?q=",C71,",",D71))</f>
        <v>http://maps.google.com/maps?q=15.06903,98.50223</v>
      </c>
    </row>
    <row r="72" spans="1:18" s="37" customFormat="1">
      <c r="A72" s="38">
        <v>45000</v>
      </c>
      <c r="B72" s="39">
        <v>13.37</v>
      </c>
      <c r="C72" s="40">
        <v>16.714759999999998</v>
      </c>
      <c r="D72" s="40">
        <v>101.07608999999999</v>
      </c>
      <c r="E72" s="41">
        <v>721358.00186099997</v>
      </c>
      <c r="F72" s="41">
        <v>1849154.58877</v>
      </c>
      <c r="G72" s="42" t="s">
        <v>48</v>
      </c>
      <c r="H72" s="42" t="s">
        <v>280</v>
      </c>
      <c r="I72" s="42" t="s">
        <v>281</v>
      </c>
      <c r="J72" s="42" t="s">
        <v>184</v>
      </c>
      <c r="K72" s="42" t="s">
        <v>52</v>
      </c>
      <c r="L72" s="42" t="s">
        <v>281</v>
      </c>
      <c r="M72" s="42" t="s">
        <v>63</v>
      </c>
      <c r="N72" s="42" t="s">
        <v>54</v>
      </c>
      <c r="O72" s="42" t="s">
        <v>181</v>
      </c>
      <c r="P72" s="42" t="s">
        <v>77</v>
      </c>
      <c r="Q72" s="42" t="s">
        <v>285</v>
      </c>
      <c r="R72" s="43" t="str">
        <f>HYPERLINK(CONCATENATE("http://maps.google.com/maps?q=",C72,",",D72))</f>
        <v>http://maps.google.com/maps?q=16.71476,101.07609</v>
      </c>
    </row>
    <row r="73" spans="1:18" s="37" customFormat="1">
      <c r="A73" s="38">
        <v>45000</v>
      </c>
      <c r="B73" s="39">
        <v>13.37</v>
      </c>
      <c r="C73" s="40">
        <v>16.717030000000001</v>
      </c>
      <c r="D73" s="40">
        <v>101.06802</v>
      </c>
      <c r="E73" s="41">
        <v>720494.63376300002</v>
      </c>
      <c r="F73" s="41">
        <v>1849396.8812500001</v>
      </c>
      <c r="G73" s="42" t="s">
        <v>48</v>
      </c>
      <c r="H73" s="42" t="s">
        <v>280</v>
      </c>
      <c r="I73" s="42" t="s">
        <v>281</v>
      </c>
      <c r="J73" s="42" t="s">
        <v>184</v>
      </c>
      <c r="K73" s="42" t="s">
        <v>52</v>
      </c>
      <c r="L73" s="42" t="s">
        <v>281</v>
      </c>
      <c r="M73" s="42" t="s">
        <v>63</v>
      </c>
      <c r="N73" s="42" t="s">
        <v>54</v>
      </c>
      <c r="O73" s="42" t="s">
        <v>181</v>
      </c>
      <c r="P73" s="42" t="s">
        <v>56</v>
      </c>
      <c r="Q73" s="42" t="s">
        <v>285</v>
      </c>
      <c r="R73" s="43" t="str">
        <f>HYPERLINK(CONCATENATE("http://maps.google.com/maps?q=",C73,",",D73))</f>
        <v>http://maps.google.com/maps?q=16.71703,101.06802</v>
      </c>
    </row>
    <row r="74" spans="1:18" s="37" customFormat="1">
      <c r="A74" s="38">
        <v>45000</v>
      </c>
      <c r="B74" s="39">
        <v>13.37</v>
      </c>
      <c r="C74" s="40">
        <v>16.717580000000002</v>
      </c>
      <c r="D74" s="40">
        <v>101.07183000000001</v>
      </c>
      <c r="E74" s="41">
        <v>720900.37546300003</v>
      </c>
      <c r="F74" s="41">
        <v>1849461.9815700001</v>
      </c>
      <c r="G74" s="42" t="s">
        <v>48</v>
      </c>
      <c r="H74" s="42" t="s">
        <v>280</v>
      </c>
      <c r="I74" s="42" t="s">
        <v>281</v>
      </c>
      <c r="J74" s="42" t="s">
        <v>184</v>
      </c>
      <c r="K74" s="42" t="s">
        <v>52</v>
      </c>
      <c r="L74" s="42" t="s">
        <v>281</v>
      </c>
      <c r="M74" s="42" t="s">
        <v>63</v>
      </c>
      <c r="N74" s="42" t="s">
        <v>54</v>
      </c>
      <c r="O74" s="42" t="s">
        <v>181</v>
      </c>
      <c r="P74" s="42" t="s">
        <v>56</v>
      </c>
      <c r="Q74" s="42" t="s">
        <v>285</v>
      </c>
      <c r="R74" s="43" t="str">
        <f>HYPERLINK(CONCATENATE("http://maps.google.com/maps?q=",C74,",",D74))</f>
        <v>http://maps.google.com/maps?q=16.71758,101.07183</v>
      </c>
    </row>
    <row r="75" spans="1:18" s="37" customFormat="1">
      <c r="A75" s="38">
        <v>45000</v>
      </c>
      <c r="B75" s="39">
        <v>13.37</v>
      </c>
      <c r="C75" s="40">
        <v>16.718129999999999</v>
      </c>
      <c r="D75" s="40">
        <v>101.07556</v>
      </c>
      <c r="E75" s="41">
        <v>721297.58284100005</v>
      </c>
      <c r="F75" s="41">
        <v>1849527.00098</v>
      </c>
      <c r="G75" s="42" t="s">
        <v>48</v>
      </c>
      <c r="H75" s="42" t="s">
        <v>280</v>
      </c>
      <c r="I75" s="42" t="s">
        <v>281</v>
      </c>
      <c r="J75" s="42" t="s">
        <v>184</v>
      </c>
      <c r="K75" s="42" t="s">
        <v>52</v>
      </c>
      <c r="L75" s="42" t="s">
        <v>281</v>
      </c>
      <c r="M75" s="42" t="s">
        <v>63</v>
      </c>
      <c r="N75" s="42" t="s">
        <v>54</v>
      </c>
      <c r="O75" s="42" t="s">
        <v>181</v>
      </c>
      <c r="P75" s="42" t="s">
        <v>56</v>
      </c>
      <c r="Q75" s="42" t="s">
        <v>285</v>
      </c>
      <c r="R75" s="43" t="str">
        <f>HYPERLINK(CONCATENATE("http://maps.google.com/maps?q=",C75,",",D75))</f>
        <v>http://maps.google.com/maps?q=16.71813,101.07556</v>
      </c>
    </row>
    <row r="76" spans="1:18" s="37" customFormat="1">
      <c r="A76" s="38">
        <v>45000</v>
      </c>
      <c r="B76" s="39">
        <v>13.37</v>
      </c>
      <c r="C76" s="40">
        <v>16.720949999999998</v>
      </c>
      <c r="D76" s="40">
        <v>101.07129999999999</v>
      </c>
      <c r="E76" s="41">
        <v>720839.96476400003</v>
      </c>
      <c r="F76" s="41">
        <v>1849834.3941500001</v>
      </c>
      <c r="G76" s="42" t="s">
        <v>48</v>
      </c>
      <c r="H76" s="42" t="s">
        <v>280</v>
      </c>
      <c r="I76" s="42" t="s">
        <v>281</v>
      </c>
      <c r="J76" s="42" t="s">
        <v>184</v>
      </c>
      <c r="K76" s="42" t="s">
        <v>52</v>
      </c>
      <c r="L76" s="42" t="s">
        <v>281</v>
      </c>
      <c r="M76" s="42" t="s">
        <v>63</v>
      </c>
      <c r="N76" s="42" t="s">
        <v>54</v>
      </c>
      <c r="O76" s="42" t="s">
        <v>181</v>
      </c>
      <c r="P76" s="42" t="s">
        <v>56</v>
      </c>
      <c r="Q76" s="42" t="s">
        <v>285</v>
      </c>
      <c r="R76" s="43" t="str">
        <f>HYPERLINK(CONCATENATE("http://maps.google.com/maps?q=",C76,",",D76))</f>
        <v>http://maps.google.com/maps?q=16.72095,101.0713</v>
      </c>
    </row>
    <row r="77" spans="1:18" s="37" customFormat="1">
      <c r="A77" s="38">
        <v>45000</v>
      </c>
      <c r="B77" s="39">
        <v>13.37</v>
      </c>
      <c r="C77" s="40">
        <v>14.532389999999999</v>
      </c>
      <c r="D77" s="40">
        <v>98.998379999999997</v>
      </c>
      <c r="E77" s="41">
        <v>499825.465195</v>
      </c>
      <c r="F77" s="41">
        <v>1606607.3036199999</v>
      </c>
      <c r="G77" s="42" t="s">
        <v>48</v>
      </c>
      <c r="H77" s="42" t="s">
        <v>278</v>
      </c>
      <c r="I77" s="42" t="s">
        <v>84</v>
      </c>
      <c r="J77" s="42" t="s">
        <v>85</v>
      </c>
      <c r="K77" s="42" t="s">
        <v>86</v>
      </c>
      <c r="L77" s="42" t="s">
        <v>279</v>
      </c>
      <c r="M77" s="42" t="s">
        <v>63</v>
      </c>
      <c r="N77" s="42" t="s">
        <v>54</v>
      </c>
      <c r="O77" s="42" t="s">
        <v>88</v>
      </c>
      <c r="P77" s="42" t="s">
        <v>77</v>
      </c>
      <c r="Q77" s="42" t="s">
        <v>285</v>
      </c>
      <c r="R77" s="43" t="str">
        <f>HYPERLINK(CONCATENATE("http://maps.google.com/maps?q=",C77,",",D77))</f>
        <v>http://maps.google.com/maps?q=14.53239,98.99838</v>
      </c>
    </row>
    <row r="78" spans="1:18" s="37" customFormat="1">
      <c r="A78" s="38">
        <v>45000</v>
      </c>
      <c r="B78" s="39">
        <v>13.37</v>
      </c>
      <c r="C78" s="40">
        <v>14.337149999999999</v>
      </c>
      <c r="D78" s="40">
        <v>99.024600000000007</v>
      </c>
      <c r="E78" s="41">
        <v>502652.654492</v>
      </c>
      <c r="F78" s="41">
        <v>1585014.08528</v>
      </c>
      <c r="G78" s="42" t="s">
        <v>48</v>
      </c>
      <c r="H78" s="42" t="s">
        <v>276</v>
      </c>
      <c r="I78" s="42" t="s">
        <v>255</v>
      </c>
      <c r="J78" s="42" t="s">
        <v>85</v>
      </c>
      <c r="K78" s="42" t="s">
        <v>86</v>
      </c>
      <c r="L78" s="42" t="s">
        <v>277</v>
      </c>
      <c r="M78" s="42" t="s">
        <v>63</v>
      </c>
      <c r="N78" s="42" t="s">
        <v>54</v>
      </c>
      <c r="O78" s="42" t="s">
        <v>88</v>
      </c>
      <c r="P78" s="42" t="s">
        <v>56</v>
      </c>
      <c r="Q78" s="42" t="s">
        <v>285</v>
      </c>
      <c r="R78" s="43" t="str">
        <f>HYPERLINK(CONCATENATE("http://maps.google.com/maps?q=",C78,",",D78))</f>
        <v>http://maps.google.com/maps?q=14.33715,99.0246</v>
      </c>
    </row>
    <row r="79" spans="1:18" s="37" customFormat="1">
      <c r="A79" s="38">
        <v>45000</v>
      </c>
      <c r="B79" s="39">
        <v>13.37</v>
      </c>
      <c r="C79" s="40">
        <v>14.341089999999999</v>
      </c>
      <c r="D79" s="40">
        <v>99.027749999999997</v>
      </c>
      <c r="E79" s="41">
        <v>502992.271419</v>
      </c>
      <c r="F79" s="41">
        <v>1585449.8804899999</v>
      </c>
      <c r="G79" s="42" t="s">
        <v>48</v>
      </c>
      <c r="H79" s="42" t="s">
        <v>276</v>
      </c>
      <c r="I79" s="42" t="s">
        <v>255</v>
      </c>
      <c r="J79" s="42" t="s">
        <v>85</v>
      </c>
      <c r="K79" s="42" t="s">
        <v>86</v>
      </c>
      <c r="L79" s="42" t="s">
        <v>277</v>
      </c>
      <c r="M79" s="42" t="s">
        <v>63</v>
      </c>
      <c r="N79" s="42" t="s">
        <v>54</v>
      </c>
      <c r="O79" s="42" t="s">
        <v>88</v>
      </c>
      <c r="P79" s="42" t="s">
        <v>56</v>
      </c>
      <c r="Q79" s="42" t="s">
        <v>285</v>
      </c>
      <c r="R79" s="43" t="str">
        <f>HYPERLINK(CONCATENATE("http://maps.google.com/maps?q=",C79,",",D79))</f>
        <v>http://maps.google.com/maps?q=14.34109,99.02775</v>
      </c>
    </row>
    <row r="80" spans="1:18" s="37" customFormat="1">
      <c r="A80" s="38">
        <v>45000</v>
      </c>
      <c r="B80" s="39">
        <v>13.37</v>
      </c>
      <c r="C80" s="40">
        <v>15.279389999999999</v>
      </c>
      <c r="D80" s="40">
        <v>105.47821999999999</v>
      </c>
      <c r="E80" s="41">
        <v>1196832.34247</v>
      </c>
      <c r="F80" s="41">
        <v>1699641.7538399999</v>
      </c>
      <c r="G80" s="42" t="s">
        <v>48</v>
      </c>
      <c r="H80" s="42" t="s">
        <v>273</v>
      </c>
      <c r="I80" s="42" t="s">
        <v>273</v>
      </c>
      <c r="J80" s="42" t="s">
        <v>274</v>
      </c>
      <c r="K80" s="42" t="s">
        <v>107</v>
      </c>
      <c r="L80" s="42" t="s">
        <v>275</v>
      </c>
      <c r="M80" s="42" t="s">
        <v>63</v>
      </c>
      <c r="N80" s="42" t="s">
        <v>54</v>
      </c>
      <c r="O80" s="42" t="s">
        <v>141</v>
      </c>
      <c r="P80" s="42" t="s">
        <v>56</v>
      </c>
      <c r="Q80" s="42" t="s">
        <v>285</v>
      </c>
      <c r="R80" s="43" t="str">
        <f>HYPERLINK(CONCATENATE("http://maps.google.com/maps?q=",C80,",",D80))</f>
        <v>http://maps.google.com/maps?q=15.27939,105.47822</v>
      </c>
    </row>
    <row r="81" spans="1:18" s="37" customFormat="1">
      <c r="A81" s="38">
        <v>45000</v>
      </c>
      <c r="B81" s="39">
        <v>13.37</v>
      </c>
      <c r="C81" s="40">
        <v>18.211279999999999</v>
      </c>
      <c r="D81" s="40">
        <v>98.281630000000007</v>
      </c>
      <c r="E81" s="41">
        <v>424040.93713699997</v>
      </c>
      <c r="F81" s="41">
        <v>2013709.8197999999</v>
      </c>
      <c r="G81" s="42" t="s">
        <v>48</v>
      </c>
      <c r="H81" s="42" t="s">
        <v>269</v>
      </c>
      <c r="I81" s="42" t="s">
        <v>270</v>
      </c>
      <c r="J81" s="42" t="s">
        <v>61</v>
      </c>
      <c r="K81" s="42" t="s">
        <v>52</v>
      </c>
      <c r="L81" s="42" t="s">
        <v>271</v>
      </c>
      <c r="M81" s="42" t="s">
        <v>109</v>
      </c>
      <c r="N81" s="42" t="s">
        <v>54</v>
      </c>
      <c r="O81" s="42" t="s">
        <v>64</v>
      </c>
      <c r="P81" s="42" t="s">
        <v>56</v>
      </c>
      <c r="Q81" s="42" t="s">
        <v>285</v>
      </c>
      <c r="R81" s="43" t="str">
        <f>HYPERLINK(CONCATENATE("http://maps.google.com/maps?q=",C81,",",D81))</f>
        <v>http://maps.google.com/maps?q=18.21128,98.28163</v>
      </c>
    </row>
    <row r="82" spans="1:18" s="37" customFormat="1">
      <c r="A82" s="38">
        <v>45000</v>
      </c>
      <c r="B82" s="39">
        <v>13.37</v>
      </c>
      <c r="C82" s="40">
        <v>18.26117</v>
      </c>
      <c r="D82" s="40">
        <v>98.250039999999998</v>
      </c>
      <c r="E82" s="41">
        <v>420723.13236799999</v>
      </c>
      <c r="F82" s="41">
        <v>2019243.35121</v>
      </c>
      <c r="G82" s="42" t="s">
        <v>48</v>
      </c>
      <c r="H82" s="42" t="s">
        <v>272</v>
      </c>
      <c r="I82" s="42" t="s">
        <v>60</v>
      </c>
      <c r="J82" s="42" t="s">
        <v>61</v>
      </c>
      <c r="K82" s="42" t="s">
        <v>52</v>
      </c>
      <c r="L82" s="42" t="s">
        <v>271</v>
      </c>
      <c r="M82" s="42" t="s">
        <v>109</v>
      </c>
      <c r="N82" s="42" t="s">
        <v>54</v>
      </c>
      <c r="O82" s="42" t="s">
        <v>64</v>
      </c>
      <c r="P82" s="42" t="s">
        <v>77</v>
      </c>
      <c r="Q82" s="42" t="s">
        <v>285</v>
      </c>
      <c r="R82" s="43" t="str">
        <f>HYPERLINK(CONCATENATE("http://maps.google.com/maps?q=",C82,",",D82))</f>
        <v>http://maps.google.com/maps?q=18.26117,98.25004</v>
      </c>
    </row>
    <row r="83" spans="1:18" s="37" customFormat="1">
      <c r="A83" s="38">
        <v>45000</v>
      </c>
      <c r="B83" s="39">
        <v>13.37</v>
      </c>
      <c r="C83" s="40">
        <v>18.29222</v>
      </c>
      <c r="D83" s="40">
        <v>101.09207000000001</v>
      </c>
      <c r="E83" s="41">
        <v>721144.08436600002</v>
      </c>
      <c r="F83" s="41">
        <v>2023783.70172</v>
      </c>
      <c r="G83" s="42" t="s">
        <v>48</v>
      </c>
      <c r="H83" s="42" t="s">
        <v>265</v>
      </c>
      <c r="I83" s="42" t="s">
        <v>266</v>
      </c>
      <c r="J83" s="42" t="s">
        <v>267</v>
      </c>
      <c r="K83" s="42" t="s">
        <v>52</v>
      </c>
      <c r="L83" s="42" t="s">
        <v>234</v>
      </c>
      <c r="M83" s="42" t="s">
        <v>53</v>
      </c>
      <c r="N83" s="42" t="s">
        <v>54</v>
      </c>
      <c r="O83" s="42" t="s">
        <v>181</v>
      </c>
      <c r="P83" s="42" t="s">
        <v>56</v>
      </c>
      <c r="Q83" s="42" t="s">
        <v>285</v>
      </c>
      <c r="R83" s="43" t="str">
        <f>HYPERLINK(CONCATENATE("http://maps.google.com/maps?q=",C83,",",D83))</f>
        <v>http://maps.google.com/maps?q=18.29222,101.09207</v>
      </c>
    </row>
    <row r="84" spans="1:18" s="37" customFormat="1">
      <c r="A84" s="38">
        <v>45000</v>
      </c>
      <c r="B84" s="39">
        <v>13.37</v>
      </c>
      <c r="C84" s="40">
        <v>18.599160000000001</v>
      </c>
      <c r="D84" s="40">
        <v>101.02378</v>
      </c>
      <c r="E84" s="41">
        <v>713543.07282600005</v>
      </c>
      <c r="F84" s="41">
        <v>2057679.55186</v>
      </c>
      <c r="G84" s="42" t="s">
        <v>48</v>
      </c>
      <c r="H84" s="42" t="s">
        <v>233</v>
      </c>
      <c r="I84" s="42" t="s">
        <v>234</v>
      </c>
      <c r="J84" s="42" t="s">
        <v>91</v>
      </c>
      <c r="K84" s="42" t="s">
        <v>52</v>
      </c>
      <c r="L84" s="42" t="s">
        <v>234</v>
      </c>
      <c r="M84" s="42" t="s">
        <v>63</v>
      </c>
      <c r="N84" s="42" t="s">
        <v>268</v>
      </c>
      <c r="O84" s="42" t="s">
        <v>94</v>
      </c>
      <c r="P84" s="42" t="s">
        <v>56</v>
      </c>
      <c r="Q84" s="42" t="s">
        <v>285</v>
      </c>
      <c r="R84" s="43" t="str">
        <f>HYPERLINK(CONCATENATE("http://maps.google.com/maps?q=",C84,",",D84))</f>
        <v>http://maps.google.com/maps?q=18.59916,101.02378</v>
      </c>
    </row>
    <row r="85" spans="1:18" s="37" customFormat="1">
      <c r="A85" s="38">
        <v>45000</v>
      </c>
      <c r="B85" s="39">
        <v>13.37</v>
      </c>
      <c r="C85" s="40">
        <v>18.599679999999999</v>
      </c>
      <c r="D85" s="40">
        <v>101.02746999999999</v>
      </c>
      <c r="E85" s="41">
        <v>713931.910622</v>
      </c>
      <c r="F85" s="41">
        <v>2057741.5088500001</v>
      </c>
      <c r="G85" s="42" t="s">
        <v>48</v>
      </c>
      <c r="H85" s="42" t="s">
        <v>233</v>
      </c>
      <c r="I85" s="42" t="s">
        <v>234</v>
      </c>
      <c r="J85" s="42" t="s">
        <v>91</v>
      </c>
      <c r="K85" s="42" t="s">
        <v>52</v>
      </c>
      <c r="L85" s="42" t="s">
        <v>234</v>
      </c>
      <c r="M85" s="42" t="s">
        <v>63</v>
      </c>
      <c r="N85" s="42" t="s">
        <v>268</v>
      </c>
      <c r="O85" s="42" t="s">
        <v>94</v>
      </c>
      <c r="P85" s="42" t="s">
        <v>56</v>
      </c>
      <c r="Q85" s="42" t="s">
        <v>285</v>
      </c>
      <c r="R85" s="43" t="str">
        <f>HYPERLINK(CONCATENATE("http://maps.google.com/maps?q=",C85,",",D85))</f>
        <v>http://maps.google.com/maps?q=18.59968,101.02747</v>
      </c>
    </row>
    <row r="86" spans="1:18" s="37" customFormat="1">
      <c r="A86" s="38">
        <v>45000</v>
      </c>
      <c r="B86" s="39">
        <v>13.37</v>
      </c>
      <c r="C86" s="40">
        <v>18.606000000000002</v>
      </c>
      <c r="D86" s="40">
        <v>101.02298999999999</v>
      </c>
      <c r="E86" s="41">
        <v>713451.15475800005</v>
      </c>
      <c r="F86" s="41">
        <v>2058435.7893699999</v>
      </c>
      <c r="G86" s="42" t="s">
        <v>48</v>
      </c>
      <c r="H86" s="42" t="s">
        <v>233</v>
      </c>
      <c r="I86" s="42" t="s">
        <v>234</v>
      </c>
      <c r="J86" s="42" t="s">
        <v>91</v>
      </c>
      <c r="K86" s="42" t="s">
        <v>52</v>
      </c>
      <c r="L86" s="42" t="s">
        <v>234</v>
      </c>
      <c r="M86" s="42" t="s">
        <v>63</v>
      </c>
      <c r="N86" s="42" t="s">
        <v>268</v>
      </c>
      <c r="O86" s="42" t="s">
        <v>94</v>
      </c>
      <c r="P86" s="42" t="s">
        <v>56</v>
      </c>
      <c r="Q86" s="42" t="s">
        <v>285</v>
      </c>
      <c r="R86" s="43" t="str">
        <f>HYPERLINK(CONCATENATE("http://maps.google.com/maps?q=",C86,",",D86))</f>
        <v>http://maps.google.com/maps?q=18.606,101.02299</v>
      </c>
    </row>
    <row r="87" spans="1:18" s="37" customFormat="1">
      <c r="A87" s="38">
        <v>45000</v>
      </c>
      <c r="B87" s="39">
        <v>13.37</v>
      </c>
      <c r="C87" s="40">
        <v>18.774439999999998</v>
      </c>
      <c r="D87" s="40">
        <v>100.21814000000001</v>
      </c>
      <c r="E87" s="41">
        <v>628388.58569900005</v>
      </c>
      <c r="F87" s="41">
        <v>2076309.3390599999</v>
      </c>
      <c r="G87" s="42" t="s">
        <v>48</v>
      </c>
      <c r="H87" s="42" t="s">
        <v>260</v>
      </c>
      <c r="I87" s="42" t="s">
        <v>261</v>
      </c>
      <c r="J87" s="42" t="s">
        <v>262</v>
      </c>
      <c r="K87" s="42" t="s">
        <v>52</v>
      </c>
      <c r="L87" s="42" t="s">
        <v>263</v>
      </c>
      <c r="M87" s="42" t="s">
        <v>63</v>
      </c>
      <c r="N87" s="42" t="s">
        <v>264</v>
      </c>
      <c r="O87" s="42" t="s">
        <v>94</v>
      </c>
      <c r="P87" s="42" t="s">
        <v>56</v>
      </c>
      <c r="Q87" s="42" t="s">
        <v>285</v>
      </c>
      <c r="R87" s="43" t="str">
        <f>HYPERLINK(CONCATENATE("http://maps.google.com/maps?q=",C87,",",D87))</f>
        <v>http://maps.google.com/maps?q=18.77444,100.21814</v>
      </c>
    </row>
    <row r="88" spans="1:18" s="37" customFormat="1">
      <c r="A88" s="38">
        <v>45000</v>
      </c>
      <c r="B88" s="39">
        <v>13.37</v>
      </c>
      <c r="C88" s="40">
        <v>18.52571</v>
      </c>
      <c r="D88" s="40">
        <v>98.730990000000006</v>
      </c>
      <c r="E88" s="41">
        <v>471607.39139200002</v>
      </c>
      <c r="F88" s="41">
        <v>2048370.8219099999</v>
      </c>
      <c r="G88" s="42" t="s">
        <v>48</v>
      </c>
      <c r="H88" s="42" t="s">
        <v>258</v>
      </c>
      <c r="I88" s="42" t="s">
        <v>258</v>
      </c>
      <c r="J88" s="42" t="s">
        <v>61</v>
      </c>
      <c r="K88" s="42" t="s">
        <v>52</v>
      </c>
      <c r="L88" s="42" t="s">
        <v>259</v>
      </c>
      <c r="M88" s="42" t="s">
        <v>63</v>
      </c>
      <c r="N88" s="42" t="s">
        <v>54</v>
      </c>
      <c r="O88" s="42" t="s">
        <v>64</v>
      </c>
      <c r="P88" s="42" t="s">
        <v>56</v>
      </c>
      <c r="Q88" s="42" t="s">
        <v>285</v>
      </c>
      <c r="R88" s="43" t="str">
        <f>HYPERLINK(CONCATENATE("http://maps.google.com/maps?q=",C88,",",D88))</f>
        <v>http://maps.google.com/maps?q=18.52571,98.73099</v>
      </c>
    </row>
    <row r="89" spans="1:18" s="37" customFormat="1">
      <c r="A89" s="38">
        <v>45000</v>
      </c>
      <c r="B89" s="39">
        <v>13.37</v>
      </c>
      <c r="C89" s="40">
        <v>17.927959999999999</v>
      </c>
      <c r="D89" s="40">
        <v>97.994839999999996</v>
      </c>
      <c r="E89" s="41">
        <v>393543.54774100002</v>
      </c>
      <c r="F89" s="41">
        <v>1982502.81051</v>
      </c>
      <c r="G89" s="42" t="s">
        <v>48</v>
      </c>
      <c r="H89" s="42" t="s">
        <v>256</v>
      </c>
      <c r="I89" s="42" t="s">
        <v>253</v>
      </c>
      <c r="J89" s="42" t="s">
        <v>80</v>
      </c>
      <c r="K89" s="42" t="s">
        <v>52</v>
      </c>
      <c r="L89" s="42" t="s">
        <v>79</v>
      </c>
      <c r="M89" s="42" t="s">
        <v>109</v>
      </c>
      <c r="N89" s="42" t="s">
        <v>54</v>
      </c>
      <c r="O89" s="42" t="s">
        <v>82</v>
      </c>
      <c r="P89" s="42" t="s">
        <v>56</v>
      </c>
      <c r="Q89" s="42" t="s">
        <v>285</v>
      </c>
      <c r="R89" s="43" t="str">
        <f>HYPERLINK(CONCATENATE("http://maps.google.com/maps?q=",C89,",",D89))</f>
        <v>http://maps.google.com/maps?q=17.92796,97.99484</v>
      </c>
    </row>
    <row r="90" spans="1:18" s="37" customFormat="1">
      <c r="A90" s="38">
        <v>45000</v>
      </c>
      <c r="B90" s="39">
        <v>13.37</v>
      </c>
      <c r="C90" s="40">
        <v>18.216809999999999</v>
      </c>
      <c r="D90" s="40">
        <v>97.947720000000004</v>
      </c>
      <c r="E90" s="41">
        <v>388734.74281299999</v>
      </c>
      <c r="F90" s="41">
        <v>2014492.26128</v>
      </c>
      <c r="G90" s="42" t="s">
        <v>48</v>
      </c>
      <c r="H90" s="42" t="s">
        <v>257</v>
      </c>
      <c r="I90" s="42" t="s">
        <v>79</v>
      </c>
      <c r="J90" s="42" t="s">
        <v>80</v>
      </c>
      <c r="K90" s="42" t="s">
        <v>52</v>
      </c>
      <c r="L90" s="42" t="s">
        <v>79</v>
      </c>
      <c r="M90" s="42" t="s">
        <v>109</v>
      </c>
      <c r="N90" s="42" t="s">
        <v>54</v>
      </c>
      <c r="O90" s="42" t="s">
        <v>82</v>
      </c>
      <c r="P90" s="42" t="s">
        <v>56</v>
      </c>
      <c r="Q90" s="42" t="s">
        <v>285</v>
      </c>
      <c r="R90" s="43" t="str">
        <f>HYPERLINK(CONCATENATE("http://maps.google.com/maps?q=",C90,",",D90))</f>
        <v>http://maps.google.com/maps?q=18.21681,97.94772</v>
      </c>
    </row>
    <row r="91" spans="1:18" s="37" customFormat="1">
      <c r="A91" s="38">
        <v>45000</v>
      </c>
      <c r="B91" s="39">
        <v>13.37</v>
      </c>
      <c r="C91" s="40">
        <v>18.21743</v>
      </c>
      <c r="D91" s="40">
        <v>97.951620000000005</v>
      </c>
      <c r="E91" s="41">
        <v>389147.54815500003</v>
      </c>
      <c r="F91" s="41">
        <v>2014558.50281</v>
      </c>
      <c r="G91" s="42" t="s">
        <v>48</v>
      </c>
      <c r="H91" s="42" t="s">
        <v>257</v>
      </c>
      <c r="I91" s="42" t="s">
        <v>79</v>
      </c>
      <c r="J91" s="42" t="s">
        <v>80</v>
      </c>
      <c r="K91" s="42" t="s">
        <v>52</v>
      </c>
      <c r="L91" s="42" t="s">
        <v>79</v>
      </c>
      <c r="M91" s="42" t="s">
        <v>109</v>
      </c>
      <c r="N91" s="42" t="s">
        <v>54</v>
      </c>
      <c r="O91" s="42" t="s">
        <v>82</v>
      </c>
      <c r="P91" s="42" t="s">
        <v>56</v>
      </c>
      <c r="Q91" s="42" t="s">
        <v>285</v>
      </c>
      <c r="R91" s="43" t="str">
        <f>HYPERLINK(CONCATENATE("http://maps.google.com/maps?q=",C91,",",D91))</f>
        <v>http://maps.google.com/maps?q=18.21743,97.95162</v>
      </c>
    </row>
    <row r="92" spans="1:18" s="37" customFormat="1">
      <c r="A92" s="38">
        <v>45000</v>
      </c>
      <c r="B92" s="39">
        <v>13.37</v>
      </c>
      <c r="C92" s="40">
        <v>18.23207</v>
      </c>
      <c r="D92" s="40">
        <v>97.956879999999998</v>
      </c>
      <c r="E92" s="41">
        <v>389712.998968</v>
      </c>
      <c r="F92" s="41">
        <v>2016175.2965500001</v>
      </c>
      <c r="G92" s="42" t="s">
        <v>48</v>
      </c>
      <c r="H92" s="42" t="s">
        <v>257</v>
      </c>
      <c r="I92" s="42" t="s">
        <v>79</v>
      </c>
      <c r="J92" s="42" t="s">
        <v>80</v>
      </c>
      <c r="K92" s="42" t="s">
        <v>52</v>
      </c>
      <c r="L92" s="42" t="s">
        <v>79</v>
      </c>
      <c r="M92" s="42" t="s">
        <v>109</v>
      </c>
      <c r="N92" s="42" t="s">
        <v>54</v>
      </c>
      <c r="O92" s="42" t="s">
        <v>82</v>
      </c>
      <c r="P92" s="42" t="s">
        <v>77</v>
      </c>
      <c r="Q92" s="42" t="s">
        <v>285</v>
      </c>
      <c r="R92" s="43" t="str">
        <f>HYPERLINK(CONCATENATE("http://maps.google.com/maps?q=",C92,",",D92))</f>
        <v>http://maps.google.com/maps?q=18.23207,97.95688</v>
      </c>
    </row>
    <row r="93" spans="1:18" s="37" customFormat="1">
      <c r="A93" s="38">
        <v>45000</v>
      </c>
      <c r="B93" s="39">
        <v>13.37</v>
      </c>
      <c r="C93" s="40">
        <v>18.23368</v>
      </c>
      <c r="D93" s="40">
        <v>97.957080000000005</v>
      </c>
      <c r="E93" s="41">
        <v>389735.161181</v>
      </c>
      <c r="F93" s="41">
        <v>2016353.32843</v>
      </c>
      <c r="G93" s="42" t="s">
        <v>48</v>
      </c>
      <c r="H93" s="42" t="s">
        <v>257</v>
      </c>
      <c r="I93" s="42" t="s">
        <v>79</v>
      </c>
      <c r="J93" s="42" t="s">
        <v>80</v>
      </c>
      <c r="K93" s="42" t="s">
        <v>52</v>
      </c>
      <c r="L93" s="42" t="s">
        <v>79</v>
      </c>
      <c r="M93" s="42" t="s">
        <v>109</v>
      </c>
      <c r="N93" s="42" t="s">
        <v>54</v>
      </c>
      <c r="O93" s="42" t="s">
        <v>82</v>
      </c>
      <c r="P93" s="42" t="s">
        <v>56</v>
      </c>
      <c r="Q93" s="42" t="s">
        <v>285</v>
      </c>
      <c r="R93" s="43" t="str">
        <f>HYPERLINK(CONCATENATE("http://maps.google.com/maps?q=",C93,",",D93))</f>
        <v>http://maps.google.com/maps?q=18.23368,97.95708</v>
      </c>
    </row>
    <row r="94" spans="1:18" s="37" customFormat="1">
      <c r="A94" s="38">
        <v>45000</v>
      </c>
      <c r="B94" s="39">
        <v>13.37</v>
      </c>
      <c r="C94" s="40">
        <v>14.39227</v>
      </c>
      <c r="D94" s="40">
        <v>98.712429999999998</v>
      </c>
      <c r="E94" s="41">
        <v>468998.37721399998</v>
      </c>
      <c r="F94" s="41">
        <v>1591129.4656799999</v>
      </c>
      <c r="G94" s="42" t="s">
        <v>48</v>
      </c>
      <c r="H94" s="42" t="s">
        <v>255</v>
      </c>
      <c r="I94" s="42" t="s">
        <v>255</v>
      </c>
      <c r="J94" s="42" t="s">
        <v>85</v>
      </c>
      <c r="K94" s="42" t="s">
        <v>86</v>
      </c>
      <c r="L94" s="42" t="s">
        <v>255</v>
      </c>
      <c r="M94" s="42" t="s">
        <v>63</v>
      </c>
      <c r="N94" s="42" t="s">
        <v>54</v>
      </c>
      <c r="O94" s="42" t="s">
        <v>88</v>
      </c>
      <c r="P94" s="42" t="s">
        <v>56</v>
      </c>
      <c r="Q94" s="42" t="s">
        <v>285</v>
      </c>
      <c r="R94" s="43" t="str">
        <f>HYPERLINK(CONCATENATE("http://maps.google.com/maps?q=",C94,",",D94))</f>
        <v>http://maps.google.com/maps?q=14.39227,98.71243</v>
      </c>
    </row>
    <row r="95" spans="1:18" s="37" customFormat="1">
      <c r="A95" s="38">
        <v>45000</v>
      </c>
      <c r="B95" s="39">
        <v>13.37</v>
      </c>
      <c r="C95" s="40">
        <v>17.975940000000001</v>
      </c>
      <c r="D95" s="40">
        <v>97.753320000000002</v>
      </c>
      <c r="E95" s="41">
        <v>367996.81208599999</v>
      </c>
      <c r="F95" s="41">
        <v>1987966.8981300001</v>
      </c>
      <c r="G95" s="42" t="s">
        <v>48</v>
      </c>
      <c r="H95" s="42" t="s">
        <v>252</v>
      </c>
      <c r="I95" s="42" t="s">
        <v>253</v>
      </c>
      <c r="J95" s="42" t="s">
        <v>80</v>
      </c>
      <c r="K95" s="42" t="s">
        <v>52</v>
      </c>
      <c r="L95" s="42" t="s">
        <v>254</v>
      </c>
      <c r="M95" s="42" t="s">
        <v>116</v>
      </c>
      <c r="N95" s="42" t="s">
        <v>54</v>
      </c>
      <c r="O95" s="42" t="s">
        <v>82</v>
      </c>
      <c r="P95" s="42" t="s">
        <v>56</v>
      </c>
      <c r="Q95" s="42" t="s">
        <v>285</v>
      </c>
      <c r="R95" s="43" t="str">
        <f>HYPERLINK(CONCATENATE("http://maps.google.com/maps?q=",C95,",",D95))</f>
        <v>http://maps.google.com/maps?q=17.97594,97.75332</v>
      </c>
    </row>
    <row r="96" spans="1:18" s="37" customFormat="1">
      <c r="A96" s="38">
        <v>45000</v>
      </c>
      <c r="B96" s="39">
        <v>13.37</v>
      </c>
      <c r="C96" s="40">
        <v>19.156099999999999</v>
      </c>
      <c r="D96" s="40">
        <v>100.53828</v>
      </c>
      <c r="E96" s="41">
        <v>661767.58567099995</v>
      </c>
      <c r="F96" s="41">
        <v>2118812.4252399998</v>
      </c>
      <c r="G96" s="42" t="s">
        <v>48</v>
      </c>
      <c r="H96" s="42" t="s">
        <v>247</v>
      </c>
      <c r="I96" s="42" t="s">
        <v>248</v>
      </c>
      <c r="J96" s="42" t="s">
        <v>249</v>
      </c>
      <c r="K96" s="42" t="s">
        <v>52</v>
      </c>
      <c r="L96" s="42" t="s">
        <v>250</v>
      </c>
      <c r="M96" s="42" t="s">
        <v>251</v>
      </c>
      <c r="N96" s="42" t="s">
        <v>54</v>
      </c>
      <c r="O96" s="42" t="s">
        <v>160</v>
      </c>
      <c r="P96" s="42" t="s">
        <v>56</v>
      </c>
      <c r="Q96" s="42" t="s">
        <v>285</v>
      </c>
      <c r="R96" s="43" t="str">
        <f>HYPERLINK(CONCATENATE("http://maps.google.com/maps?q=",C96,",",D96))</f>
        <v>http://maps.google.com/maps?q=19.1561,100.53828</v>
      </c>
    </row>
    <row r="97" spans="1:18" s="37" customFormat="1">
      <c r="A97" s="38">
        <v>45000</v>
      </c>
      <c r="B97" s="39">
        <v>13.37</v>
      </c>
      <c r="C97" s="40">
        <v>18.869990000000001</v>
      </c>
      <c r="D97" s="40">
        <v>97.867869999999996</v>
      </c>
      <c r="E97" s="41">
        <v>380745.02536700002</v>
      </c>
      <c r="F97" s="41">
        <v>2086823.3246500001</v>
      </c>
      <c r="G97" s="42" t="s">
        <v>48</v>
      </c>
      <c r="H97" s="42" t="s">
        <v>195</v>
      </c>
      <c r="I97" s="42" t="s">
        <v>195</v>
      </c>
      <c r="J97" s="42" t="s">
        <v>80</v>
      </c>
      <c r="K97" s="42" t="s">
        <v>52</v>
      </c>
      <c r="L97" s="42" t="s">
        <v>245</v>
      </c>
      <c r="M97" s="42" t="s">
        <v>53</v>
      </c>
      <c r="N97" s="42" t="s">
        <v>246</v>
      </c>
      <c r="O97" s="42" t="s">
        <v>82</v>
      </c>
      <c r="P97" s="42" t="s">
        <v>56</v>
      </c>
      <c r="Q97" s="42" t="s">
        <v>285</v>
      </c>
      <c r="R97" s="43" t="str">
        <f>HYPERLINK(CONCATENATE("http://maps.google.com/maps?q=",C97,",",D97))</f>
        <v>http://maps.google.com/maps?q=18.86999,97.86787</v>
      </c>
    </row>
    <row r="98" spans="1:18" s="37" customFormat="1">
      <c r="A98" s="38">
        <v>45000</v>
      </c>
      <c r="B98" s="39">
        <v>13.37</v>
      </c>
      <c r="C98" s="40">
        <v>17.795750000000002</v>
      </c>
      <c r="D98" s="40">
        <v>99.154380000000003</v>
      </c>
      <c r="E98" s="41">
        <v>516361.79938899999</v>
      </c>
      <c r="F98" s="41">
        <v>1967595.0893000001</v>
      </c>
      <c r="G98" s="42" t="s">
        <v>48</v>
      </c>
      <c r="H98" s="42" t="s">
        <v>241</v>
      </c>
      <c r="I98" s="42" t="s">
        <v>242</v>
      </c>
      <c r="J98" s="42" t="s">
        <v>222</v>
      </c>
      <c r="K98" s="42" t="s">
        <v>52</v>
      </c>
      <c r="L98" s="42" t="s">
        <v>243</v>
      </c>
      <c r="M98" s="42" t="s">
        <v>63</v>
      </c>
      <c r="N98" s="42" t="s">
        <v>244</v>
      </c>
      <c r="O98" s="42" t="s">
        <v>225</v>
      </c>
      <c r="P98" s="42" t="s">
        <v>56</v>
      </c>
      <c r="Q98" s="42" t="s">
        <v>285</v>
      </c>
      <c r="R98" s="43" t="str">
        <f>HYPERLINK(CONCATENATE("http://maps.google.com/maps?q=",C98,",",D98))</f>
        <v>http://maps.google.com/maps?q=17.79575,99.15438</v>
      </c>
    </row>
    <row r="99" spans="1:18" s="37" customFormat="1">
      <c r="A99" s="38">
        <v>45000</v>
      </c>
      <c r="B99" s="39">
        <v>13.37</v>
      </c>
      <c r="C99" s="40">
        <v>18.685459999999999</v>
      </c>
      <c r="D99" s="40">
        <v>101.16449</v>
      </c>
      <c r="E99" s="41">
        <v>728280.41402999999</v>
      </c>
      <c r="F99" s="41">
        <v>2067406.77263</v>
      </c>
      <c r="G99" s="42" t="s">
        <v>48</v>
      </c>
      <c r="H99" s="42" t="s">
        <v>233</v>
      </c>
      <c r="I99" s="42" t="s">
        <v>234</v>
      </c>
      <c r="J99" s="42" t="s">
        <v>91</v>
      </c>
      <c r="K99" s="42" t="s">
        <v>52</v>
      </c>
      <c r="L99" s="42" t="s">
        <v>235</v>
      </c>
      <c r="M99" s="42" t="s">
        <v>63</v>
      </c>
      <c r="N99" s="42" t="s">
        <v>54</v>
      </c>
      <c r="O99" s="42" t="s">
        <v>94</v>
      </c>
      <c r="P99" s="42" t="s">
        <v>56</v>
      </c>
      <c r="Q99" s="42" t="s">
        <v>125</v>
      </c>
      <c r="R99" s="43" t="str">
        <f>HYPERLINK(CONCATENATE("http://maps.google.com/maps?q=",C99,",",D99))</f>
        <v>http://maps.google.com/maps?q=18.68546,101.16449</v>
      </c>
    </row>
    <row r="100" spans="1:18" s="37" customFormat="1">
      <c r="A100" s="38">
        <v>45000</v>
      </c>
      <c r="B100" s="39">
        <v>13.37</v>
      </c>
      <c r="C100" s="40">
        <v>19.014220000000002</v>
      </c>
      <c r="D100" s="40">
        <v>100.95556999999999</v>
      </c>
      <c r="E100" s="41">
        <v>705837.73751899996</v>
      </c>
      <c r="F100" s="41">
        <v>2103545.63852</v>
      </c>
      <c r="G100" s="42" t="s">
        <v>48</v>
      </c>
      <c r="H100" s="42" t="s">
        <v>238</v>
      </c>
      <c r="I100" s="42" t="s">
        <v>239</v>
      </c>
      <c r="J100" s="42" t="s">
        <v>91</v>
      </c>
      <c r="K100" s="42" t="s">
        <v>52</v>
      </c>
      <c r="L100" s="42" t="s">
        <v>235</v>
      </c>
      <c r="M100" s="42" t="s">
        <v>63</v>
      </c>
      <c r="N100" s="42" t="s">
        <v>240</v>
      </c>
      <c r="O100" s="42" t="s">
        <v>94</v>
      </c>
      <c r="P100" s="42" t="s">
        <v>56</v>
      </c>
      <c r="Q100" s="42" t="s">
        <v>125</v>
      </c>
      <c r="R100" s="43" t="str">
        <f>HYPERLINK(CONCATENATE("http://maps.google.com/maps?q=",C100,",",D100))</f>
        <v>http://maps.google.com/maps?q=19.01422,100.95557</v>
      </c>
    </row>
    <row r="101" spans="1:18" s="37" customFormat="1">
      <c r="A101" s="38">
        <v>45000</v>
      </c>
      <c r="B101" s="39">
        <v>13.37</v>
      </c>
      <c r="C101" s="40">
        <v>18.684909999999999</v>
      </c>
      <c r="D101" s="40">
        <v>101.16064</v>
      </c>
      <c r="E101" s="41">
        <v>727874.95115700003</v>
      </c>
      <c r="F101" s="41">
        <v>2067340.9695900001</v>
      </c>
      <c r="G101" s="42" t="s">
        <v>48</v>
      </c>
      <c r="H101" s="42" t="s">
        <v>233</v>
      </c>
      <c r="I101" s="42" t="s">
        <v>234</v>
      </c>
      <c r="J101" s="42" t="s">
        <v>91</v>
      </c>
      <c r="K101" s="42" t="s">
        <v>52</v>
      </c>
      <c r="L101" s="42" t="s">
        <v>235</v>
      </c>
      <c r="M101" s="42" t="s">
        <v>63</v>
      </c>
      <c r="N101" s="42" t="s">
        <v>54</v>
      </c>
      <c r="O101" s="42" t="s">
        <v>94</v>
      </c>
      <c r="P101" s="42" t="s">
        <v>77</v>
      </c>
      <c r="Q101" s="42" t="s">
        <v>285</v>
      </c>
      <c r="R101" s="43" t="str">
        <f>HYPERLINK(CONCATENATE("http://maps.google.com/maps?q=",C101,",",D101))</f>
        <v>http://maps.google.com/maps?q=18.68491,101.16064</v>
      </c>
    </row>
    <row r="102" spans="1:18" s="37" customFormat="1">
      <c r="A102" s="38">
        <v>45000</v>
      </c>
      <c r="B102" s="39">
        <v>13.37</v>
      </c>
      <c r="C102" s="40">
        <v>18.91018</v>
      </c>
      <c r="D102" s="40">
        <v>101.03086999999999</v>
      </c>
      <c r="E102" s="41">
        <v>713898.89793600002</v>
      </c>
      <c r="F102" s="41">
        <v>2092118.04263</v>
      </c>
      <c r="G102" s="42" t="s">
        <v>48</v>
      </c>
      <c r="H102" s="42" t="s">
        <v>236</v>
      </c>
      <c r="I102" s="42" t="s">
        <v>237</v>
      </c>
      <c r="J102" s="42" t="s">
        <v>91</v>
      </c>
      <c r="K102" s="42" t="s">
        <v>52</v>
      </c>
      <c r="L102" s="42" t="s">
        <v>235</v>
      </c>
      <c r="M102" s="42" t="s">
        <v>63</v>
      </c>
      <c r="N102" s="42" t="s">
        <v>54</v>
      </c>
      <c r="O102" s="42" t="s">
        <v>94</v>
      </c>
      <c r="P102" s="42" t="s">
        <v>56</v>
      </c>
      <c r="Q102" s="42" t="s">
        <v>285</v>
      </c>
      <c r="R102" s="43" t="str">
        <f>HYPERLINK(CONCATENATE("http://maps.google.com/maps?q=",C102,",",D102))</f>
        <v>http://maps.google.com/maps?q=18.91018,101.03087</v>
      </c>
    </row>
    <row r="103" spans="1:18" s="37" customFormat="1">
      <c r="A103" s="38">
        <v>45000</v>
      </c>
      <c r="B103" s="39">
        <v>13.37</v>
      </c>
      <c r="C103" s="40">
        <v>14.29851</v>
      </c>
      <c r="D103" s="40">
        <v>102.83937</v>
      </c>
      <c r="E103" s="41">
        <v>914349.93385999999</v>
      </c>
      <c r="F103" s="41">
        <v>1584172.85928</v>
      </c>
      <c r="G103" s="42" t="s">
        <v>48</v>
      </c>
      <c r="H103" s="42" t="s">
        <v>229</v>
      </c>
      <c r="I103" s="42" t="s">
        <v>230</v>
      </c>
      <c r="J103" s="42" t="s">
        <v>231</v>
      </c>
      <c r="K103" s="42" t="s">
        <v>107</v>
      </c>
      <c r="L103" s="42" t="s">
        <v>232</v>
      </c>
      <c r="M103" s="42" t="s">
        <v>63</v>
      </c>
      <c r="N103" s="42" t="s">
        <v>54</v>
      </c>
      <c r="O103" s="42" t="s">
        <v>218</v>
      </c>
      <c r="P103" s="42" t="s">
        <v>56</v>
      </c>
      <c r="Q103" s="42" t="s">
        <v>285</v>
      </c>
      <c r="R103" s="43" t="str">
        <f>HYPERLINK(CONCATENATE("http://maps.google.com/maps?q=",C103,",",D103))</f>
        <v>http://maps.google.com/maps?q=14.29851,102.83937</v>
      </c>
    </row>
    <row r="104" spans="1:18" s="37" customFormat="1">
      <c r="A104" s="38">
        <v>45000</v>
      </c>
      <c r="B104" s="39">
        <v>13.37</v>
      </c>
      <c r="C104" s="40">
        <v>19.551590000000001</v>
      </c>
      <c r="D104" s="40">
        <v>98.019289999999998</v>
      </c>
      <c r="E104" s="41">
        <v>397121.32264000003</v>
      </c>
      <c r="F104" s="41">
        <v>2162156.17417</v>
      </c>
      <c r="G104" s="42" t="s">
        <v>48</v>
      </c>
      <c r="H104" s="42" t="s">
        <v>95</v>
      </c>
      <c r="I104" s="42" t="s">
        <v>96</v>
      </c>
      <c r="J104" s="42" t="s">
        <v>80</v>
      </c>
      <c r="K104" s="42" t="s">
        <v>52</v>
      </c>
      <c r="L104" s="42" t="s">
        <v>228</v>
      </c>
      <c r="M104" s="42" t="s">
        <v>63</v>
      </c>
      <c r="N104" s="42" t="s">
        <v>54</v>
      </c>
      <c r="O104" s="42" t="s">
        <v>82</v>
      </c>
      <c r="P104" s="42" t="s">
        <v>56</v>
      </c>
      <c r="Q104" s="42" t="s">
        <v>285</v>
      </c>
      <c r="R104" s="43" t="str">
        <f>HYPERLINK(CONCATENATE("http://maps.google.com/maps?q=",C104,",",D104))</f>
        <v>http://maps.google.com/maps?q=19.55159,98.01929</v>
      </c>
    </row>
    <row r="105" spans="1:18" s="37" customFormat="1">
      <c r="A105" s="38">
        <v>45000</v>
      </c>
      <c r="B105" s="39">
        <v>13.37</v>
      </c>
      <c r="C105" s="40">
        <v>18.679539999999999</v>
      </c>
      <c r="D105" s="40">
        <v>99.762929999999997</v>
      </c>
      <c r="E105" s="41">
        <v>580452.66749899997</v>
      </c>
      <c r="F105" s="41">
        <v>2065541.42937</v>
      </c>
      <c r="G105" s="42" t="s">
        <v>48</v>
      </c>
      <c r="H105" s="42" t="s">
        <v>226</v>
      </c>
      <c r="I105" s="42" t="s">
        <v>227</v>
      </c>
      <c r="J105" s="42" t="s">
        <v>222</v>
      </c>
      <c r="K105" s="42" t="s">
        <v>52</v>
      </c>
      <c r="L105" s="42" t="s">
        <v>223</v>
      </c>
      <c r="M105" s="42" t="s">
        <v>109</v>
      </c>
      <c r="N105" s="42" t="s">
        <v>54</v>
      </c>
      <c r="O105" s="42" t="s">
        <v>225</v>
      </c>
      <c r="P105" s="42" t="s">
        <v>56</v>
      </c>
      <c r="Q105" s="42" t="s">
        <v>285</v>
      </c>
      <c r="R105" s="43" t="str">
        <f>HYPERLINK(CONCATENATE("http://maps.google.com/maps?q=",C105,",",D105))</f>
        <v>http://maps.google.com/maps?q=18.67954,99.76293</v>
      </c>
    </row>
    <row r="106" spans="1:18" s="37" customFormat="1">
      <c r="A106" s="38">
        <v>45000</v>
      </c>
      <c r="B106" s="39">
        <v>13.37</v>
      </c>
      <c r="C106" s="40">
        <v>18.639389999999999</v>
      </c>
      <c r="D106" s="40">
        <v>99.676379999999995</v>
      </c>
      <c r="E106" s="41">
        <v>571342.19646500004</v>
      </c>
      <c r="F106" s="41">
        <v>2061062.1159600001</v>
      </c>
      <c r="G106" s="42" t="s">
        <v>48</v>
      </c>
      <c r="H106" s="42" t="s">
        <v>220</v>
      </c>
      <c r="I106" s="42" t="s">
        <v>221</v>
      </c>
      <c r="J106" s="42" t="s">
        <v>222</v>
      </c>
      <c r="K106" s="42" t="s">
        <v>52</v>
      </c>
      <c r="L106" s="42" t="s">
        <v>223</v>
      </c>
      <c r="M106" s="42" t="s">
        <v>109</v>
      </c>
      <c r="N106" s="42" t="s">
        <v>224</v>
      </c>
      <c r="O106" s="42" t="s">
        <v>225</v>
      </c>
      <c r="P106" s="42" t="s">
        <v>56</v>
      </c>
      <c r="Q106" s="42" t="s">
        <v>285</v>
      </c>
      <c r="R106" s="43" t="str">
        <f>HYPERLINK(CONCATENATE("http://maps.google.com/maps?q=",C106,",",D106))</f>
        <v>http://maps.google.com/maps?q=18.63939,99.67638</v>
      </c>
    </row>
    <row r="107" spans="1:18" s="37" customFormat="1">
      <c r="A107" s="38">
        <v>45000</v>
      </c>
      <c r="B107" s="39">
        <v>13.37</v>
      </c>
      <c r="C107" s="40">
        <v>14.535780000000001</v>
      </c>
      <c r="D107" s="40">
        <v>98.692329999999998</v>
      </c>
      <c r="E107" s="41">
        <v>466852.75800099998</v>
      </c>
      <c r="F107" s="41">
        <v>1607004.57421</v>
      </c>
      <c r="G107" s="42" t="s">
        <v>48</v>
      </c>
      <c r="H107" s="42" t="s">
        <v>219</v>
      </c>
      <c r="I107" s="42" t="s">
        <v>210</v>
      </c>
      <c r="J107" s="42" t="s">
        <v>85</v>
      </c>
      <c r="K107" s="42" t="s">
        <v>86</v>
      </c>
      <c r="L107" s="42" t="s">
        <v>210</v>
      </c>
      <c r="M107" s="42" t="s">
        <v>63</v>
      </c>
      <c r="N107" s="42" t="s">
        <v>54</v>
      </c>
      <c r="O107" s="42" t="s">
        <v>88</v>
      </c>
      <c r="P107" s="42" t="s">
        <v>56</v>
      </c>
      <c r="Q107" s="42" t="s">
        <v>285</v>
      </c>
      <c r="R107" s="43" t="str">
        <f>HYPERLINK(CONCATENATE("http://maps.google.com/maps?q=",C107,",",D107))</f>
        <v>http://maps.google.com/maps?q=14.53578,98.69233</v>
      </c>
    </row>
    <row r="108" spans="1:18" s="37" customFormat="1">
      <c r="A108" s="38">
        <v>45000</v>
      </c>
      <c r="B108" s="39">
        <v>13.37</v>
      </c>
      <c r="C108" s="40">
        <v>14.59385</v>
      </c>
      <c r="D108" s="40">
        <v>102.03984</v>
      </c>
      <c r="E108" s="41">
        <v>827549.26441499998</v>
      </c>
      <c r="F108" s="41">
        <v>1615595.6458999999</v>
      </c>
      <c r="G108" s="42" t="s">
        <v>48</v>
      </c>
      <c r="H108" s="42" t="s">
        <v>214</v>
      </c>
      <c r="I108" s="42" t="s">
        <v>215</v>
      </c>
      <c r="J108" s="42" t="s">
        <v>216</v>
      </c>
      <c r="K108" s="42" t="s">
        <v>107</v>
      </c>
      <c r="L108" s="42" t="s">
        <v>217</v>
      </c>
      <c r="M108" s="42" t="s">
        <v>63</v>
      </c>
      <c r="N108" s="42" t="s">
        <v>54</v>
      </c>
      <c r="O108" s="42" t="s">
        <v>218</v>
      </c>
      <c r="P108" s="42" t="s">
        <v>56</v>
      </c>
      <c r="Q108" s="42" t="s">
        <v>125</v>
      </c>
      <c r="R108" s="43" t="str">
        <f>HYPERLINK(CONCATENATE("http://maps.google.com/maps?q=",C108,",",D108))</f>
        <v>http://maps.google.com/maps?q=14.59385,102.03984</v>
      </c>
    </row>
    <row r="109" spans="1:18" s="37" customFormat="1">
      <c r="A109" s="38">
        <v>45000</v>
      </c>
      <c r="B109" s="39">
        <v>13.37</v>
      </c>
      <c r="C109" s="40">
        <v>15.221629999999999</v>
      </c>
      <c r="D109" s="40">
        <v>98.875540000000001</v>
      </c>
      <c r="E109" s="41">
        <v>486633.492677</v>
      </c>
      <c r="F109" s="41">
        <v>1682843.3057299999</v>
      </c>
      <c r="G109" s="42" t="s">
        <v>48</v>
      </c>
      <c r="H109" s="42" t="s">
        <v>209</v>
      </c>
      <c r="I109" s="42" t="s">
        <v>210</v>
      </c>
      <c r="J109" s="42" t="s">
        <v>85</v>
      </c>
      <c r="K109" s="42" t="s">
        <v>86</v>
      </c>
      <c r="L109" s="42" t="s">
        <v>211</v>
      </c>
      <c r="M109" s="42" t="s">
        <v>53</v>
      </c>
      <c r="N109" s="42" t="s">
        <v>54</v>
      </c>
      <c r="O109" s="42" t="s">
        <v>88</v>
      </c>
      <c r="P109" s="42" t="s">
        <v>56</v>
      </c>
      <c r="Q109" s="42" t="s">
        <v>285</v>
      </c>
      <c r="R109" s="43" t="str">
        <f>HYPERLINK(CONCATENATE("http://maps.google.com/maps?q=",C109,",",D109))</f>
        <v>http://maps.google.com/maps?q=15.22163,98.87554</v>
      </c>
    </row>
    <row r="110" spans="1:18" s="37" customFormat="1">
      <c r="A110" s="38">
        <v>45000</v>
      </c>
      <c r="B110" s="39">
        <v>13.37</v>
      </c>
      <c r="C110" s="40">
        <v>15.443720000000001</v>
      </c>
      <c r="D110" s="40">
        <v>98.683329999999998</v>
      </c>
      <c r="E110" s="41">
        <v>466026.67976799997</v>
      </c>
      <c r="F110" s="41">
        <v>1707429.3580700001</v>
      </c>
      <c r="G110" s="42" t="s">
        <v>48</v>
      </c>
      <c r="H110" s="42" t="s">
        <v>212</v>
      </c>
      <c r="I110" s="42" t="s">
        <v>213</v>
      </c>
      <c r="J110" s="42" t="s">
        <v>85</v>
      </c>
      <c r="K110" s="42" t="s">
        <v>86</v>
      </c>
      <c r="L110" s="42" t="s">
        <v>211</v>
      </c>
      <c r="M110" s="42" t="s">
        <v>53</v>
      </c>
      <c r="N110" s="42" t="s">
        <v>54</v>
      </c>
      <c r="O110" s="42" t="s">
        <v>88</v>
      </c>
      <c r="P110" s="42" t="s">
        <v>56</v>
      </c>
      <c r="Q110" s="42" t="s">
        <v>285</v>
      </c>
      <c r="R110" s="43" t="str">
        <f>HYPERLINK(CONCATENATE("http://maps.google.com/maps?q=",C110,",",D110))</f>
        <v>http://maps.google.com/maps?q=15.44372,98.68333</v>
      </c>
    </row>
    <row r="111" spans="1:18" s="37" customFormat="1">
      <c r="A111" s="38">
        <v>45000</v>
      </c>
      <c r="B111" s="39">
        <v>13.37</v>
      </c>
      <c r="C111" s="40">
        <v>15.638199999999999</v>
      </c>
      <c r="D111" s="40">
        <v>98.565510000000003</v>
      </c>
      <c r="E111" s="41">
        <v>453430.11910100002</v>
      </c>
      <c r="F111" s="41">
        <v>1728963.34403</v>
      </c>
      <c r="G111" s="42" t="s">
        <v>48</v>
      </c>
      <c r="H111" s="42" t="s">
        <v>212</v>
      </c>
      <c r="I111" s="42" t="s">
        <v>213</v>
      </c>
      <c r="J111" s="42" t="s">
        <v>85</v>
      </c>
      <c r="K111" s="42" t="s">
        <v>86</v>
      </c>
      <c r="L111" s="42" t="s">
        <v>211</v>
      </c>
      <c r="M111" s="42" t="s">
        <v>53</v>
      </c>
      <c r="N111" s="42" t="s">
        <v>54</v>
      </c>
      <c r="O111" s="42" t="s">
        <v>88</v>
      </c>
      <c r="P111" s="42" t="s">
        <v>56</v>
      </c>
      <c r="Q111" s="42" t="s">
        <v>285</v>
      </c>
      <c r="R111" s="43" t="str">
        <f>HYPERLINK(CONCATENATE("http://maps.google.com/maps?q=",C111,",",D111))</f>
        <v>http://maps.google.com/maps?q=15.6382,98.56551</v>
      </c>
    </row>
    <row r="112" spans="1:18" s="37" customFormat="1">
      <c r="A112" s="38">
        <v>45000</v>
      </c>
      <c r="B112" s="39">
        <v>13.37</v>
      </c>
      <c r="C112" s="40">
        <v>15.642749999999999</v>
      </c>
      <c r="D112" s="40">
        <v>98.572329999999994</v>
      </c>
      <c r="E112" s="41">
        <v>454162.13080500002</v>
      </c>
      <c r="F112" s="41">
        <v>1729465.1525000001</v>
      </c>
      <c r="G112" s="42" t="s">
        <v>48</v>
      </c>
      <c r="H112" s="42" t="s">
        <v>212</v>
      </c>
      <c r="I112" s="42" t="s">
        <v>213</v>
      </c>
      <c r="J112" s="42" t="s">
        <v>85</v>
      </c>
      <c r="K112" s="42" t="s">
        <v>86</v>
      </c>
      <c r="L112" s="42" t="s">
        <v>211</v>
      </c>
      <c r="M112" s="42" t="s">
        <v>53</v>
      </c>
      <c r="N112" s="42" t="s">
        <v>54</v>
      </c>
      <c r="O112" s="42" t="s">
        <v>88</v>
      </c>
      <c r="P112" s="42" t="s">
        <v>56</v>
      </c>
      <c r="Q112" s="42" t="s">
        <v>285</v>
      </c>
      <c r="R112" s="43" t="str">
        <f>HYPERLINK(CONCATENATE("http://maps.google.com/maps?q=",C112,",",D112))</f>
        <v>http://maps.google.com/maps?q=15.64275,98.57233</v>
      </c>
    </row>
    <row r="113" spans="1:18" s="37" customFormat="1">
      <c r="A113" s="38">
        <v>45000</v>
      </c>
      <c r="B113" s="39">
        <v>13.37</v>
      </c>
      <c r="C113" s="40">
        <v>15.574719999999999</v>
      </c>
      <c r="D113" s="40">
        <v>98.781139999999994</v>
      </c>
      <c r="E113" s="41">
        <v>476534.88788300002</v>
      </c>
      <c r="F113" s="41">
        <v>1721906.22835</v>
      </c>
      <c r="G113" s="42" t="s">
        <v>48</v>
      </c>
      <c r="H113" s="42" t="s">
        <v>207</v>
      </c>
      <c r="I113" s="42" t="s">
        <v>50</v>
      </c>
      <c r="J113" s="42" t="s">
        <v>51</v>
      </c>
      <c r="K113" s="42" t="s">
        <v>52</v>
      </c>
      <c r="L113" s="42" t="s">
        <v>208</v>
      </c>
      <c r="M113" s="42" t="s">
        <v>53</v>
      </c>
      <c r="N113" s="42" t="s">
        <v>54</v>
      </c>
      <c r="O113" s="42" t="s">
        <v>55</v>
      </c>
      <c r="P113" s="42" t="s">
        <v>56</v>
      </c>
      <c r="Q113" s="42" t="s">
        <v>125</v>
      </c>
      <c r="R113" s="43" t="str">
        <f>HYPERLINK(CONCATENATE("http://maps.google.com/maps?q=",C113,",",D113))</f>
        <v>http://maps.google.com/maps?q=15.57472,98.78114</v>
      </c>
    </row>
    <row r="114" spans="1:18" s="37" customFormat="1">
      <c r="A114" s="38">
        <v>45000</v>
      </c>
      <c r="B114" s="39">
        <v>13.37</v>
      </c>
      <c r="C114" s="40">
        <v>15.607939999999999</v>
      </c>
      <c r="D114" s="40">
        <v>98.926190000000005</v>
      </c>
      <c r="E114" s="41">
        <v>492087.735254</v>
      </c>
      <c r="F114" s="41">
        <v>1725570.0398299999</v>
      </c>
      <c r="G114" s="42" t="s">
        <v>48</v>
      </c>
      <c r="H114" s="42" t="s">
        <v>49</v>
      </c>
      <c r="I114" s="42" t="s">
        <v>50</v>
      </c>
      <c r="J114" s="42" t="s">
        <v>51</v>
      </c>
      <c r="K114" s="42" t="s">
        <v>52</v>
      </c>
      <c r="L114" s="42" t="s">
        <v>208</v>
      </c>
      <c r="M114" s="42" t="s">
        <v>53</v>
      </c>
      <c r="N114" s="42" t="s">
        <v>54</v>
      </c>
      <c r="O114" s="42" t="s">
        <v>55</v>
      </c>
      <c r="P114" s="42" t="s">
        <v>56</v>
      </c>
      <c r="Q114" s="42" t="s">
        <v>285</v>
      </c>
      <c r="R114" s="43" t="str">
        <f>HYPERLINK(CONCATENATE("http://maps.google.com/maps?q=",C114,",",D114))</f>
        <v>http://maps.google.com/maps?q=15.60794,98.92619</v>
      </c>
    </row>
    <row r="115" spans="1:18" s="37" customFormat="1">
      <c r="A115" s="38">
        <v>45000</v>
      </c>
      <c r="B115" s="39">
        <v>13.37</v>
      </c>
      <c r="C115" s="40">
        <v>17.943899999999999</v>
      </c>
      <c r="D115" s="40">
        <v>102.1002</v>
      </c>
      <c r="E115" s="41">
        <v>828429.65009899996</v>
      </c>
      <c r="F115" s="41">
        <v>1986718.2580500001</v>
      </c>
      <c r="G115" s="42" t="s">
        <v>48</v>
      </c>
      <c r="H115" s="42" t="s">
        <v>198</v>
      </c>
      <c r="I115" s="42" t="s">
        <v>199</v>
      </c>
      <c r="J115" s="42" t="s">
        <v>106</v>
      </c>
      <c r="K115" s="42" t="s">
        <v>107</v>
      </c>
      <c r="L115" s="42" t="s">
        <v>200</v>
      </c>
      <c r="M115" s="42" t="s">
        <v>109</v>
      </c>
      <c r="N115" s="42" t="s">
        <v>201</v>
      </c>
      <c r="O115" s="42" t="s">
        <v>111</v>
      </c>
      <c r="P115" s="42" t="s">
        <v>56</v>
      </c>
      <c r="Q115" s="42" t="s">
        <v>285</v>
      </c>
      <c r="R115" s="43" t="str">
        <f>HYPERLINK(CONCATENATE("http://maps.google.com/maps?q=",C115,",",D115))</f>
        <v>http://maps.google.com/maps?q=17.9439,102.1002</v>
      </c>
    </row>
    <row r="116" spans="1:18" s="37" customFormat="1">
      <c r="A116" s="38">
        <v>45000</v>
      </c>
      <c r="B116" s="39">
        <v>13.37</v>
      </c>
      <c r="C116" s="40">
        <v>17.959959999999999</v>
      </c>
      <c r="D116" s="40">
        <v>102.00988</v>
      </c>
      <c r="E116" s="41">
        <v>818825.19129300001</v>
      </c>
      <c r="F116" s="41">
        <v>1988339.6127800001</v>
      </c>
      <c r="G116" s="42" t="s">
        <v>48</v>
      </c>
      <c r="H116" s="42" t="s">
        <v>202</v>
      </c>
      <c r="I116" s="42" t="s">
        <v>203</v>
      </c>
      <c r="J116" s="42" t="s">
        <v>121</v>
      </c>
      <c r="K116" s="42" t="s">
        <v>107</v>
      </c>
      <c r="L116" s="42" t="s">
        <v>200</v>
      </c>
      <c r="M116" s="42" t="s">
        <v>109</v>
      </c>
      <c r="N116" s="42" t="s">
        <v>204</v>
      </c>
      <c r="O116" s="42" t="s">
        <v>111</v>
      </c>
      <c r="P116" s="42" t="s">
        <v>56</v>
      </c>
      <c r="Q116" s="42" t="s">
        <v>285</v>
      </c>
      <c r="R116" s="43" t="str">
        <f>HYPERLINK(CONCATENATE("http://maps.google.com/maps?q=",C116,",",D116))</f>
        <v>http://maps.google.com/maps?q=17.95996,102.00988</v>
      </c>
    </row>
    <row r="117" spans="1:18" s="37" customFormat="1">
      <c r="A117" s="38">
        <v>45000</v>
      </c>
      <c r="B117" s="39">
        <v>13.37</v>
      </c>
      <c r="C117" s="40">
        <v>17.967449999999999</v>
      </c>
      <c r="D117" s="40">
        <v>102.1142</v>
      </c>
      <c r="E117" s="41">
        <v>829870.22065999999</v>
      </c>
      <c r="F117" s="41">
        <v>1989351.69196</v>
      </c>
      <c r="G117" s="42" t="s">
        <v>48</v>
      </c>
      <c r="H117" s="42" t="s">
        <v>198</v>
      </c>
      <c r="I117" s="42" t="s">
        <v>199</v>
      </c>
      <c r="J117" s="42" t="s">
        <v>106</v>
      </c>
      <c r="K117" s="42" t="s">
        <v>107</v>
      </c>
      <c r="L117" s="42" t="s">
        <v>200</v>
      </c>
      <c r="M117" s="42" t="s">
        <v>109</v>
      </c>
      <c r="N117" s="42" t="s">
        <v>201</v>
      </c>
      <c r="O117" s="42" t="s">
        <v>111</v>
      </c>
      <c r="P117" s="42" t="s">
        <v>56</v>
      </c>
      <c r="Q117" s="42" t="s">
        <v>285</v>
      </c>
      <c r="R117" s="43" t="str">
        <f>HYPERLINK(CONCATENATE("http://maps.google.com/maps?q=",C117,",",D117))</f>
        <v>http://maps.google.com/maps?q=17.96745,102.1142</v>
      </c>
    </row>
    <row r="118" spans="1:18" s="37" customFormat="1">
      <c r="A118" s="38">
        <v>45000</v>
      </c>
      <c r="B118" s="39">
        <v>13.37</v>
      </c>
      <c r="C118" s="40">
        <v>17.975300000000001</v>
      </c>
      <c r="D118" s="40">
        <v>102.27401999999999</v>
      </c>
      <c r="E118" s="41">
        <v>846798.39464099996</v>
      </c>
      <c r="F118" s="41">
        <v>1990513.0229400001</v>
      </c>
      <c r="G118" s="42" t="s">
        <v>48</v>
      </c>
      <c r="H118" s="42" t="s">
        <v>205</v>
      </c>
      <c r="I118" s="42" t="s">
        <v>105</v>
      </c>
      <c r="J118" s="42" t="s">
        <v>106</v>
      </c>
      <c r="K118" s="42" t="s">
        <v>107</v>
      </c>
      <c r="L118" s="42" t="s">
        <v>200</v>
      </c>
      <c r="M118" s="42" t="s">
        <v>109</v>
      </c>
      <c r="N118" s="42" t="s">
        <v>206</v>
      </c>
      <c r="O118" s="42" t="s">
        <v>111</v>
      </c>
      <c r="P118" s="42" t="s">
        <v>56</v>
      </c>
      <c r="Q118" s="42" t="s">
        <v>285</v>
      </c>
      <c r="R118" s="43" t="str">
        <f>HYPERLINK(CONCATENATE("http://maps.google.com/maps?q=",C118,",",D118))</f>
        <v>http://maps.google.com/maps?q=17.9753,102.27402</v>
      </c>
    </row>
    <row r="119" spans="1:18" s="37" customFormat="1">
      <c r="A119" s="38">
        <v>45000</v>
      </c>
      <c r="B119" s="39">
        <v>13.37</v>
      </c>
      <c r="C119" s="40">
        <v>17.990359999999999</v>
      </c>
      <c r="D119" s="40">
        <v>102.09739999999999</v>
      </c>
      <c r="E119" s="41">
        <v>828046.88345099997</v>
      </c>
      <c r="F119" s="41">
        <v>1991859.5709299999</v>
      </c>
      <c r="G119" s="42" t="s">
        <v>48</v>
      </c>
      <c r="H119" s="42" t="s">
        <v>198</v>
      </c>
      <c r="I119" s="42" t="s">
        <v>199</v>
      </c>
      <c r="J119" s="42" t="s">
        <v>106</v>
      </c>
      <c r="K119" s="42" t="s">
        <v>107</v>
      </c>
      <c r="L119" s="42" t="s">
        <v>200</v>
      </c>
      <c r="M119" s="42" t="s">
        <v>109</v>
      </c>
      <c r="N119" s="42" t="s">
        <v>201</v>
      </c>
      <c r="O119" s="42" t="s">
        <v>111</v>
      </c>
      <c r="P119" s="42" t="s">
        <v>56</v>
      </c>
      <c r="Q119" s="42" t="s">
        <v>285</v>
      </c>
      <c r="R119" s="43" t="str">
        <f>HYPERLINK(CONCATENATE("http://maps.google.com/maps?q=",C119,",",D119))</f>
        <v>http://maps.google.com/maps?q=17.99036,102.0974</v>
      </c>
    </row>
    <row r="120" spans="1:18" s="37" customFormat="1">
      <c r="A120" s="38">
        <v>45000</v>
      </c>
      <c r="B120" s="39">
        <v>13.37</v>
      </c>
      <c r="C120" s="40">
        <v>18.9129</v>
      </c>
      <c r="D120" s="40">
        <v>97.963800000000006</v>
      </c>
      <c r="E120" s="41">
        <v>390878.71217200003</v>
      </c>
      <c r="F120" s="41">
        <v>2091509.92967</v>
      </c>
      <c r="G120" s="42" t="s">
        <v>48</v>
      </c>
      <c r="H120" s="42" t="s">
        <v>195</v>
      </c>
      <c r="I120" s="42" t="s">
        <v>195</v>
      </c>
      <c r="J120" s="42" t="s">
        <v>80</v>
      </c>
      <c r="K120" s="42" t="s">
        <v>52</v>
      </c>
      <c r="L120" s="42" t="s">
        <v>196</v>
      </c>
      <c r="M120" s="42" t="s">
        <v>63</v>
      </c>
      <c r="N120" s="42" t="s">
        <v>197</v>
      </c>
      <c r="O120" s="42" t="s">
        <v>82</v>
      </c>
      <c r="P120" s="42" t="s">
        <v>56</v>
      </c>
      <c r="Q120" s="42" t="s">
        <v>285</v>
      </c>
      <c r="R120" s="43" t="str">
        <f>HYPERLINK(CONCATENATE("http://maps.google.com/maps?q=",C120,",",D120))</f>
        <v>http://maps.google.com/maps?q=18.9129,97.9638</v>
      </c>
    </row>
    <row r="121" spans="1:18" s="37" customFormat="1">
      <c r="A121" s="38">
        <v>45000</v>
      </c>
      <c r="B121" s="39">
        <v>13.37</v>
      </c>
      <c r="C121" s="40">
        <v>12.50043</v>
      </c>
      <c r="D121" s="40">
        <v>102.66606</v>
      </c>
      <c r="E121" s="41">
        <v>898580.88212600001</v>
      </c>
      <c r="F121" s="41">
        <v>1384654.02287</v>
      </c>
      <c r="G121" s="42" t="s">
        <v>48</v>
      </c>
      <c r="H121" s="42" t="s">
        <v>189</v>
      </c>
      <c r="I121" s="42" t="s">
        <v>190</v>
      </c>
      <c r="J121" s="42" t="s">
        <v>191</v>
      </c>
      <c r="K121" s="42" t="s">
        <v>86</v>
      </c>
      <c r="L121" s="42" t="s">
        <v>192</v>
      </c>
      <c r="M121" s="42" t="s">
        <v>63</v>
      </c>
      <c r="N121" s="42" t="s">
        <v>193</v>
      </c>
      <c r="O121" s="42" t="s">
        <v>194</v>
      </c>
      <c r="P121" s="42" t="s">
        <v>56</v>
      </c>
      <c r="Q121" s="42" t="s">
        <v>285</v>
      </c>
      <c r="R121" s="43" t="str">
        <f>HYPERLINK(CONCATENATE("http://maps.google.com/maps?q=",C121,",",D121))</f>
        <v>http://maps.google.com/maps?q=12.50043,102.66606</v>
      </c>
    </row>
    <row r="122" spans="1:18" s="37" customFormat="1">
      <c r="A122" s="38">
        <v>45000</v>
      </c>
      <c r="B122" s="39">
        <v>13.37</v>
      </c>
      <c r="C122" s="40">
        <v>16.202580000000001</v>
      </c>
      <c r="D122" s="40">
        <v>102.37029</v>
      </c>
      <c r="E122" s="41">
        <v>860403.74728300003</v>
      </c>
      <c r="F122" s="41">
        <v>1794304.0716800001</v>
      </c>
      <c r="G122" s="42" t="s">
        <v>48</v>
      </c>
      <c r="H122" s="42" t="s">
        <v>186</v>
      </c>
      <c r="I122" s="42" t="s">
        <v>187</v>
      </c>
      <c r="J122" s="42" t="s">
        <v>170</v>
      </c>
      <c r="K122" s="42" t="s">
        <v>107</v>
      </c>
      <c r="L122" s="42" t="s">
        <v>188</v>
      </c>
      <c r="M122" s="42" t="s">
        <v>63</v>
      </c>
      <c r="N122" s="42" t="s">
        <v>117</v>
      </c>
      <c r="O122" s="42" t="s">
        <v>118</v>
      </c>
      <c r="P122" s="42" t="s">
        <v>56</v>
      </c>
      <c r="Q122" s="42" t="s">
        <v>285</v>
      </c>
      <c r="R122" s="43" t="str">
        <f>HYPERLINK(CONCATENATE("http://maps.google.com/maps?q=",C122,",",D122))</f>
        <v>http://maps.google.com/maps?q=16.20258,102.37029</v>
      </c>
    </row>
    <row r="123" spans="1:18" s="37" customFormat="1">
      <c r="A123" s="38">
        <v>45000</v>
      </c>
      <c r="B123" s="39">
        <v>13.37</v>
      </c>
      <c r="C123" s="40">
        <v>16.707630000000002</v>
      </c>
      <c r="D123" s="40">
        <v>101.43473</v>
      </c>
      <c r="E123" s="41">
        <v>759624.68402100005</v>
      </c>
      <c r="F123" s="41">
        <v>1848798.61209</v>
      </c>
      <c r="G123" s="42" t="s">
        <v>48</v>
      </c>
      <c r="H123" s="42" t="s">
        <v>182</v>
      </c>
      <c r="I123" s="42" t="s">
        <v>183</v>
      </c>
      <c r="J123" s="42" t="s">
        <v>184</v>
      </c>
      <c r="K123" s="42" t="s">
        <v>52</v>
      </c>
      <c r="L123" s="42" t="s">
        <v>180</v>
      </c>
      <c r="M123" s="42" t="s">
        <v>63</v>
      </c>
      <c r="N123" s="42" t="s">
        <v>54</v>
      </c>
      <c r="O123" s="42" t="s">
        <v>181</v>
      </c>
      <c r="P123" s="42" t="s">
        <v>56</v>
      </c>
      <c r="Q123" s="42" t="s">
        <v>285</v>
      </c>
      <c r="R123" s="43" t="str">
        <f>HYPERLINK(CONCATENATE("http://maps.google.com/maps?q=",C123,",",D123))</f>
        <v>http://maps.google.com/maps?q=16.70763,101.43473</v>
      </c>
    </row>
    <row r="124" spans="1:18" s="37" customFormat="1">
      <c r="A124" s="38">
        <v>45000</v>
      </c>
      <c r="B124" s="39">
        <v>13.37</v>
      </c>
      <c r="C124" s="40">
        <v>16.607690000000002</v>
      </c>
      <c r="D124" s="40">
        <v>101.70877</v>
      </c>
      <c r="E124" s="41">
        <v>789014.08771800005</v>
      </c>
      <c r="F124" s="41">
        <v>1838110.2818499999</v>
      </c>
      <c r="G124" s="42" t="s">
        <v>48</v>
      </c>
      <c r="H124" s="42" t="s">
        <v>178</v>
      </c>
      <c r="I124" s="42" t="s">
        <v>179</v>
      </c>
      <c r="J124" s="42" t="s">
        <v>170</v>
      </c>
      <c r="K124" s="42" t="s">
        <v>107</v>
      </c>
      <c r="L124" s="42" t="s">
        <v>180</v>
      </c>
      <c r="M124" s="42" t="s">
        <v>63</v>
      </c>
      <c r="N124" s="42" t="s">
        <v>54</v>
      </c>
      <c r="O124" s="42" t="s">
        <v>181</v>
      </c>
      <c r="P124" s="42" t="s">
        <v>56</v>
      </c>
      <c r="Q124" s="42" t="s">
        <v>285</v>
      </c>
      <c r="R124" s="43" t="str">
        <f>HYPERLINK(CONCATENATE("http://maps.google.com/maps?q=",C124,",",D124))</f>
        <v>http://maps.google.com/maps?q=16.60769,101.70877</v>
      </c>
    </row>
    <row r="125" spans="1:18" s="37" customFormat="1">
      <c r="A125" s="38">
        <v>45000</v>
      </c>
      <c r="B125" s="39">
        <v>13.37</v>
      </c>
      <c r="C125" s="40">
        <v>16.79486</v>
      </c>
      <c r="D125" s="40">
        <v>101.55721</v>
      </c>
      <c r="E125" s="41">
        <v>772568.00020300003</v>
      </c>
      <c r="F125" s="41">
        <v>1858620.0313899999</v>
      </c>
      <c r="G125" s="42" t="s">
        <v>48</v>
      </c>
      <c r="H125" s="42" t="s">
        <v>180</v>
      </c>
      <c r="I125" s="42" t="s">
        <v>180</v>
      </c>
      <c r="J125" s="42" t="s">
        <v>184</v>
      </c>
      <c r="K125" s="42" t="s">
        <v>52</v>
      </c>
      <c r="L125" s="42" t="s">
        <v>180</v>
      </c>
      <c r="M125" s="42" t="s">
        <v>63</v>
      </c>
      <c r="N125" s="42" t="s">
        <v>185</v>
      </c>
      <c r="O125" s="42" t="s">
        <v>181</v>
      </c>
      <c r="P125" s="42" t="s">
        <v>56</v>
      </c>
      <c r="Q125" s="42" t="s">
        <v>285</v>
      </c>
      <c r="R125" s="43" t="str">
        <f>HYPERLINK(CONCATENATE("http://maps.google.com/maps?q=",C125,",",D125))</f>
        <v>http://maps.google.com/maps?q=16.79486,101.55721</v>
      </c>
    </row>
    <row r="126" spans="1:18" s="37" customFormat="1">
      <c r="A126" s="38">
        <v>45000</v>
      </c>
      <c r="B126" s="39">
        <v>13.37</v>
      </c>
      <c r="C126" s="40">
        <v>16.796520000000001</v>
      </c>
      <c r="D126" s="40">
        <v>101.56874000000001</v>
      </c>
      <c r="E126" s="41">
        <v>773795.26700700005</v>
      </c>
      <c r="F126" s="41">
        <v>1858819.72437</v>
      </c>
      <c r="G126" s="42" t="s">
        <v>48</v>
      </c>
      <c r="H126" s="42" t="s">
        <v>180</v>
      </c>
      <c r="I126" s="42" t="s">
        <v>180</v>
      </c>
      <c r="J126" s="42" t="s">
        <v>184</v>
      </c>
      <c r="K126" s="42" t="s">
        <v>52</v>
      </c>
      <c r="L126" s="42" t="s">
        <v>180</v>
      </c>
      <c r="M126" s="42" t="s">
        <v>63</v>
      </c>
      <c r="N126" s="42" t="s">
        <v>185</v>
      </c>
      <c r="O126" s="42" t="s">
        <v>181</v>
      </c>
      <c r="P126" s="42" t="s">
        <v>56</v>
      </c>
      <c r="Q126" s="42" t="s">
        <v>285</v>
      </c>
      <c r="R126" s="43" t="str">
        <f>HYPERLINK(CONCATENATE("http://maps.google.com/maps?q=",C126,",",D126))</f>
        <v>http://maps.google.com/maps?q=16.79652,101.56874</v>
      </c>
    </row>
    <row r="127" spans="1:18" s="37" customFormat="1">
      <c r="A127" s="38">
        <v>45000</v>
      </c>
      <c r="B127" s="39">
        <v>13.37</v>
      </c>
      <c r="C127" s="40">
        <v>16.798269999999999</v>
      </c>
      <c r="D127" s="40">
        <v>101.55667</v>
      </c>
      <c r="E127" s="41">
        <v>772505.53906500002</v>
      </c>
      <c r="F127" s="41">
        <v>1858996.82715</v>
      </c>
      <c r="G127" s="42" t="s">
        <v>48</v>
      </c>
      <c r="H127" s="42" t="s">
        <v>180</v>
      </c>
      <c r="I127" s="42" t="s">
        <v>180</v>
      </c>
      <c r="J127" s="42" t="s">
        <v>184</v>
      </c>
      <c r="K127" s="42" t="s">
        <v>52</v>
      </c>
      <c r="L127" s="42" t="s">
        <v>180</v>
      </c>
      <c r="M127" s="42" t="s">
        <v>63</v>
      </c>
      <c r="N127" s="42" t="s">
        <v>185</v>
      </c>
      <c r="O127" s="42" t="s">
        <v>181</v>
      </c>
      <c r="P127" s="42" t="s">
        <v>56</v>
      </c>
      <c r="Q127" s="42" t="s">
        <v>285</v>
      </c>
      <c r="R127" s="43" t="str">
        <f>HYPERLINK(CONCATENATE("http://maps.google.com/maps?q=",C127,",",D127))</f>
        <v>http://maps.google.com/maps?q=16.79827,101.55667</v>
      </c>
    </row>
    <row r="128" spans="1:18" s="37" customFormat="1">
      <c r="A128" s="38">
        <v>45000</v>
      </c>
      <c r="B128" s="39">
        <v>13.37</v>
      </c>
      <c r="C128" s="40">
        <v>16.798829999999999</v>
      </c>
      <c r="D128" s="40">
        <v>101.56052</v>
      </c>
      <c r="E128" s="41">
        <v>772915.32332800003</v>
      </c>
      <c r="F128" s="41">
        <v>1859064.1303000001</v>
      </c>
      <c r="G128" s="42" t="s">
        <v>48</v>
      </c>
      <c r="H128" s="42" t="s">
        <v>180</v>
      </c>
      <c r="I128" s="42" t="s">
        <v>180</v>
      </c>
      <c r="J128" s="42" t="s">
        <v>184</v>
      </c>
      <c r="K128" s="42" t="s">
        <v>52</v>
      </c>
      <c r="L128" s="42" t="s">
        <v>180</v>
      </c>
      <c r="M128" s="42" t="s">
        <v>63</v>
      </c>
      <c r="N128" s="42" t="s">
        <v>185</v>
      </c>
      <c r="O128" s="42" t="s">
        <v>181</v>
      </c>
      <c r="P128" s="42" t="s">
        <v>56</v>
      </c>
      <c r="Q128" s="42" t="s">
        <v>285</v>
      </c>
      <c r="R128" s="43" t="str">
        <f>HYPERLINK(CONCATENATE("http://maps.google.com/maps?q=",C128,",",D128))</f>
        <v>http://maps.google.com/maps?q=16.79883,101.56052</v>
      </c>
    </row>
    <row r="129" spans="1:18" s="37" customFormat="1">
      <c r="A129" s="38">
        <v>45000</v>
      </c>
      <c r="B129" s="39">
        <v>13.37</v>
      </c>
      <c r="C129" s="40">
        <v>16.79993</v>
      </c>
      <c r="D129" s="40">
        <v>101.56819</v>
      </c>
      <c r="E129" s="41">
        <v>773731.716977</v>
      </c>
      <c r="F129" s="41">
        <v>1859196.5057699999</v>
      </c>
      <c r="G129" s="42" t="s">
        <v>48</v>
      </c>
      <c r="H129" s="42" t="s">
        <v>180</v>
      </c>
      <c r="I129" s="42" t="s">
        <v>180</v>
      </c>
      <c r="J129" s="42" t="s">
        <v>184</v>
      </c>
      <c r="K129" s="42" t="s">
        <v>52</v>
      </c>
      <c r="L129" s="42" t="s">
        <v>180</v>
      </c>
      <c r="M129" s="42" t="s">
        <v>63</v>
      </c>
      <c r="N129" s="42" t="s">
        <v>185</v>
      </c>
      <c r="O129" s="42" t="s">
        <v>181</v>
      </c>
      <c r="P129" s="42" t="s">
        <v>56</v>
      </c>
      <c r="Q129" s="42" t="s">
        <v>285</v>
      </c>
      <c r="R129" s="43" t="str">
        <f>HYPERLINK(CONCATENATE("http://maps.google.com/maps?q=",C129,",",D129))</f>
        <v>http://maps.google.com/maps?q=16.79993,101.56819</v>
      </c>
    </row>
    <row r="130" spans="1:18" s="37" customFormat="1">
      <c r="A130" s="38">
        <v>45000</v>
      </c>
      <c r="B130" s="39">
        <v>13.37</v>
      </c>
      <c r="C130" s="40">
        <v>16.656970000000001</v>
      </c>
      <c r="D130" s="40">
        <v>102.22971</v>
      </c>
      <c r="E130" s="41">
        <v>844553.58866500005</v>
      </c>
      <c r="F130" s="41">
        <v>1844393.69726</v>
      </c>
      <c r="G130" s="42" t="s">
        <v>48</v>
      </c>
      <c r="H130" s="42" t="s">
        <v>174</v>
      </c>
      <c r="I130" s="42" t="s">
        <v>175</v>
      </c>
      <c r="J130" s="42" t="s">
        <v>114</v>
      </c>
      <c r="K130" s="42" t="s">
        <v>107</v>
      </c>
      <c r="L130" s="42" t="s">
        <v>176</v>
      </c>
      <c r="M130" s="42" t="s">
        <v>63</v>
      </c>
      <c r="N130" s="42" t="s">
        <v>177</v>
      </c>
      <c r="O130" s="42" t="s">
        <v>118</v>
      </c>
      <c r="P130" s="42" t="s">
        <v>56</v>
      </c>
      <c r="Q130" s="42" t="s">
        <v>285</v>
      </c>
      <c r="R130" s="43" t="str">
        <f>HYPERLINK(CONCATENATE("http://maps.google.com/maps?q=",C130,",",D130))</f>
        <v>http://maps.google.com/maps?q=16.65697,102.22971</v>
      </c>
    </row>
    <row r="131" spans="1:18" s="37" customFormat="1">
      <c r="A131" s="38">
        <v>45000</v>
      </c>
      <c r="B131" s="39">
        <v>13.37</v>
      </c>
      <c r="C131" s="40">
        <v>16.657530000000001</v>
      </c>
      <c r="D131" s="40">
        <v>102.23369</v>
      </c>
      <c r="E131" s="41">
        <v>844977.559779</v>
      </c>
      <c r="F131" s="41">
        <v>1844462.60656</v>
      </c>
      <c r="G131" s="42" t="s">
        <v>48</v>
      </c>
      <c r="H131" s="42" t="s">
        <v>174</v>
      </c>
      <c r="I131" s="42" t="s">
        <v>175</v>
      </c>
      <c r="J131" s="42" t="s">
        <v>114</v>
      </c>
      <c r="K131" s="42" t="s">
        <v>107</v>
      </c>
      <c r="L131" s="42" t="s">
        <v>176</v>
      </c>
      <c r="M131" s="42" t="s">
        <v>63</v>
      </c>
      <c r="N131" s="42" t="s">
        <v>177</v>
      </c>
      <c r="O131" s="42" t="s">
        <v>118</v>
      </c>
      <c r="P131" s="42" t="s">
        <v>56</v>
      </c>
      <c r="Q131" s="42" t="s">
        <v>285</v>
      </c>
      <c r="R131" s="43" t="str">
        <f>HYPERLINK(CONCATENATE("http://maps.google.com/maps?q=",C131,",",D131))</f>
        <v>http://maps.google.com/maps?q=16.65753,102.23369</v>
      </c>
    </row>
    <row r="132" spans="1:18" s="37" customFormat="1">
      <c r="A132" s="38">
        <v>45000</v>
      </c>
      <c r="B132" s="39">
        <v>13.37</v>
      </c>
      <c r="C132" s="40">
        <v>16.66047</v>
      </c>
      <c r="D132" s="40">
        <v>102.22915</v>
      </c>
      <c r="E132" s="41">
        <v>844487.52267500001</v>
      </c>
      <c r="F132" s="41">
        <v>1844780.4225699999</v>
      </c>
      <c r="G132" s="42" t="s">
        <v>48</v>
      </c>
      <c r="H132" s="42" t="s">
        <v>174</v>
      </c>
      <c r="I132" s="42" t="s">
        <v>175</v>
      </c>
      <c r="J132" s="42" t="s">
        <v>114</v>
      </c>
      <c r="K132" s="42" t="s">
        <v>107</v>
      </c>
      <c r="L132" s="42" t="s">
        <v>176</v>
      </c>
      <c r="M132" s="42" t="s">
        <v>63</v>
      </c>
      <c r="N132" s="42" t="s">
        <v>177</v>
      </c>
      <c r="O132" s="42" t="s">
        <v>118</v>
      </c>
      <c r="P132" s="42" t="s">
        <v>56</v>
      </c>
      <c r="Q132" s="42" t="s">
        <v>285</v>
      </c>
      <c r="R132" s="43" t="str">
        <f>HYPERLINK(CONCATENATE("http://maps.google.com/maps?q=",C132,",",D132))</f>
        <v>http://maps.google.com/maps?q=16.66047,102.22915</v>
      </c>
    </row>
    <row r="133" spans="1:18" s="37" customFormat="1">
      <c r="A133" s="38">
        <v>45000</v>
      </c>
      <c r="B133" s="39">
        <v>13.37</v>
      </c>
      <c r="C133" s="40">
        <v>16.66103</v>
      </c>
      <c r="D133" s="40">
        <v>102.23314999999999</v>
      </c>
      <c r="E133" s="41">
        <v>844913.62130899995</v>
      </c>
      <c r="F133" s="41">
        <v>1844849.3665199999</v>
      </c>
      <c r="G133" s="42" t="s">
        <v>48</v>
      </c>
      <c r="H133" s="42" t="s">
        <v>174</v>
      </c>
      <c r="I133" s="42" t="s">
        <v>175</v>
      </c>
      <c r="J133" s="42" t="s">
        <v>114</v>
      </c>
      <c r="K133" s="42" t="s">
        <v>107</v>
      </c>
      <c r="L133" s="42" t="s">
        <v>176</v>
      </c>
      <c r="M133" s="42" t="s">
        <v>63</v>
      </c>
      <c r="N133" s="42" t="s">
        <v>177</v>
      </c>
      <c r="O133" s="42" t="s">
        <v>118</v>
      </c>
      <c r="P133" s="42" t="s">
        <v>56</v>
      </c>
      <c r="Q133" s="42" t="s">
        <v>285</v>
      </c>
      <c r="R133" s="43" t="str">
        <f>HYPERLINK(CONCATENATE("http://maps.google.com/maps?q=",C133,",",D133))</f>
        <v>http://maps.google.com/maps?q=16.66103,102.23315</v>
      </c>
    </row>
    <row r="134" spans="1:18" s="37" customFormat="1">
      <c r="A134" s="38">
        <v>45000</v>
      </c>
      <c r="B134" s="39">
        <v>13.37</v>
      </c>
      <c r="C134" s="40">
        <v>16.268260000000001</v>
      </c>
      <c r="D134" s="40">
        <v>102.06739</v>
      </c>
      <c r="E134" s="41">
        <v>827876.37073600001</v>
      </c>
      <c r="F134" s="41">
        <v>1801069.5015799999</v>
      </c>
      <c r="G134" s="42" t="s">
        <v>48</v>
      </c>
      <c r="H134" s="42" t="s">
        <v>168</v>
      </c>
      <c r="I134" s="42" t="s">
        <v>169</v>
      </c>
      <c r="J134" s="42" t="s">
        <v>170</v>
      </c>
      <c r="K134" s="42" t="s">
        <v>107</v>
      </c>
      <c r="L134" s="42" t="s">
        <v>171</v>
      </c>
      <c r="M134" s="42" t="s">
        <v>63</v>
      </c>
      <c r="N134" s="42" t="s">
        <v>172</v>
      </c>
      <c r="O134" s="42" t="s">
        <v>173</v>
      </c>
      <c r="P134" s="42" t="s">
        <v>56</v>
      </c>
      <c r="Q134" s="42" t="s">
        <v>285</v>
      </c>
      <c r="R134" s="43" t="str">
        <f>HYPERLINK(CONCATENATE("http://maps.google.com/maps?q=",C134,",",D134))</f>
        <v>http://maps.google.com/maps?q=16.26826,102.06739</v>
      </c>
    </row>
    <row r="135" spans="1:18" s="37" customFormat="1">
      <c r="A135" s="38">
        <v>45000</v>
      </c>
      <c r="B135" s="39">
        <v>13.37</v>
      </c>
      <c r="C135" s="40">
        <v>16.272300000000001</v>
      </c>
      <c r="D135" s="40">
        <v>102.07096</v>
      </c>
      <c r="E135" s="41">
        <v>828251.55619799998</v>
      </c>
      <c r="F135" s="41">
        <v>1801522.6769999999</v>
      </c>
      <c r="G135" s="42" t="s">
        <v>48</v>
      </c>
      <c r="H135" s="42" t="s">
        <v>168</v>
      </c>
      <c r="I135" s="42" t="s">
        <v>169</v>
      </c>
      <c r="J135" s="42" t="s">
        <v>170</v>
      </c>
      <c r="K135" s="42" t="s">
        <v>107</v>
      </c>
      <c r="L135" s="42" t="s">
        <v>171</v>
      </c>
      <c r="M135" s="42" t="s">
        <v>63</v>
      </c>
      <c r="N135" s="42" t="s">
        <v>172</v>
      </c>
      <c r="O135" s="42" t="s">
        <v>173</v>
      </c>
      <c r="P135" s="42" t="s">
        <v>56</v>
      </c>
      <c r="Q135" s="42" t="s">
        <v>285</v>
      </c>
      <c r="R135" s="43" t="str">
        <f>HYPERLINK(CONCATENATE("http://maps.google.com/maps?q=",C135,",",D135))</f>
        <v>http://maps.google.com/maps?q=16.2723,102.07096</v>
      </c>
    </row>
    <row r="136" spans="1:18" s="37" customFormat="1">
      <c r="A136" s="38">
        <v>45000</v>
      </c>
      <c r="B136" s="39">
        <v>13.37</v>
      </c>
      <c r="C136" s="40">
        <v>16.94406</v>
      </c>
      <c r="D136" s="40">
        <v>101.79367000000001</v>
      </c>
      <c r="E136" s="41">
        <v>797553.90031699999</v>
      </c>
      <c r="F136" s="41">
        <v>1875482.0355499999</v>
      </c>
      <c r="G136" s="42" t="s">
        <v>48</v>
      </c>
      <c r="H136" s="42" t="s">
        <v>165</v>
      </c>
      <c r="I136" s="42" t="s">
        <v>166</v>
      </c>
      <c r="J136" s="42" t="s">
        <v>121</v>
      </c>
      <c r="K136" s="42" t="s">
        <v>107</v>
      </c>
      <c r="L136" s="42" t="s">
        <v>166</v>
      </c>
      <c r="M136" s="42" t="s">
        <v>63</v>
      </c>
      <c r="N136" s="42" t="s">
        <v>167</v>
      </c>
      <c r="O136" s="42" t="s">
        <v>118</v>
      </c>
      <c r="P136" s="42" t="s">
        <v>56</v>
      </c>
      <c r="Q136" s="42" t="s">
        <v>285</v>
      </c>
      <c r="R136" s="43" t="str">
        <f>HYPERLINK(CONCATENATE("http://maps.google.com/maps?q=",C136,",",D136))</f>
        <v>http://maps.google.com/maps?q=16.94406,101.79367</v>
      </c>
    </row>
    <row r="137" spans="1:18" s="37" customFormat="1">
      <c r="A137" s="38">
        <v>45000</v>
      </c>
      <c r="B137" s="39">
        <v>13.37</v>
      </c>
      <c r="C137" s="40">
        <v>17.052309999999999</v>
      </c>
      <c r="D137" s="40">
        <v>101.79692</v>
      </c>
      <c r="E137" s="41">
        <v>797729.084561</v>
      </c>
      <c r="F137" s="41">
        <v>1887474.0353099999</v>
      </c>
      <c r="G137" s="42" t="s">
        <v>48</v>
      </c>
      <c r="H137" s="42" t="s">
        <v>161</v>
      </c>
      <c r="I137" s="42" t="s">
        <v>162</v>
      </c>
      <c r="J137" s="42" t="s">
        <v>121</v>
      </c>
      <c r="K137" s="42" t="s">
        <v>107</v>
      </c>
      <c r="L137" s="42" t="s">
        <v>163</v>
      </c>
      <c r="M137" s="42" t="s">
        <v>53</v>
      </c>
      <c r="N137" s="42" t="s">
        <v>164</v>
      </c>
      <c r="O137" s="42" t="s">
        <v>118</v>
      </c>
      <c r="P137" s="42" t="s">
        <v>56</v>
      </c>
      <c r="Q137" s="42" t="s">
        <v>285</v>
      </c>
      <c r="R137" s="43" t="str">
        <f>HYPERLINK(CONCATENATE("http://maps.google.com/maps?q=",C137,",",D137))</f>
        <v>http://maps.google.com/maps?q=17.05231,101.79692</v>
      </c>
    </row>
    <row r="138" spans="1:18" s="37" customFormat="1">
      <c r="A138" s="38">
        <v>45000</v>
      </c>
      <c r="B138" s="39">
        <v>13.37</v>
      </c>
      <c r="C138" s="40">
        <v>19.760179999999998</v>
      </c>
      <c r="D138" s="40">
        <v>100.32931000000001</v>
      </c>
      <c r="E138" s="41">
        <v>639271.85191600001</v>
      </c>
      <c r="F138" s="41">
        <v>2185489.4637000002</v>
      </c>
      <c r="G138" s="42" t="s">
        <v>48</v>
      </c>
      <c r="H138" s="42" t="s">
        <v>156</v>
      </c>
      <c r="I138" s="42" t="s">
        <v>157</v>
      </c>
      <c r="J138" s="42" t="s">
        <v>158</v>
      </c>
      <c r="K138" s="42" t="s">
        <v>52</v>
      </c>
      <c r="L138" s="42" t="s">
        <v>159</v>
      </c>
      <c r="M138" s="42" t="s">
        <v>63</v>
      </c>
      <c r="N138" s="42" t="s">
        <v>54</v>
      </c>
      <c r="O138" s="42" t="s">
        <v>160</v>
      </c>
      <c r="P138" s="42" t="s">
        <v>56</v>
      </c>
      <c r="Q138" s="42" t="s">
        <v>285</v>
      </c>
      <c r="R138" s="43" t="str">
        <f>HYPERLINK(CONCATENATE("http://maps.google.com/maps?q=",C138,",",D138))</f>
        <v>http://maps.google.com/maps?q=19.76018,100.32931</v>
      </c>
    </row>
    <row r="139" spans="1:18" s="37" customFormat="1">
      <c r="A139" s="38">
        <v>45000</v>
      </c>
      <c r="B139" s="39">
        <v>13.37</v>
      </c>
      <c r="C139" s="40">
        <v>16.44537</v>
      </c>
      <c r="D139" s="40">
        <v>104.73332000000001</v>
      </c>
      <c r="E139" s="41">
        <v>1112904.7044500001</v>
      </c>
      <c r="F139" s="41">
        <v>1826903.04113</v>
      </c>
      <c r="G139" s="42" t="s">
        <v>48</v>
      </c>
      <c r="H139" s="42" t="s">
        <v>153</v>
      </c>
      <c r="I139" s="42" t="s">
        <v>154</v>
      </c>
      <c r="J139" s="42" t="s">
        <v>138</v>
      </c>
      <c r="K139" s="42" t="s">
        <v>107</v>
      </c>
      <c r="L139" s="42" t="s">
        <v>155</v>
      </c>
      <c r="M139" s="42" t="s">
        <v>63</v>
      </c>
      <c r="N139" s="42" t="s">
        <v>140</v>
      </c>
      <c r="O139" s="42" t="s">
        <v>141</v>
      </c>
      <c r="P139" s="42" t="s">
        <v>56</v>
      </c>
      <c r="Q139" s="42" t="s">
        <v>285</v>
      </c>
      <c r="R139" s="43" t="str">
        <f>HYPERLINK(CONCATENATE("http://maps.google.com/maps?q=",C139,",",D139))</f>
        <v>http://maps.google.com/maps?q=16.44537,104.73332</v>
      </c>
    </row>
    <row r="140" spans="1:18" s="37" customFormat="1">
      <c r="A140" s="38">
        <v>45000</v>
      </c>
      <c r="B140" s="39">
        <v>13.37</v>
      </c>
      <c r="C140" s="40">
        <v>16.891580000000001</v>
      </c>
      <c r="D140" s="40">
        <v>103.71877000000001</v>
      </c>
      <c r="E140" s="41">
        <v>1003045.02968</v>
      </c>
      <c r="F140" s="41">
        <v>1873589.8829300001</v>
      </c>
      <c r="G140" s="42" t="s">
        <v>48</v>
      </c>
      <c r="H140" s="42" t="s">
        <v>148</v>
      </c>
      <c r="I140" s="42" t="s">
        <v>149</v>
      </c>
      <c r="J140" s="42" t="s">
        <v>150</v>
      </c>
      <c r="K140" s="42" t="s">
        <v>107</v>
      </c>
      <c r="L140" s="42" t="s">
        <v>151</v>
      </c>
      <c r="M140" s="42" t="s">
        <v>63</v>
      </c>
      <c r="N140" s="42" t="s">
        <v>152</v>
      </c>
      <c r="O140" s="42" t="s">
        <v>118</v>
      </c>
      <c r="P140" s="42" t="s">
        <v>77</v>
      </c>
      <c r="Q140" s="42" t="s">
        <v>285</v>
      </c>
      <c r="R140" s="43" t="str">
        <f>HYPERLINK(CONCATENATE("http://maps.google.com/maps?q=",C140,",",D140))</f>
        <v>http://maps.google.com/maps?q=16.89158,103.71877</v>
      </c>
    </row>
    <row r="141" spans="1:18" s="37" customFormat="1">
      <c r="A141" s="38">
        <v>45000</v>
      </c>
      <c r="B141" s="39">
        <v>13.37</v>
      </c>
      <c r="C141" s="40">
        <v>16.775770000000001</v>
      </c>
      <c r="D141" s="40">
        <v>101.97920000000001</v>
      </c>
      <c r="E141" s="41">
        <v>817610.46849100001</v>
      </c>
      <c r="F141" s="41">
        <v>1857134.70998</v>
      </c>
      <c r="G141" s="42" t="s">
        <v>48</v>
      </c>
      <c r="H141" s="42" t="s">
        <v>144</v>
      </c>
      <c r="I141" s="42" t="s">
        <v>145</v>
      </c>
      <c r="J141" s="42" t="s">
        <v>114</v>
      </c>
      <c r="K141" s="42" t="s">
        <v>107</v>
      </c>
      <c r="L141" s="42" t="s">
        <v>146</v>
      </c>
      <c r="M141" s="42" t="s">
        <v>63</v>
      </c>
      <c r="N141" s="42" t="s">
        <v>147</v>
      </c>
      <c r="O141" s="42" t="s">
        <v>118</v>
      </c>
      <c r="P141" s="42" t="s">
        <v>77</v>
      </c>
      <c r="Q141" s="42" t="s">
        <v>285</v>
      </c>
      <c r="R141" s="43" t="str">
        <f>HYPERLINK(CONCATENATE("http://maps.google.com/maps?q=",C141,",",D141))</f>
        <v>http://maps.google.com/maps?q=16.77577,101.9792</v>
      </c>
    </row>
    <row r="142" spans="1:18" s="37" customFormat="1">
      <c r="A142" s="38">
        <v>45000</v>
      </c>
      <c r="B142" s="39">
        <v>13.37</v>
      </c>
      <c r="C142" s="40">
        <v>16.82517</v>
      </c>
      <c r="D142" s="40">
        <v>101.96738000000001</v>
      </c>
      <c r="E142" s="41">
        <v>816267.42708000005</v>
      </c>
      <c r="F142" s="41">
        <v>1862586.72319</v>
      </c>
      <c r="G142" s="42" t="s">
        <v>48</v>
      </c>
      <c r="H142" s="42" t="s">
        <v>144</v>
      </c>
      <c r="I142" s="42" t="s">
        <v>145</v>
      </c>
      <c r="J142" s="42" t="s">
        <v>114</v>
      </c>
      <c r="K142" s="42" t="s">
        <v>107</v>
      </c>
      <c r="L142" s="42" t="s">
        <v>146</v>
      </c>
      <c r="M142" s="42" t="s">
        <v>63</v>
      </c>
      <c r="N142" s="42" t="s">
        <v>147</v>
      </c>
      <c r="O142" s="42" t="s">
        <v>118</v>
      </c>
      <c r="P142" s="42" t="s">
        <v>56</v>
      </c>
      <c r="Q142" s="42" t="s">
        <v>285</v>
      </c>
      <c r="R142" s="43" t="str">
        <f>HYPERLINK(CONCATENATE("http://maps.google.com/maps?q=",C142,",",D142))</f>
        <v>http://maps.google.com/maps?q=16.82517,101.96738</v>
      </c>
    </row>
    <row r="143" spans="1:18" s="37" customFormat="1">
      <c r="A143" s="38">
        <v>45000</v>
      </c>
      <c r="B143" s="39">
        <v>13.37</v>
      </c>
      <c r="C143" s="40">
        <v>16.773299999999999</v>
      </c>
      <c r="D143" s="40">
        <v>104.19691</v>
      </c>
      <c r="E143" s="41">
        <v>1054474.7908300001</v>
      </c>
      <c r="F143" s="41">
        <v>1861747.8267699999</v>
      </c>
      <c r="G143" s="42" t="s">
        <v>48</v>
      </c>
      <c r="H143" s="42" t="s">
        <v>142</v>
      </c>
      <c r="I143" s="42" t="s">
        <v>137</v>
      </c>
      <c r="J143" s="42" t="s">
        <v>138</v>
      </c>
      <c r="K143" s="42" t="s">
        <v>107</v>
      </c>
      <c r="L143" s="42" t="s">
        <v>139</v>
      </c>
      <c r="M143" s="42" t="s">
        <v>63</v>
      </c>
      <c r="N143" s="42" t="s">
        <v>143</v>
      </c>
      <c r="O143" s="42" t="s">
        <v>141</v>
      </c>
      <c r="P143" s="42" t="s">
        <v>56</v>
      </c>
      <c r="Q143" s="42" t="s">
        <v>125</v>
      </c>
      <c r="R143" s="43" t="str">
        <f>HYPERLINK(CONCATENATE("http://maps.google.com/maps?q=",C143,",",D143))</f>
        <v>http://maps.google.com/maps?q=16.7733,104.19691</v>
      </c>
    </row>
    <row r="144" spans="1:18" s="37" customFormat="1">
      <c r="A144" s="38">
        <v>45000</v>
      </c>
      <c r="B144" s="39">
        <v>13.37</v>
      </c>
      <c r="C144" s="40">
        <v>16.754159999999999</v>
      </c>
      <c r="D144" s="40">
        <v>104.35715999999999</v>
      </c>
      <c r="E144" s="41">
        <v>1071671.1052900001</v>
      </c>
      <c r="F144" s="41">
        <v>1860079.57797</v>
      </c>
      <c r="G144" s="42" t="s">
        <v>48</v>
      </c>
      <c r="H144" s="42" t="s">
        <v>136</v>
      </c>
      <c r="I144" s="42" t="s">
        <v>137</v>
      </c>
      <c r="J144" s="42" t="s">
        <v>138</v>
      </c>
      <c r="K144" s="42" t="s">
        <v>107</v>
      </c>
      <c r="L144" s="42" t="s">
        <v>139</v>
      </c>
      <c r="M144" s="42" t="s">
        <v>63</v>
      </c>
      <c r="N144" s="42" t="s">
        <v>140</v>
      </c>
      <c r="O144" s="42" t="s">
        <v>141</v>
      </c>
      <c r="P144" s="42" t="s">
        <v>56</v>
      </c>
      <c r="Q144" s="42" t="s">
        <v>285</v>
      </c>
      <c r="R144" s="43" t="str">
        <f>HYPERLINK(CONCATENATE("http://maps.google.com/maps?q=",C144,",",D144))</f>
        <v>http://maps.google.com/maps?q=16.75416,104.35716</v>
      </c>
    </row>
    <row r="145" spans="1:18" s="37" customFormat="1">
      <c r="A145" s="38">
        <v>45000</v>
      </c>
      <c r="B145" s="39">
        <v>13.37</v>
      </c>
      <c r="C145" s="40">
        <v>17.005120000000002</v>
      </c>
      <c r="D145" s="40">
        <v>103.96568000000001</v>
      </c>
      <c r="E145" s="41">
        <v>1029101.61675</v>
      </c>
      <c r="F145" s="41">
        <v>1886838.94682</v>
      </c>
      <c r="G145" s="42" t="s">
        <v>48</v>
      </c>
      <c r="H145" s="42" t="s">
        <v>129</v>
      </c>
      <c r="I145" s="42" t="s">
        <v>130</v>
      </c>
      <c r="J145" s="42" t="s">
        <v>131</v>
      </c>
      <c r="K145" s="42" t="s">
        <v>107</v>
      </c>
      <c r="L145" s="42" t="s">
        <v>130</v>
      </c>
      <c r="M145" s="42" t="s">
        <v>63</v>
      </c>
      <c r="N145" s="42" t="s">
        <v>132</v>
      </c>
      <c r="O145" s="42" t="s">
        <v>111</v>
      </c>
      <c r="P145" s="42" t="s">
        <v>56</v>
      </c>
      <c r="Q145" s="42" t="s">
        <v>285</v>
      </c>
      <c r="R145" s="43" t="str">
        <f>HYPERLINK(CONCATENATE("http://maps.google.com/maps?q=",C145,",",D145))</f>
        <v>http://maps.google.com/maps?q=17.00512,103.96568</v>
      </c>
    </row>
    <row r="146" spans="1:18" s="37" customFormat="1">
      <c r="A146" s="38">
        <v>45000</v>
      </c>
      <c r="B146" s="39">
        <v>13.37</v>
      </c>
      <c r="C146" s="40">
        <v>17.174109999999999</v>
      </c>
      <c r="D146" s="40">
        <v>103.97176</v>
      </c>
      <c r="E146" s="41">
        <v>1029271.37456</v>
      </c>
      <c r="F146" s="41">
        <v>1905608.88148</v>
      </c>
      <c r="G146" s="42" t="s">
        <v>48</v>
      </c>
      <c r="H146" s="42" t="s">
        <v>133</v>
      </c>
      <c r="I146" s="42" t="s">
        <v>134</v>
      </c>
      <c r="J146" s="42" t="s">
        <v>131</v>
      </c>
      <c r="K146" s="42" t="s">
        <v>107</v>
      </c>
      <c r="L146" s="42" t="s">
        <v>130</v>
      </c>
      <c r="M146" s="42" t="s">
        <v>63</v>
      </c>
      <c r="N146" s="42" t="s">
        <v>135</v>
      </c>
      <c r="O146" s="42" t="s">
        <v>111</v>
      </c>
      <c r="P146" s="42" t="s">
        <v>56</v>
      </c>
      <c r="Q146" s="42" t="s">
        <v>285</v>
      </c>
      <c r="R146" s="43" t="str">
        <f>HYPERLINK(CONCATENATE("http://maps.google.com/maps?q=",C146,",",D146))</f>
        <v>http://maps.google.com/maps?q=17.17411,103.97176</v>
      </c>
    </row>
    <row r="147" spans="1:18" s="37" customFormat="1">
      <c r="A147" s="38">
        <v>45000</v>
      </c>
      <c r="B147" s="39">
        <v>13.37</v>
      </c>
      <c r="C147" s="40">
        <v>17.174779999999998</v>
      </c>
      <c r="D147" s="40">
        <v>103.97694</v>
      </c>
      <c r="E147" s="41">
        <v>1029822.05622</v>
      </c>
      <c r="F147" s="41">
        <v>1905697.43677</v>
      </c>
      <c r="G147" s="42" t="s">
        <v>48</v>
      </c>
      <c r="H147" s="42" t="s">
        <v>133</v>
      </c>
      <c r="I147" s="42" t="s">
        <v>134</v>
      </c>
      <c r="J147" s="42" t="s">
        <v>131</v>
      </c>
      <c r="K147" s="42" t="s">
        <v>107</v>
      </c>
      <c r="L147" s="42" t="s">
        <v>130</v>
      </c>
      <c r="M147" s="42" t="s">
        <v>63</v>
      </c>
      <c r="N147" s="42" t="s">
        <v>135</v>
      </c>
      <c r="O147" s="42" t="s">
        <v>111</v>
      </c>
      <c r="P147" s="42" t="s">
        <v>56</v>
      </c>
      <c r="Q147" s="42" t="s">
        <v>285</v>
      </c>
      <c r="R147" s="43" t="str">
        <f>HYPERLINK(CONCATENATE("http://maps.google.com/maps?q=",C147,",",D147))</f>
        <v>http://maps.google.com/maps?q=17.17478,103.97694</v>
      </c>
    </row>
    <row r="148" spans="1:18" s="37" customFormat="1">
      <c r="A148" s="38">
        <v>45000</v>
      </c>
      <c r="B148" s="39">
        <v>13.37</v>
      </c>
      <c r="C148" s="40">
        <v>17.178650000000001</v>
      </c>
      <c r="D148" s="40">
        <v>103.97655</v>
      </c>
      <c r="E148" s="41">
        <v>1029769.40723</v>
      </c>
      <c r="F148" s="41">
        <v>1906125.83822</v>
      </c>
      <c r="G148" s="42" t="s">
        <v>48</v>
      </c>
      <c r="H148" s="42" t="s">
        <v>133</v>
      </c>
      <c r="I148" s="42" t="s">
        <v>134</v>
      </c>
      <c r="J148" s="42" t="s">
        <v>131</v>
      </c>
      <c r="K148" s="42" t="s">
        <v>107</v>
      </c>
      <c r="L148" s="42" t="s">
        <v>130</v>
      </c>
      <c r="M148" s="42" t="s">
        <v>63</v>
      </c>
      <c r="N148" s="42" t="s">
        <v>135</v>
      </c>
      <c r="O148" s="42" t="s">
        <v>111</v>
      </c>
      <c r="P148" s="42" t="s">
        <v>56</v>
      </c>
      <c r="Q148" s="42" t="s">
        <v>285</v>
      </c>
      <c r="R148" s="43" t="str">
        <f>HYPERLINK(CONCATENATE("http://maps.google.com/maps?q=",C148,",",D148))</f>
        <v>http://maps.google.com/maps?q=17.17865,103.97655</v>
      </c>
    </row>
    <row r="149" spans="1:18" s="37" customFormat="1">
      <c r="A149" s="38">
        <v>45000</v>
      </c>
      <c r="B149" s="39">
        <v>13.37</v>
      </c>
      <c r="C149" s="40">
        <v>17.2301</v>
      </c>
      <c r="D149" s="40">
        <v>101.38513</v>
      </c>
      <c r="E149" s="41">
        <v>753629.92234799999</v>
      </c>
      <c r="F149" s="41">
        <v>1906574.5026400001</v>
      </c>
      <c r="G149" s="42" t="s">
        <v>48</v>
      </c>
      <c r="H149" s="42" t="s">
        <v>123</v>
      </c>
      <c r="I149" s="42" t="s">
        <v>124</v>
      </c>
      <c r="J149" s="42" t="s">
        <v>121</v>
      </c>
      <c r="K149" s="42" t="s">
        <v>107</v>
      </c>
      <c r="L149" s="42" t="s">
        <v>120</v>
      </c>
      <c r="M149" s="42" t="s">
        <v>53</v>
      </c>
      <c r="N149" s="42" t="s">
        <v>54</v>
      </c>
      <c r="O149" s="42" t="s">
        <v>118</v>
      </c>
      <c r="P149" s="42" t="s">
        <v>56</v>
      </c>
      <c r="Q149" s="42" t="s">
        <v>125</v>
      </c>
      <c r="R149" s="43" t="str">
        <f>HYPERLINK(CONCATENATE("http://maps.google.com/maps?q=",C149,",",D149))</f>
        <v>http://maps.google.com/maps?q=17.2301,101.38513</v>
      </c>
    </row>
    <row r="150" spans="1:18" s="37" customFormat="1">
      <c r="A150" s="38">
        <v>45000</v>
      </c>
      <c r="B150" s="39">
        <v>13.37</v>
      </c>
      <c r="C150" s="40">
        <v>17.23066</v>
      </c>
      <c r="D150" s="40">
        <v>101.38894999999999</v>
      </c>
      <c r="E150" s="41">
        <v>754035.56263099995</v>
      </c>
      <c r="F150" s="41">
        <v>1906641.5170199999</v>
      </c>
      <c r="G150" s="42" t="s">
        <v>48</v>
      </c>
      <c r="H150" s="42" t="s">
        <v>123</v>
      </c>
      <c r="I150" s="42" t="s">
        <v>124</v>
      </c>
      <c r="J150" s="42" t="s">
        <v>121</v>
      </c>
      <c r="K150" s="42" t="s">
        <v>107</v>
      </c>
      <c r="L150" s="42" t="s">
        <v>120</v>
      </c>
      <c r="M150" s="42" t="s">
        <v>53</v>
      </c>
      <c r="N150" s="42" t="s">
        <v>54</v>
      </c>
      <c r="O150" s="42" t="s">
        <v>118</v>
      </c>
      <c r="P150" s="42" t="s">
        <v>56</v>
      </c>
      <c r="Q150" s="42" t="s">
        <v>125</v>
      </c>
      <c r="R150" s="43" t="str">
        <f>HYPERLINK(CONCATENATE("http://maps.google.com/maps?q=",C150,",",D150))</f>
        <v>http://maps.google.com/maps?q=17.23066,101.38895</v>
      </c>
    </row>
    <row r="151" spans="1:18" s="37" customFormat="1">
      <c r="A151" s="38">
        <v>45000</v>
      </c>
      <c r="B151" s="39">
        <v>13.37</v>
      </c>
      <c r="C151" s="40">
        <v>17.23122</v>
      </c>
      <c r="D151" s="40">
        <v>101.39281</v>
      </c>
      <c r="E151" s="41">
        <v>754445.45692499995</v>
      </c>
      <c r="F151" s="41">
        <v>1906708.5924199999</v>
      </c>
      <c r="G151" s="42" t="s">
        <v>48</v>
      </c>
      <c r="H151" s="42" t="s">
        <v>123</v>
      </c>
      <c r="I151" s="42" t="s">
        <v>124</v>
      </c>
      <c r="J151" s="42" t="s">
        <v>121</v>
      </c>
      <c r="K151" s="42" t="s">
        <v>107</v>
      </c>
      <c r="L151" s="42" t="s">
        <v>120</v>
      </c>
      <c r="M151" s="42" t="s">
        <v>53</v>
      </c>
      <c r="N151" s="42" t="s">
        <v>54</v>
      </c>
      <c r="O151" s="42" t="s">
        <v>118</v>
      </c>
      <c r="P151" s="42" t="s">
        <v>56</v>
      </c>
      <c r="Q151" s="42" t="s">
        <v>125</v>
      </c>
      <c r="R151" s="43" t="str">
        <f>HYPERLINK(CONCATENATE("http://maps.google.com/maps?q=",C151,",",D151))</f>
        <v>http://maps.google.com/maps?q=17.23122,101.39281</v>
      </c>
    </row>
    <row r="152" spans="1:18" s="37" customFormat="1">
      <c r="A152" s="38">
        <v>45000</v>
      </c>
      <c r="B152" s="39">
        <v>13.37</v>
      </c>
      <c r="C152" s="40">
        <v>17.233509999999999</v>
      </c>
      <c r="D152" s="40">
        <v>101.38455</v>
      </c>
      <c r="E152" s="41">
        <v>753563.55970300001</v>
      </c>
      <c r="F152" s="41">
        <v>1906951.2525800001</v>
      </c>
      <c r="G152" s="42" t="s">
        <v>48</v>
      </c>
      <c r="H152" s="42" t="s">
        <v>123</v>
      </c>
      <c r="I152" s="42" t="s">
        <v>124</v>
      </c>
      <c r="J152" s="42" t="s">
        <v>121</v>
      </c>
      <c r="K152" s="42" t="s">
        <v>107</v>
      </c>
      <c r="L152" s="42" t="s">
        <v>120</v>
      </c>
      <c r="M152" s="42" t="s">
        <v>53</v>
      </c>
      <c r="N152" s="42" t="s">
        <v>54</v>
      </c>
      <c r="O152" s="42" t="s">
        <v>118</v>
      </c>
      <c r="P152" s="42" t="s">
        <v>56</v>
      </c>
      <c r="Q152" s="42" t="s">
        <v>125</v>
      </c>
      <c r="R152" s="43" t="str">
        <f>HYPERLINK(CONCATENATE("http://maps.google.com/maps?q=",C152,",",D152))</f>
        <v>http://maps.google.com/maps?q=17.23351,101.38455</v>
      </c>
    </row>
    <row r="153" spans="1:18" s="37" customFormat="1">
      <c r="A153" s="38">
        <v>45000</v>
      </c>
      <c r="B153" s="39">
        <v>13.37</v>
      </c>
      <c r="C153" s="40">
        <v>17.234059999999999</v>
      </c>
      <c r="D153" s="40">
        <v>101.38839</v>
      </c>
      <c r="E153" s="41">
        <v>753971.33382199996</v>
      </c>
      <c r="F153" s="41">
        <v>1907017.18582</v>
      </c>
      <c r="G153" s="42" t="s">
        <v>48</v>
      </c>
      <c r="H153" s="42" t="s">
        <v>123</v>
      </c>
      <c r="I153" s="42" t="s">
        <v>124</v>
      </c>
      <c r="J153" s="42" t="s">
        <v>121</v>
      </c>
      <c r="K153" s="42" t="s">
        <v>107</v>
      </c>
      <c r="L153" s="42" t="s">
        <v>120</v>
      </c>
      <c r="M153" s="42" t="s">
        <v>53</v>
      </c>
      <c r="N153" s="42" t="s">
        <v>54</v>
      </c>
      <c r="O153" s="42" t="s">
        <v>118</v>
      </c>
      <c r="P153" s="42" t="s">
        <v>56</v>
      </c>
      <c r="Q153" s="42" t="s">
        <v>125</v>
      </c>
      <c r="R153" s="43" t="str">
        <f>HYPERLINK(CONCATENATE("http://maps.google.com/maps?q=",C153,",",D153))</f>
        <v>http://maps.google.com/maps?q=17.23406,101.38839</v>
      </c>
    </row>
    <row r="154" spans="1:18" s="37" customFormat="1">
      <c r="A154" s="38">
        <v>45000</v>
      </c>
      <c r="B154" s="39">
        <v>13.37</v>
      </c>
      <c r="C154" s="40">
        <v>17.23462</v>
      </c>
      <c r="D154" s="40">
        <v>101.39225</v>
      </c>
      <c r="E154" s="41">
        <v>754381.22047299996</v>
      </c>
      <c r="F154" s="41">
        <v>1907084.26091</v>
      </c>
      <c r="G154" s="42" t="s">
        <v>48</v>
      </c>
      <c r="H154" s="42" t="s">
        <v>123</v>
      </c>
      <c r="I154" s="42" t="s">
        <v>124</v>
      </c>
      <c r="J154" s="42" t="s">
        <v>121</v>
      </c>
      <c r="K154" s="42" t="s">
        <v>107</v>
      </c>
      <c r="L154" s="42" t="s">
        <v>120</v>
      </c>
      <c r="M154" s="42" t="s">
        <v>53</v>
      </c>
      <c r="N154" s="42" t="s">
        <v>54</v>
      </c>
      <c r="O154" s="42" t="s">
        <v>118</v>
      </c>
      <c r="P154" s="42" t="s">
        <v>56</v>
      </c>
      <c r="Q154" s="42" t="s">
        <v>125</v>
      </c>
      <c r="R154" s="43" t="str">
        <f>HYPERLINK(CONCATENATE("http://maps.google.com/maps?q=",C154,",",D154))</f>
        <v>http://maps.google.com/maps?q=17.23462,101.39225</v>
      </c>
    </row>
    <row r="155" spans="1:18" s="37" customFormat="1">
      <c r="A155" s="38">
        <v>45000</v>
      </c>
      <c r="B155" s="39">
        <v>13.37</v>
      </c>
      <c r="C155" s="40">
        <v>17.237459999999999</v>
      </c>
      <c r="D155" s="40">
        <v>101.38781</v>
      </c>
      <c r="E155" s="41">
        <v>753904.97863000003</v>
      </c>
      <c r="F155" s="41">
        <v>1907392.8283500001</v>
      </c>
      <c r="G155" s="42" t="s">
        <v>48</v>
      </c>
      <c r="H155" s="42" t="s">
        <v>123</v>
      </c>
      <c r="I155" s="42" t="s">
        <v>124</v>
      </c>
      <c r="J155" s="42" t="s">
        <v>121</v>
      </c>
      <c r="K155" s="42" t="s">
        <v>107</v>
      </c>
      <c r="L155" s="42" t="s">
        <v>120</v>
      </c>
      <c r="M155" s="42" t="s">
        <v>53</v>
      </c>
      <c r="N155" s="42" t="s">
        <v>54</v>
      </c>
      <c r="O155" s="42" t="s">
        <v>118</v>
      </c>
      <c r="P155" s="42" t="s">
        <v>56</v>
      </c>
      <c r="Q155" s="42" t="s">
        <v>125</v>
      </c>
      <c r="R155" s="43" t="str">
        <f>HYPERLINK(CONCATENATE("http://maps.google.com/maps?q=",C155,",",D155))</f>
        <v>http://maps.google.com/maps?q=17.23746,101.38781</v>
      </c>
    </row>
    <row r="156" spans="1:18" s="37" customFormat="1">
      <c r="A156" s="38">
        <v>45000</v>
      </c>
      <c r="B156" s="39">
        <v>13.37</v>
      </c>
      <c r="C156" s="40">
        <v>17.237590000000001</v>
      </c>
      <c r="D156" s="40">
        <v>101.38782999999999</v>
      </c>
      <c r="E156" s="41">
        <v>753906.92848600005</v>
      </c>
      <c r="F156" s="41">
        <v>1907407.2466</v>
      </c>
      <c r="G156" s="42" t="s">
        <v>48</v>
      </c>
      <c r="H156" s="42" t="s">
        <v>123</v>
      </c>
      <c r="I156" s="42" t="s">
        <v>124</v>
      </c>
      <c r="J156" s="42" t="s">
        <v>121</v>
      </c>
      <c r="K156" s="42" t="s">
        <v>107</v>
      </c>
      <c r="L156" s="42" t="s">
        <v>120</v>
      </c>
      <c r="M156" s="42" t="s">
        <v>53</v>
      </c>
      <c r="N156" s="42" t="s">
        <v>54</v>
      </c>
      <c r="O156" s="42" t="s">
        <v>118</v>
      </c>
      <c r="P156" s="42" t="s">
        <v>56</v>
      </c>
      <c r="Q156" s="42" t="s">
        <v>125</v>
      </c>
      <c r="R156" s="43" t="str">
        <f>HYPERLINK(CONCATENATE("http://maps.google.com/maps?q=",C156,",",D156))</f>
        <v>http://maps.google.com/maps?q=17.23759,101.38783</v>
      </c>
    </row>
    <row r="157" spans="1:18" s="37" customFormat="1">
      <c r="A157" s="38">
        <v>45000</v>
      </c>
      <c r="B157" s="39">
        <v>13.37</v>
      </c>
      <c r="C157" s="40">
        <v>17.383980000000001</v>
      </c>
      <c r="D157" s="40">
        <v>101.46338</v>
      </c>
      <c r="E157" s="41">
        <v>761737.01908</v>
      </c>
      <c r="F157" s="41">
        <v>1923715.43875</v>
      </c>
      <c r="G157" s="42" t="s">
        <v>48</v>
      </c>
      <c r="H157" s="42" t="s">
        <v>126</v>
      </c>
      <c r="I157" s="42" t="s">
        <v>127</v>
      </c>
      <c r="J157" s="42" t="s">
        <v>121</v>
      </c>
      <c r="K157" s="42" t="s">
        <v>107</v>
      </c>
      <c r="L157" s="42" t="s">
        <v>120</v>
      </c>
      <c r="M157" s="42" t="s">
        <v>53</v>
      </c>
      <c r="N157" s="42" t="s">
        <v>128</v>
      </c>
      <c r="O157" s="42" t="s">
        <v>118</v>
      </c>
      <c r="P157" s="42" t="s">
        <v>56</v>
      </c>
      <c r="Q157" s="42" t="s">
        <v>125</v>
      </c>
      <c r="R157" s="43" t="str">
        <f>HYPERLINK(CONCATENATE("http://maps.google.com/maps?q=",C157,",",D157))</f>
        <v>http://maps.google.com/maps?q=17.38398,101.46338</v>
      </c>
    </row>
    <row r="158" spans="1:18" s="37" customFormat="1">
      <c r="A158" s="38">
        <v>45000</v>
      </c>
      <c r="B158" s="39">
        <v>13.37</v>
      </c>
      <c r="C158" s="40">
        <v>17.12387</v>
      </c>
      <c r="D158" s="40">
        <v>101.46850999999999</v>
      </c>
      <c r="E158" s="41">
        <v>762650.59899199998</v>
      </c>
      <c r="F158" s="41">
        <v>1894924.89971</v>
      </c>
      <c r="G158" s="42" t="s">
        <v>48</v>
      </c>
      <c r="H158" s="42" t="s">
        <v>123</v>
      </c>
      <c r="I158" s="42" t="s">
        <v>124</v>
      </c>
      <c r="J158" s="42" t="s">
        <v>121</v>
      </c>
      <c r="K158" s="42" t="s">
        <v>107</v>
      </c>
      <c r="L158" s="42" t="s">
        <v>120</v>
      </c>
      <c r="M158" s="42" t="s">
        <v>53</v>
      </c>
      <c r="N158" s="42" t="s">
        <v>54</v>
      </c>
      <c r="O158" s="42" t="s">
        <v>118</v>
      </c>
      <c r="P158" s="42" t="s">
        <v>56</v>
      </c>
      <c r="Q158" s="42" t="s">
        <v>285</v>
      </c>
      <c r="R158" s="43" t="str">
        <f>HYPERLINK(CONCATENATE("http://maps.google.com/maps?q=",C158,",",D158))</f>
        <v>http://maps.google.com/maps?q=17.12387,101.46851</v>
      </c>
    </row>
    <row r="159" spans="1:18" s="37" customFormat="1">
      <c r="A159" s="38">
        <v>45000</v>
      </c>
      <c r="B159" s="39">
        <v>13.37</v>
      </c>
      <c r="C159" s="40">
        <v>17.127289999999999</v>
      </c>
      <c r="D159" s="40">
        <v>101.46801000000001</v>
      </c>
      <c r="E159" s="41">
        <v>762592.56569199997</v>
      </c>
      <c r="F159" s="41">
        <v>1895302.8585300001</v>
      </c>
      <c r="G159" s="42" t="s">
        <v>48</v>
      </c>
      <c r="H159" s="42" t="s">
        <v>123</v>
      </c>
      <c r="I159" s="42" t="s">
        <v>124</v>
      </c>
      <c r="J159" s="42" t="s">
        <v>121</v>
      </c>
      <c r="K159" s="42" t="s">
        <v>107</v>
      </c>
      <c r="L159" s="42" t="s">
        <v>120</v>
      </c>
      <c r="M159" s="42" t="s">
        <v>53</v>
      </c>
      <c r="N159" s="42" t="s">
        <v>54</v>
      </c>
      <c r="O159" s="42" t="s">
        <v>118</v>
      </c>
      <c r="P159" s="42" t="s">
        <v>56</v>
      </c>
      <c r="Q159" s="42" t="s">
        <v>285</v>
      </c>
      <c r="R159" s="43" t="str">
        <f>HYPERLINK(CONCATENATE("http://maps.google.com/maps?q=",C159,",",D159))</f>
        <v>http://maps.google.com/maps?q=17.12729,101.46801</v>
      </c>
    </row>
    <row r="160" spans="1:18" s="37" customFormat="1">
      <c r="A160" s="38">
        <v>45000</v>
      </c>
      <c r="B160" s="39">
        <v>13.37</v>
      </c>
      <c r="C160" s="40">
        <v>17.236899999999999</v>
      </c>
      <c r="D160" s="40">
        <v>101.38396</v>
      </c>
      <c r="E160" s="41">
        <v>753496.16192099999</v>
      </c>
      <c r="F160" s="41">
        <v>1907325.7752799999</v>
      </c>
      <c r="G160" s="42" t="s">
        <v>48</v>
      </c>
      <c r="H160" s="42" t="s">
        <v>123</v>
      </c>
      <c r="I160" s="42" t="s">
        <v>124</v>
      </c>
      <c r="J160" s="42" t="s">
        <v>121</v>
      </c>
      <c r="K160" s="42" t="s">
        <v>107</v>
      </c>
      <c r="L160" s="42" t="s">
        <v>120</v>
      </c>
      <c r="M160" s="42" t="s">
        <v>53</v>
      </c>
      <c r="N160" s="42" t="s">
        <v>54</v>
      </c>
      <c r="O160" s="42" t="s">
        <v>118</v>
      </c>
      <c r="P160" s="42" t="s">
        <v>56</v>
      </c>
      <c r="Q160" s="42" t="s">
        <v>285</v>
      </c>
      <c r="R160" s="43" t="str">
        <f>HYPERLINK(CONCATENATE("http://maps.google.com/maps?q=",C160,",",D160))</f>
        <v>http://maps.google.com/maps?q=17.2369,101.38396</v>
      </c>
    </row>
    <row r="161" spans="1:18" s="37" customFormat="1">
      <c r="A161" s="38">
        <v>45000</v>
      </c>
      <c r="B161" s="39">
        <v>13.37</v>
      </c>
      <c r="C161" s="40">
        <v>17.23705</v>
      </c>
      <c r="D161" s="40">
        <v>101.38397999999999</v>
      </c>
      <c r="E161" s="41">
        <v>753498.08475599997</v>
      </c>
      <c r="F161" s="41">
        <v>1907342.40759</v>
      </c>
      <c r="G161" s="42" t="s">
        <v>48</v>
      </c>
      <c r="H161" s="42" t="s">
        <v>123</v>
      </c>
      <c r="I161" s="42" t="s">
        <v>124</v>
      </c>
      <c r="J161" s="42" t="s">
        <v>121</v>
      </c>
      <c r="K161" s="42" t="s">
        <v>107</v>
      </c>
      <c r="L161" s="42" t="s">
        <v>120</v>
      </c>
      <c r="M161" s="42" t="s">
        <v>53</v>
      </c>
      <c r="N161" s="42" t="s">
        <v>54</v>
      </c>
      <c r="O161" s="42" t="s">
        <v>118</v>
      </c>
      <c r="P161" s="42" t="s">
        <v>56</v>
      </c>
      <c r="Q161" s="42" t="s">
        <v>285</v>
      </c>
      <c r="R161" s="43" t="str">
        <f>HYPERLINK(CONCATENATE("http://maps.google.com/maps?q=",C161,",",D161))</f>
        <v>http://maps.google.com/maps?q=17.23705,101.38398</v>
      </c>
    </row>
    <row r="162" spans="1:18" s="37" customFormat="1">
      <c r="A162" s="38">
        <v>45000</v>
      </c>
      <c r="B162" s="39">
        <v>13.37</v>
      </c>
      <c r="C162" s="40">
        <v>17.089780000000001</v>
      </c>
      <c r="D162" s="40">
        <v>101.54758</v>
      </c>
      <c r="E162" s="41">
        <v>771117.62611700001</v>
      </c>
      <c r="F162" s="41">
        <v>1891259.1111399999</v>
      </c>
      <c r="G162" s="42" t="s">
        <v>48</v>
      </c>
      <c r="H162" s="42" t="s">
        <v>119</v>
      </c>
      <c r="I162" s="42" t="s">
        <v>120</v>
      </c>
      <c r="J162" s="42" t="s">
        <v>121</v>
      </c>
      <c r="K162" s="42" t="s">
        <v>107</v>
      </c>
      <c r="L162" s="42" t="s">
        <v>120</v>
      </c>
      <c r="M162" s="42" t="s">
        <v>53</v>
      </c>
      <c r="N162" s="42" t="s">
        <v>122</v>
      </c>
      <c r="O162" s="42" t="s">
        <v>118</v>
      </c>
      <c r="P162" s="42" t="s">
        <v>56</v>
      </c>
      <c r="Q162" s="42" t="s">
        <v>285</v>
      </c>
      <c r="R162" s="43" t="str">
        <f>HYPERLINK(CONCATENATE("http://maps.google.com/maps?q=",C162,",",D162))</f>
        <v>http://maps.google.com/maps?q=17.08978,101.54758</v>
      </c>
    </row>
    <row r="163" spans="1:18" s="37" customFormat="1">
      <c r="A163" s="38">
        <v>45000</v>
      </c>
      <c r="B163" s="39">
        <v>13.37</v>
      </c>
      <c r="C163" s="40">
        <v>17.09262</v>
      </c>
      <c r="D163" s="40">
        <v>101.54299</v>
      </c>
      <c r="E163" s="41">
        <v>770624.77906600002</v>
      </c>
      <c r="F163" s="41">
        <v>1891567.1621099999</v>
      </c>
      <c r="G163" s="42" t="s">
        <v>48</v>
      </c>
      <c r="H163" s="42" t="s">
        <v>119</v>
      </c>
      <c r="I163" s="42" t="s">
        <v>120</v>
      </c>
      <c r="J163" s="42" t="s">
        <v>121</v>
      </c>
      <c r="K163" s="42" t="s">
        <v>107</v>
      </c>
      <c r="L163" s="42" t="s">
        <v>120</v>
      </c>
      <c r="M163" s="42" t="s">
        <v>53</v>
      </c>
      <c r="N163" s="42" t="s">
        <v>122</v>
      </c>
      <c r="O163" s="42" t="s">
        <v>118</v>
      </c>
      <c r="P163" s="42" t="s">
        <v>56</v>
      </c>
      <c r="Q163" s="42" t="s">
        <v>285</v>
      </c>
      <c r="R163" s="43" t="str">
        <f>HYPERLINK(CONCATENATE("http://maps.google.com/maps?q=",C163,",",D163))</f>
        <v>http://maps.google.com/maps?q=17.09262,101.54299</v>
      </c>
    </row>
    <row r="164" spans="1:18" s="37" customFormat="1">
      <c r="A164" s="38">
        <v>45000</v>
      </c>
      <c r="B164" s="39">
        <v>13.37</v>
      </c>
      <c r="C164" s="40">
        <v>17.093160000000001</v>
      </c>
      <c r="D164" s="40">
        <v>101.54678</v>
      </c>
      <c r="E164" s="41">
        <v>771027.55006799998</v>
      </c>
      <c r="F164" s="41">
        <v>1891632.2211500001</v>
      </c>
      <c r="G164" s="42" t="s">
        <v>48</v>
      </c>
      <c r="H164" s="42" t="s">
        <v>119</v>
      </c>
      <c r="I164" s="42" t="s">
        <v>120</v>
      </c>
      <c r="J164" s="42" t="s">
        <v>121</v>
      </c>
      <c r="K164" s="42" t="s">
        <v>107</v>
      </c>
      <c r="L164" s="42" t="s">
        <v>120</v>
      </c>
      <c r="M164" s="42" t="s">
        <v>53</v>
      </c>
      <c r="N164" s="42" t="s">
        <v>122</v>
      </c>
      <c r="O164" s="42" t="s">
        <v>118</v>
      </c>
      <c r="P164" s="42" t="s">
        <v>56</v>
      </c>
      <c r="Q164" s="42" t="s">
        <v>285</v>
      </c>
      <c r="R164" s="43" t="str">
        <f>HYPERLINK(CONCATENATE("http://maps.google.com/maps?q=",C164,",",D164))</f>
        <v>http://maps.google.com/maps?q=17.09316,101.54678</v>
      </c>
    </row>
    <row r="165" spans="1:18" s="37" customFormat="1">
      <c r="A165" s="38">
        <v>45000</v>
      </c>
      <c r="B165" s="39">
        <v>13.37</v>
      </c>
      <c r="C165" s="40">
        <v>17.306539999999998</v>
      </c>
      <c r="D165" s="40">
        <v>101.52888</v>
      </c>
      <c r="E165" s="41">
        <v>768813.05813200003</v>
      </c>
      <c r="F165" s="41">
        <v>1915232.1278200001</v>
      </c>
      <c r="G165" s="42" t="s">
        <v>48</v>
      </c>
      <c r="H165" s="42" t="s">
        <v>126</v>
      </c>
      <c r="I165" s="42" t="s">
        <v>127</v>
      </c>
      <c r="J165" s="42" t="s">
        <v>121</v>
      </c>
      <c r="K165" s="42" t="s">
        <v>107</v>
      </c>
      <c r="L165" s="42" t="s">
        <v>120</v>
      </c>
      <c r="M165" s="42" t="s">
        <v>53</v>
      </c>
      <c r="N165" s="42" t="s">
        <v>128</v>
      </c>
      <c r="O165" s="42" t="s">
        <v>118</v>
      </c>
      <c r="P165" s="42" t="s">
        <v>56</v>
      </c>
      <c r="Q165" s="42" t="s">
        <v>285</v>
      </c>
      <c r="R165" s="43" t="str">
        <f>HYPERLINK(CONCATENATE("http://maps.google.com/maps?q=",C165,",",D165))</f>
        <v>http://maps.google.com/maps?q=17.30654,101.52888</v>
      </c>
    </row>
    <row r="166" spans="1:18" s="37" customFormat="1">
      <c r="A166" s="38">
        <v>45000</v>
      </c>
      <c r="B166" s="39">
        <v>13.37</v>
      </c>
      <c r="C166" s="40">
        <v>17.30996</v>
      </c>
      <c r="D166" s="40">
        <v>101.52831999999999</v>
      </c>
      <c r="E166" s="41">
        <v>768748.52518600004</v>
      </c>
      <c r="F166" s="41">
        <v>1915609.99976</v>
      </c>
      <c r="G166" s="42" t="s">
        <v>48</v>
      </c>
      <c r="H166" s="42" t="s">
        <v>126</v>
      </c>
      <c r="I166" s="42" t="s">
        <v>127</v>
      </c>
      <c r="J166" s="42" t="s">
        <v>121</v>
      </c>
      <c r="K166" s="42" t="s">
        <v>107</v>
      </c>
      <c r="L166" s="42" t="s">
        <v>120</v>
      </c>
      <c r="M166" s="42" t="s">
        <v>53</v>
      </c>
      <c r="N166" s="42" t="s">
        <v>128</v>
      </c>
      <c r="O166" s="42" t="s">
        <v>118</v>
      </c>
      <c r="P166" s="42" t="s">
        <v>56</v>
      </c>
      <c r="Q166" s="42" t="s">
        <v>285</v>
      </c>
      <c r="R166" s="43" t="str">
        <f>HYPERLINK(CONCATENATE("http://maps.google.com/maps?q=",C166,",",D166))</f>
        <v>http://maps.google.com/maps?q=17.30996,101.52832</v>
      </c>
    </row>
    <row r="167" spans="1:18" s="37" customFormat="1">
      <c r="A167" s="38">
        <v>45000</v>
      </c>
      <c r="B167" s="39">
        <v>13.37</v>
      </c>
      <c r="C167" s="40">
        <v>17.31052</v>
      </c>
      <c r="D167" s="40">
        <v>101.53230000000001</v>
      </c>
      <c r="E167" s="41">
        <v>769170.99269999994</v>
      </c>
      <c r="F167" s="41">
        <v>1915677.56746</v>
      </c>
      <c r="G167" s="42" t="s">
        <v>48</v>
      </c>
      <c r="H167" s="42" t="s">
        <v>126</v>
      </c>
      <c r="I167" s="42" t="s">
        <v>127</v>
      </c>
      <c r="J167" s="42" t="s">
        <v>121</v>
      </c>
      <c r="K167" s="42" t="s">
        <v>107</v>
      </c>
      <c r="L167" s="42" t="s">
        <v>120</v>
      </c>
      <c r="M167" s="42" t="s">
        <v>53</v>
      </c>
      <c r="N167" s="42" t="s">
        <v>128</v>
      </c>
      <c r="O167" s="42" t="s">
        <v>118</v>
      </c>
      <c r="P167" s="42" t="s">
        <v>56</v>
      </c>
      <c r="Q167" s="42" t="s">
        <v>285</v>
      </c>
      <c r="R167" s="43" t="str">
        <f>HYPERLINK(CONCATENATE("http://maps.google.com/maps?q=",C167,",",D167))</f>
        <v>http://maps.google.com/maps?q=17.31052,101.5323</v>
      </c>
    </row>
    <row r="168" spans="1:18" s="37" customFormat="1">
      <c r="A168" s="38">
        <v>45000</v>
      </c>
      <c r="B168" s="39">
        <v>13.37</v>
      </c>
      <c r="C168" s="40">
        <v>16.027570000000001</v>
      </c>
      <c r="D168" s="40">
        <v>102.50787</v>
      </c>
      <c r="E168" s="41">
        <v>875461.19262099999</v>
      </c>
      <c r="F168" s="41">
        <v>1775161.26599</v>
      </c>
      <c r="G168" s="42" t="s">
        <v>48</v>
      </c>
      <c r="H168" s="42" t="s">
        <v>112</v>
      </c>
      <c r="I168" s="42" t="s">
        <v>113</v>
      </c>
      <c r="J168" s="42" t="s">
        <v>114</v>
      </c>
      <c r="K168" s="42" t="s">
        <v>107</v>
      </c>
      <c r="L168" s="42" t="s">
        <v>115</v>
      </c>
      <c r="M168" s="42" t="s">
        <v>116</v>
      </c>
      <c r="N168" s="42" t="s">
        <v>117</v>
      </c>
      <c r="O168" s="42" t="s">
        <v>118</v>
      </c>
      <c r="P168" s="42" t="s">
        <v>56</v>
      </c>
      <c r="Q168" s="42" t="s">
        <v>285</v>
      </c>
      <c r="R168" s="43" t="str">
        <f>HYPERLINK(CONCATENATE("http://maps.google.com/maps?q=",C168,",",D168))</f>
        <v>http://maps.google.com/maps?q=16.02757,102.50787</v>
      </c>
    </row>
    <row r="169" spans="1:18" s="37" customFormat="1">
      <c r="A169" s="38">
        <v>45000</v>
      </c>
      <c r="B169" s="39">
        <v>13.37</v>
      </c>
      <c r="C169" s="40">
        <v>17.724609999999998</v>
      </c>
      <c r="D169" s="40">
        <v>102.3614</v>
      </c>
      <c r="E169" s="41">
        <v>856562.65575999999</v>
      </c>
      <c r="F169" s="41">
        <v>1962904.76006</v>
      </c>
      <c r="G169" s="42" t="s">
        <v>48</v>
      </c>
      <c r="H169" s="42" t="s">
        <v>104</v>
      </c>
      <c r="I169" s="42" t="s">
        <v>105</v>
      </c>
      <c r="J169" s="42" t="s">
        <v>106</v>
      </c>
      <c r="K169" s="42" t="s">
        <v>107</v>
      </c>
      <c r="L169" s="42" t="s">
        <v>108</v>
      </c>
      <c r="M169" s="42" t="s">
        <v>109</v>
      </c>
      <c r="N169" s="42" t="s">
        <v>110</v>
      </c>
      <c r="O169" s="42" t="s">
        <v>111</v>
      </c>
      <c r="P169" s="42" t="s">
        <v>56</v>
      </c>
      <c r="Q169" s="42" t="s">
        <v>285</v>
      </c>
      <c r="R169" s="43" t="str">
        <f>HYPERLINK(CONCATENATE("http://maps.google.com/maps?q=",C169,",",D169))</f>
        <v>http://maps.google.com/maps?q=17.72461,102.3614</v>
      </c>
    </row>
    <row r="170" spans="1:18" s="37" customFormat="1">
      <c r="A170" s="38">
        <v>45000</v>
      </c>
      <c r="B170" s="39">
        <v>13.37</v>
      </c>
      <c r="C170" s="40">
        <v>16.82525</v>
      </c>
      <c r="D170" s="40">
        <v>99.728909999999999</v>
      </c>
      <c r="E170" s="41">
        <v>577660.84042999998</v>
      </c>
      <c r="F170" s="41">
        <v>1860366.4783999999</v>
      </c>
      <c r="G170" s="42" t="s">
        <v>48</v>
      </c>
      <c r="H170" s="42" t="s">
        <v>98</v>
      </c>
      <c r="I170" s="42" t="s">
        <v>99</v>
      </c>
      <c r="J170" s="42" t="s">
        <v>100</v>
      </c>
      <c r="K170" s="42" t="s">
        <v>52</v>
      </c>
      <c r="L170" s="42" t="s">
        <v>101</v>
      </c>
      <c r="M170" s="42" t="s">
        <v>63</v>
      </c>
      <c r="N170" s="42" t="s">
        <v>102</v>
      </c>
      <c r="O170" s="42" t="s">
        <v>55</v>
      </c>
      <c r="P170" s="42" t="s">
        <v>56</v>
      </c>
      <c r="Q170" s="42" t="s">
        <v>285</v>
      </c>
      <c r="R170" s="43" t="str">
        <f>HYPERLINK(CONCATENATE("http://maps.google.com/maps?q=",C170,",",D170))</f>
        <v>http://maps.google.com/maps?q=16.82525,99.72891</v>
      </c>
    </row>
    <row r="171" spans="1:18" s="37" customFormat="1">
      <c r="A171" s="38">
        <v>45000</v>
      </c>
      <c r="B171" s="39">
        <v>13.37</v>
      </c>
      <c r="C171" s="40">
        <v>16.831959999999999</v>
      </c>
      <c r="D171" s="40">
        <v>99.661500000000004</v>
      </c>
      <c r="E171" s="41">
        <v>570475.96054799994</v>
      </c>
      <c r="F171" s="41">
        <v>1861083.5744099999</v>
      </c>
      <c r="G171" s="42" t="s">
        <v>48</v>
      </c>
      <c r="H171" s="42" t="s">
        <v>103</v>
      </c>
      <c r="I171" s="42" t="s">
        <v>99</v>
      </c>
      <c r="J171" s="42" t="s">
        <v>100</v>
      </c>
      <c r="K171" s="42" t="s">
        <v>52</v>
      </c>
      <c r="L171" s="42" t="s">
        <v>101</v>
      </c>
      <c r="M171" s="42" t="s">
        <v>63</v>
      </c>
      <c r="N171" s="42" t="s">
        <v>102</v>
      </c>
      <c r="O171" s="42" t="s">
        <v>55</v>
      </c>
      <c r="P171" s="42" t="s">
        <v>56</v>
      </c>
      <c r="Q171" s="42" t="s">
        <v>285</v>
      </c>
      <c r="R171" s="43" t="str">
        <f>HYPERLINK(CONCATENATE("http://maps.google.com/maps?q=",C171,",",D171))</f>
        <v>http://maps.google.com/maps?q=16.83196,99.6615</v>
      </c>
    </row>
    <row r="172" spans="1:18" s="37" customFormat="1">
      <c r="A172" s="38">
        <v>45000</v>
      </c>
      <c r="B172" s="39">
        <v>13.37</v>
      </c>
      <c r="C172" s="40">
        <v>19.51812</v>
      </c>
      <c r="D172" s="40">
        <v>98.104740000000007</v>
      </c>
      <c r="E172" s="41">
        <v>406066.46249599999</v>
      </c>
      <c r="F172" s="41">
        <v>2158403.10513</v>
      </c>
      <c r="G172" s="42" t="s">
        <v>48</v>
      </c>
      <c r="H172" s="42" t="s">
        <v>95</v>
      </c>
      <c r="I172" s="42" t="s">
        <v>96</v>
      </c>
      <c r="J172" s="42" t="s">
        <v>80</v>
      </c>
      <c r="K172" s="42" t="s">
        <v>52</v>
      </c>
      <c r="L172" s="42" t="s">
        <v>97</v>
      </c>
      <c r="M172" s="42" t="s">
        <v>53</v>
      </c>
      <c r="N172" s="42" t="s">
        <v>54</v>
      </c>
      <c r="O172" s="42" t="s">
        <v>82</v>
      </c>
      <c r="P172" s="42" t="s">
        <v>56</v>
      </c>
      <c r="Q172" s="42" t="s">
        <v>285</v>
      </c>
      <c r="R172" s="43" t="str">
        <f>HYPERLINK(CONCATENATE("http://maps.google.com/maps?q=",C172,",",D172))</f>
        <v>http://maps.google.com/maps?q=19.51812,98.10474</v>
      </c>
    </row>
    <row r="173" spans="1:18" s="37" customFormat="1">
      <c r="A173" s="38">
        <v>45000</v>
      </c>
      <c r="B173" s="39">
        <v>13.37</v>
      </c>
      <c r="C173" s="40">
        <v>19.521450000000002</v>
      </c>
      <c r="D173" s="40">
        <v>98.104159999999993</v>
      </c>
      <c r="E173" s="41">
        <v>406007.52854299999</v>
      </c>
      <c r="F173" s="41">
        <v>2158771.9362599999</v>
      </c>
      <c r="G173" s="42" t="s">
        <v>48</v>
      </c>
      <c r="H173" s="42" t="s">
        <v>95</v>
      </c>
      <c r="I173" s="42" t="s">
        <v>96</v>
      </c>
      <c r="J173" s="42" t="s">
        <v>80</v>
      </c>
      <c r="K173" s="42" t="s">
        <v>52</v>
      </c>
      <c r="L173" s="42" t="s">
        <v>97</v>
      </c>
      <c r="M173" s="42" t="s">
        <v>53</v>
      </c>
      <c r="N173" s="42" t="s">
        <v>54</v>
      </c>
      <c r="O173" s="42" t="s">
        <v>82</v>
      </c>
      <c r="P173" s="42" t="s">
        <v>56</v>
      </c>
      <c r="Q173" s="42" t="s">
        <v>285</v>
      </c>
      <c r="R173" s="43" t="str">
        <f>HYPERLINK(CONCATENATE("http://maps.google.com/maps?q=",C173,",",D173))</f>
        <v>http://maps.google.com/maps?q=19.52145,98.10416</v>
      </c>
    </row>
    <row r="174" spans="1:18" s="37" customFormat="1">
      <c r="A174" s="38">
        <v>45000</v>
      </c>
      <c r="B174" s="39">
        <v>13.37</v>
      </c>
      <c r="C174" s="40">
        <v>18.10859</v>
      </c>
      <c r="D174" s="40">
        <v>100.74104</v>
      </c>
      <c r="E174" s="41">
        <v>684220.94472999999</v>
      </c>
      <c r="F174" s="41">
        <v>2003069.7424900001</v>
      </c>
      <c r="G174" s="42" t="s">
        <v>48</v>
      </c>
      <c r="H174" s="42" t="s">
        <v>89</v>
      </c>
      <c r="I174" s="42" t="s">
        <v>90</v>
      </c>
      <c r="J174" s="42" t="s">
        <v>91</v>
      </c>
      <c r="K174" s="42" t="s">
        <v>52</v>
      </c>
      <c r="L174" s="42" t="s">
        <v>92</v>
      </c>
      <c r="M174" s="42" t="s">
        <v>63</v>
      </c>
      <c r="N174" s="42" t="s">
        <v>93</v>
      </c>
      <c r="O174" s="42" t="s">
        <v>94</v>
      </c>
      <c r="P174" s="42" t="s">
        <v>56</v>
      </c>
      <c r="Q174" s="42" t="s">
        <v>285</v>
      </c>
      <c r="R174" s="43" t="str">
        <f>HYPERLINK(CONCATENATE("http://maps.google.com/maps?q=",C174,",",D174))</f>
        <v>http://maps.google.com/maps?q=18.10859,100.74104</v>
      </c>
    </row>
    <row r="175" spans="1:18" s="37" customFormat="1">
      <c r="A175" s="38">
        <v>45000</v>
      </c>
      <c r="B175" s="39">
        <v>13.37</v>
      </c>
      <c r="C175" s="40">
        <v>18.117920000000002</v>
      </c>
      <c r="D175" s="40">
        <v>100.75082999999999</v>
      </c>
      <c r="E175" s="41">
        <v>685247.28081999999</v>
      </c>
      <c r="F175" s="41">
        <v>2004112.1979100001</v>
      </c>
      <c r="G175" s="42" t="s">
        <v>48</v>
      </c>
      <c r="H175" s="42" t="s">
        <v>89</v>
      </c>
      <c r="I175" s="42" t="s">
        <v>90</v>
      </c>
      <c r="J175" s="42" t="s">
        <v>91</v>
      </c>
      <c r="K175" s="42" t="s">
        <v>52</v>
      </c>
      <c r="L175" s="42" t="s">
        <v>92</v>
      </c>
      <c r="M175" s="42" t="s">
        <v>63</v>
      </c>
      <c r="N175" s="42" t="s">
        <v>93</v>
      </c>
      <c r="O175" s="42" t="s">
        <v>94</v>
      </c>
      <c r="P175" s="42" t="s">
        <v>77</v>
      </c>
      <c r="Q175" s="42" t="s">
        <v>285</v>
      </c>
      <c r="R175" s="43" t="str">
        <f>HYPERLINK(CONCATENATE("http://maps.google.com/maps?q=",C175,",",D175))</f>
        <v>http://maps.google.com/maps?q=18.11792,100.75083</v>
      </c>
    </row>
    <row r="176" spans="1:18" s="37" customFormat="1">
      <c r="A176" s="38">
        <v>45000</v>
      </c>
      <c r="B176" s="39">
        <v>13.37</v>
      </c>
      <c r="C176" s="40">
        <v>18.121289999999998</v>
      </c>
      <c r="D176" s="40">
        <v>100.75024999999999</v>
      </c>
      <c r="E176" s="41">
        <v>685182.35352</v>
      </c>
      <c r="F176" s="41">
        <v>2004484.60415</v>
      </c>
      <c r="G176" s="42" t="s">
        <v>48</v>
      </c>
      <c r="H176" s="42" t="s">
        <v>89</v>
      </c>
      <c r="I176" s="42" t="s">
        <v>90</v>
      </c>
      <c r="J176" s="42" t="s">
        <v>91</v>
      </c>
      <c r="K176" s="42" t="s">
        <v>52</v>
      </c>
      <c r="L176" s="42" t="s">
        <v>92</v>
      </c>
      <c r="M176" s="42" t="s">
        <v>63</v>
      </c>
      <c r="N176" s="42" t="s">
        <v>93</v>
      </c>
      <c r="O176" s="42" t="s">
        <v>94</v>
      </c>
      <c r="P176" s="42" t="s">
        <v>77</v>
      </c>
      <c r="Q176" s="42" t="s">
        <v>285</v>
      </c>
      <c r="R176" s="43" t="str">
        <f>HYPERLINK(CONCATENATE("http://maps.google.com/maps?q=",C176,",",D176))</f>
        <v>http://maps.google.com/maps?q=18.12129,100.75025</v>
      </c>
    </row>
    <row r="177" spans="1:18" s="37" customFormat="1">
      <c r="A177" s="38">
        <v>45000</v>
      </c>
      <c r="B177" s="39">
        <v>13.37</v>
      </c>
      <c r="C177" s="40">
        <v>14.493220000000001</v>
      </c>
      <c r="D177" s="40">
        <v>99.177120000000002</v>
      </c>
      <c r="E177" s="41">
        <v>519085.85483500001</v>
      </c>
      <c r="F177" s="41">
        <v>1602282.49245</v>
      </c>
      <c r="G177" s="42" t="s">
        <v>48</v>
      </c>
      <c r="H177" s="42" t="s">
        <v>83</v>
      </c>
      <c r="I177" s="42" t="s">
        <v>84</v>
      </c>
      <c r="J177" s="42" t="s">
        <v>85</v>
      </c>
      <c r="K177" s="42" t="s">
        <v>86</v>
      </c>
      <c r="L177" s="42" t="s">
        <v>87</v>
      </c>
      <c r="M177" s="42" t="s">
        <v>53</v>
      </c>
      <c r="N177" s="42" t="s">
        <v>54</v>
      </c>
      <c r="O177" s="42" t="s">
        <v>88</v>
      </c>
      <c r="P177" s="42" t="s">
        <v>77</v>
      </c>
      <c r="Q177" s="42" t="s">
        <v>285</v>
      </c>
      <c r="R177" s="43" t="str">
        <f>HYPERLINK(CONCATENATE("http://maps.google.com/maps?q=",C177,",",D177))</f>
        <v>http://maps.google.com/maps?q=14.49322,99.17712</v>
      </c>
    </row>
    <row r="178" spans="1:18" s="37" customFormat="1">
      <c r="A178" s="38">
        <v>45000</v>
      </c>
      <c r="B178" s="39">
        <v>13.37</v>
      </c>
      <c r="C178" s="40">
        <v>18.025089999999999</v>
      </c>
      <c r="D178" s="40">
        <v>97.772469999999998</v>
      </c>
      <c r="E178" s="41">
        <v>370060.75541500002</v>
      </c>
      <c r="F178" s="41">
        <v>1993392.1648599999</v>
      </c>
      <c r="G178" s="42" t="s">
        <v>48</v>
      </c>
      <c r="H178" s="42" t="s">
        <v>78</v>
      </c>
      <c r="I178" s="42" t="s">
        <v>79</v>
      </c>
      <c r="J178" s="42" t="s">
        <v>80</v>
      </c>
      <c r="K178" s="42" t="s">
        <v>52</v>
      </c>
      <c r="L178" s="42" t="s">
        <v>81</v>
      </c>
      <c r="M178" s="42" t="s">
        <v>63</v>
      </c>
      <c r="N178" s="42" t="s">
        <v>54</v>
      </c>
      <c r="O178" s="42" t="s">
        <v>82</v>
      </c>
      <c r="P178" s="42" t="s">
        <v>77</v>
      </c>
      <c r="Q178" s="42" t="s">
        <v>285</v>
      </c>
      <c r="R178" s="43" t="str">
        <f>HYPERLINK(CONCATENATE("http://maps.google.com/maps?q=",C178,",",D178))</f>
        <v>http://maps.google.com/maps?q=18.02509,97.77247</v>
      </c>
    </row>
    <row r="179" spans="1:18" s="37" customFormat="1">
      <c r="A179" s="38">
        <v>45000</v>
      </c>
      <c r="B179" s="39">
        <v>13.37</v>
      </c>
      <c r="C179" s="40">
        <v>18.028490000000001</v>
      </c>
      <c r="D179" s="40">
        <v>97.771990000000002</v>
      </c>
      <c r="E179" s="41">
        <v>370012.43486400001</v>
      </c>
      <c r="F179" s="41">
        <v>1993768.73603</v>
      </c>
      <c r="G179" s="42" t="s">
        <v>48</v>
      </c>
      <c r="H179" s="42" t="s">
        <v>78</v>
      </c>
      <c r="I179" s="42" t="s">
        <v>79</v>
      </c>
      <c r="J179" s="42" t="s">
        <v>80</v>
      </c>
      <c r="K179" s="42" t="s">
        <v>52</v>
      </c>
      <c r="L179" s="42" t="s">
        <v>81</v>
      </c>
      <c r="M179" s="42" t="s">
        <v>63</v>
      </c>
      <c r="N179" s="42" t="s">
        <v>54</v>
      </c>
      <c r="O179" s="42" t="s">
        <v>82</v>
      </c>
      <c r="P179" s="42" t="s">
        <v>56</v>
      </c>
      <c r="Q179" s="42" t="s">
        <v>285</v>
      </c>
      <c r="R179" s="43" t="str">
        <f>HYPERLINK(CONCATENATE("http://maps.google.com/maps?q=",C179,",",D179))</f>
        <v>http://maps.google.com/maps?q=18.02849,97.77199</v>
      </c>
    </row>
    <row r="180" spans="1:18" s="37" customFormat="1">
      <c r="A180" s="38">
        <v>45000</v>
      </c>
      <c r="B180" s="39">
        <v>13.37</v>
      </c>
      <c r="C180" s="40">
        <v>15.20223</v>
      </c>
      <c r="D180" s="40">
        <v>99.254400000000004</v>
      </c>
      <c r="E180" s="41">
        <v>527324.10399500001</v>
      </c>
      <c r="F180" s="41">
        <v>1680709.6349299999</v>
      </c>
      <c r="G180" s="42" t="s">
        <v>48</v>
      </c>
      <c r="H180" s="42" t="s">
        <v>65</v>
      </c>
      <c r="I180" s="42" t="s">
        <v>66</v>
      </c>
      <c r="J180" s="42" t="s">
        <v>67</v>
      </c>
      <c r="K180" s="42" t="s">
        <v>52</v>
      </c>
      <c r="L180" s="42" t="s">
        <v>68</v>
      </c>
      <c r="M180" s="42" t="s">
        <v>53</v>
      </c>
      <c r="N180" s="42" t="s">
        <v>69</v>
      </c>
      <c r="O180" s="42" t="s">
        <v>70</v>
      </c>
      <c r="P180" s="42" t="s">
        <v>56</v>
      </c>
      <c r="Q180" s="42" t="s">
        <v>285</v>
      </c>
      <c r="R180" s="43" t="str">
        <f>HYPERLINK(CONCATENATE("http://maps.google.com/maps?q=",C180,",",D180))</f>
        <v>http://maps.google.com/maps?q=15.20223,99.2544</v>
      </c>
    </row>
    <row r="181" spans="1:18" s="37" customFormat="1">
      <c r="A181" s="38">
        <v>45000</v>
      </c>
      <c r="B181" s="39">
        <v>13.37</v>
      </c>
      <c r="C181" s="40">
        <v>15.323869999999999</v>
      </c>
      <c r="D181" s="40">
        <v>99.444590000000005</v>
      </c>
      <c r="E181" s="41">
        <v>547724.45975000004</v>
      </c>
      <c r="F181" s="41">
        <v>1694196.8982899999</v>
      </c>
      <c r="G181" s="42" t="s">
        <v>48</v>
      </c>
      <c r="H181" s="42" t="s">
        <v>71</v>
      </c>
      <c r="I181" s="42" t="s">
        <v>72</v>
      </c>
      <c r="J181" s="42" t="s">
        <v>67</v>
      </c>
      <c r="K181" s="42" t="s">
        <v>52</v>
      </c>
      <c r="L181" s="42" t="s">
        <v>68</v>
      </c>
      <c r="M181" s="42" t="s">
        <v>53</v>
      </c>
      <c r="N181" s="42" t="s">
        <v>73</v>
      </c>
      <c r="O181" s="42" t="s">
        <v>70</v>
      </c>
      <c r="P181" s="42" t="s">
        <v>56</v>
      </c>
      <c r="Q181" s="42" t="s">
        <v>285</v>
      </c>
      <c r="R181" s="43" t="str">
        <f>HYPERLINK(CONCATENATE("http://maps.google.com/maps?q=",C181,",",D181))</f>
        <v>http://maps.google.com/maps?q=15.32387,99.44459</v>
      </c>
    </row>
    <row r="182" spans="1:18" s="37" customFormat="1">
      <c r="A182" s="38">
        <v>45000</v>
      </c>
      <c r="B182" s="39">
        <v>13.37</v>
      </c>
      <c r="C182" s="40">
        <v>15.534369999999999</v>
      </c>
      <c r="D182" s="40">
        <v>99.324060000000003</v>
      </c>
      <c r="E182" s="41">
        <v>534751.00402200001</v>
      </c>
      <c r="F182" s="41">
        <v>1717457.40542</v>
      </c>
      <c r="G182" s="42" t="s">
        <v>48</v>
      </c>
      <c r="H182" s="42" t="s">
        <v>74</v>
      </c>
      <c r="I182" s="42" t="s">
        <v>75</v>
      </c>
      <c r="J182" s="42" t="s">
        <v>67</v>
      </c>
      <c r="K182" s="42" t="s">
        <v>52</v>
      </c>
      <c r="L182" s="42" t="s">
        <v>68</v>
      </c>
      <c r="M182" s="42" t="s">
        <v>53</v>
      </c>
      <c r="N182" s="42" t="s">
        <v>76</v>
      </c>
      <c r="O182" s="42" t="s">
        <v>70</v>
      </c>
      <c r="P182" s="42" t="s">
        <v>56</v>
      </c>
      <c r="Q182" s="42" t="s">
        <v>285</v>
      </c>
      <c r="R182" s="43" t="str">
        <f>HYPERLINK(CONCATENATE("http://maps.google.com/maps?q=",C182,",",D182))</f>
        <v>http://maps.google.com/maps?q=15.53437,99.32406</v>
      </c>
    </row>
    <row r="183" spans="1:18" s="37" customFormat="1">
      <c r="A183" s="38">
        <v>45000</v>
      </c>
      <c r="B183" s="39">
        <v>13.37</v>
      </c>
      <c r="C183" s="40">
        <v>15.534929999999999</v>
      </c>
      <c r="D183" s="40">
        <v>99.327669999999998</v>
      </c>
      <c r="E183" s="41">
        <v>535138.03590599995</v>
      </c>
      <c r="F183" s="41">
        <v>1717519.9373900001</v>
      </c>
      <c r="G183" s="42" t="s">
        <v>48</v>
      </c>
      <c r="H183" s="42" t="s">
        <v>74</v>
      </c>
      <c r="I183" s="42" t="s">
        <v>75</v>
      </c>
      <c r="J183" s="42" t="s">
        <v>67</v>
      </c>
      <c r="K183" s="42" t="s">
        <v>52</v>
      </c>
      <c r="L183" s="42" t="s">
        <v>68</v>
      </c>
      <c r="M183" s="42" t="s">
        <v>53</v>
      </c>
      <c r="N183" s="42" t="s">
        <v>76</v>
      </c>
      <c r="O183" s="42" t="s">
        <v>70</v>
      </c>
      <c r="P183" s="42" t="s">
        <v>77</v>
      </c>
      <c r="Q183" s="42" t="s">
        <v>285</v>
      </c>
      <c r="R183" s="43" t="str">
        <f>HYPERLINK(CONCATENATE("http://maps.google.com/maps?q=",C183,",",D183))</f>
        <v>http://maps.google.com/maps?q=15.53493,99.32767</v>
      </c>
    </row>
    <row r="184" spans="1:18" s="37" customFormat="1">
      <c r="A184" s="38">
        <v>45000</v>
      </c>
      <c r="B184" s="39">
        <v>13.37</v>
      </c>
      <c r="C184" s="40">
        <v>15.53712</v>
      </c>
      <c r="D184" s="40">
        <v>99.319890000000001</v>
      </c>
      <c r="E184" s="41">
        <v>534303.36963500001</v>
      </c>
      <c r="F184" s="41">
        <v>1717760.9132099999</v>
      </c>
      <c r="G184" s="42" t="s">
        <v>48</v>
      </c>
      <c r="H184" s="42" t="s">
        <v>74</v>
      </c>
      <c r="I184" s="42" t="s">
        <v>75</v>
      </c>
      <c r="J184" s="42" t="s">
        <v>67</v>
      </c>
      <c r="K184" s="42" t="s">
        <v>52</v>
      </c>
      <c r="L184" s="42" t="s">
        <v>68</v>
      </c>
      <c r="M184" s="42" t="s">
        <v>53</v>
      </c>
      <c r="N184" s="42" t="s">
        <v>76</v>
      </c>
      <c r="O184" s="42" t="s">
        <v>70</v>
      </c>
      <c r="P184" s="42" t="s">
        <v>56</v>
      </c>
      <c r="Q184" s="42" t="s">
        <v>285</v>
      </c>
      <c r="R184" s="43" t="str">
        <f>HYPERLINK(CONCATENATE("http://maps.google.com/maps?q=",C184,",",D184))</f>
        <v>http://maps.google.com/maps?q=15.53712,99.31989</v>
      </c>
    </row>
    <row r="185" spans="1:18" s="37" customFormat="1">
      <c r="A185" s="38">
        <v>45000</v>
      </c>
      <c r="B185" s="39">
        <v>13.37</v>
      </c>
      <c r="C185" s="40">
        <v>15.53769</v>
      </c>
      <c r="D185" s="40">
        <v>99.323490000000007</v>
      </c>
      <c r="E185" s="41">
        <v>534689.32341099996</v>
      </c>
      <c r="F185" s="41">
        <v>1717824.5422199999</v>
      </c>
      <c r="G185" s="42" t="s">
        <v>48</v>
      </c>
      <c r="H185" s="42" t="s">
        <v>74</v>
      </c>
      <c r="I185" s="42" t="s">
        <v>75</v>
      </c>
      <c r="J185" s="42" t="s">
        <v>67</v>
      </c>
      <c r="K185" s="42" t="s">
        <v>52</v>
      </c>
      <c r="L185" s="42" t="s">
        <v>68</v>
      </c>
      <c r="M185" s="42" t="s">
        <v>53</v>
      </c>
      <c r="N185" s="42" t="s">
        <v>76</v>
      </c>
      <c r="O185" s="42" t="s">
        <v>70</v>
      </c>
      <c r="P185" s="42" t="s">
        <v>56</v>
      </c>
      <c r="Q185" s="42" t="s">
        <v>285</v>
      </c>
      <c r="R185" s="43" t="str">
        <f>HYPERLINK(CONCATENATE("http://maps.google.com/maps?q=",C185,",",D185))</f>
        <v>http://maps.google.com/maps?q=15.53769,99.32349</v>
      </c>
    </row>
    <row r="186" spans="1:18" s="37" customFormat="1">
      <c r="A186" s="38">
        <v>45000</v>
      </c>
      <c r="B186" s="39">
        <v>13.37</v>
      </c>
      <c r="C186" s="40">
        <v>15.53825</v>
      </c>
      <c r="D186" s="40">
        <v>99.327100000000002</v>
      </c>
      <c r="E186" s="41">
        <v>535076.34922400001</v>
      </c>
      <c r="F186" s="41">
        <v>1717887.0733</v>
      </c>
      <c r="G186" s="42" t="s">
        <v>48</v>
      </c>
      <c r="H186" s="42" t="s">
        <v>74</v>
      </c>
      <c r="I186" s="42" t="s">
        <v>75</v>
      </c>
      <c r="J186" s="42" t="s">
        <v>67</v>
      </c>
      <c r="K186" s="42" t="s">
        <v>52</v>
      </c>
      <c r="L186" s="42" t="s">
        <v>68</v>
      </c>
      <c r="M186" s="42" t="s">
        <v>53</v>
      </c>
      <c r="N186" s="42" t="s">
        <v>76</v>
      </c>
      <c r="O186" s="42" t="s">
        <v>70</v>
      </c>
      <c r="P186" s="42" t="s">
        <v>56</v>
      </c>
      <c r="Q186" s="42" t="s">
        <v>285</v>
      </c>
      <c r="R186" s="43" t="str">
        <f>HYPERLINK(CONCATENATE("http://maps.google.com/maps?q=",C186,",",D186))</f>
        <v>http://maps.google.com/maps?q=15.53825,99.3271</v>
      </c>
    </row>
    <row r="187" spans="1:18" s="37" customFormat="1">
      <c r="A187" s="38">
        <v>45000</v>
      </c>
      <c r="B187" s="39">
        <v>13.37</v>
      </c>
      <c r="C187" s="40">
        <v>15.54101</v>
      </c>
      <c r="D187" s="40">
        <v>99.322940000000003</v>
      </c>
      <c r="E187" s="41">
        <v>534629.78932099999</v>
      </c>
      <c r="F187" s="41">
        <v>1718191.6825000001</v>
      </c>
      <c r="G187" s="42" t="s">
        <v>48</v>
      </c>
      <c r="H187" s="42" t="s">
        <v>74</v>
      </c>
      <c r="I187" s="42" t="s">
        <v>75</v>
      </c>
      <c r="J187" s="42" t="s">
        <v>67</v>
      </c>
      <c r="K187" s="42" t="s">
        <v>52</v>
      </c>
      <c r="L187" s="42" t="s">
        <v>68</v>
      </c>
      <c r="M187" s="42" t="s">
        <v>53</v>
      </c>
      <c r="N187" s="42" t="s">
        <v>76</v>
      </c>
      <c r="O187" s="42" t="s">
        <v>70</v>
      </c>
      <c r="P187" s="42" t="s">
        <v>56</v>
      </c>
      <c r="Q187" s="42" t="s">
        <v>285</v>
      </c>
      <c r="R187" s="43" t="str">
        <f>HYPERLINK(CONCATENATE("http://maps.google.com/maps?q=",C187,",",D187))</f>
        <v>http://maps.google.com/maps?q=15.54101,99.32294</v>
      </c>
    </row>
    <row r="188" spans="1:18" s="37" customFormat="1">
      <c r="A188" s="38">
        <v>45000</v>
      </c>
      <c r="B188" s="39">
        <v>13.37</v>
      </c>
      <c r="C188" s="40">
        <v>15.547090000000001</v>
      </c>
      <c r="D188" s="40">
        <v>99.318219999999997</v>
      </c>
      <c r="E188" s="41">
        <v>534122.64460999996</v>
      </c>
      <c r="F188" s="41">
        <v>1718863.44025</v>
      </c>
      <c r="G188" s="42" t="s">
        <v>48</v>
      </c>
      <c r="H188" s="42" t="s">
        <v>74</v>
      </c>
      <c r="I188" s="42" t="s">
        <v>75</v>
      </c>
      <c r="J188" s="42" t="s">
        <v>67</v>
      </c>
      <c r="K188" s="42" t="s">
        <v>52</v>
      </c>
      <c r="L188" s="42" t="s">
        <v>68</v>
      </c>
      <c r="M188" s="42" t="s">
        <v>53</v>
      </c>
      <c r="N188" s="42" t="s">
        <v>76</v>
      </c>
      <c r="O188" s="42" t="s">
        <v>70</v>
      </c>
      <c r="P188" s="42" t="s">
        <v>56</v>
      </c>
      <c r="Q188" s="42" t="s">
        <v>285</v>
      </c>
      <c r="R188" s="43" t="str">
        <f>HYPERLINK(CONCATENATE("http://maps.google.com/maps?q=",C188,",",D188))</f>
        <v>http://maps.google.com/maps?q=15.54709,99.31822</v>
      </c>
    </row>
    <row r="189" spans="1:18" s="37" customFormat="1">
      <c r="A189" s="38">
        <v>45000</v>
      </c>
      <c r="B189" s="39">
        <v>13.37</v>
      </c>
      <c r="C189" s="40">
        <v>15.547650000000001</v>
      </c>
      <c r="D189" s="40">
        <v>99.321820000000002</v>
      </c>
      <c r="E189" s="41">
        <v>534508.58186200005</v>
      </c>
      <c r="F189" s="41">
        <v>1718925.9605099999</v>
      </c>
      <c r="G189" s="42" t="s">
        <v>48</v>
      </c>
      <c r="H189" s="42" t="s">
        <v>74</v>
      </c>
      <c r="I189" s="42" t="s">
        <v>75</v>
      </c>
      <c r="J189" s="42" t="s">
        <v>67</v>
      </c>
      <c r="K189" s="42" t="s">
        <v>52</v>
      </c>
      <c r="L189" s="42" t="s">
        <v>68</v>
      </c>
      <c r="M189" s="42" t="s">
        <v>53</v>
      </c>
      <c r="N189" s="42" t="s">
        <v>76</v>
      </c>
      <c r="O189" s="42" t="s">
        <v>70</v>
      </c>
      <c r="P189" s="42" t="s">
        <v>56</v>
      </c>
      <c r="Q189" s="42" t="s">
        <v>285</v>
      </c>
      <c r="R189" s="43" t="str">
        <f>HYPERLINK(CONCATENATE("http://maps.google.com/maps?q=",C189,",",D189))</f>
        <v>http://maps.google.com/maps?q=15.54765,99.32182</v>
      </c>
    </row>
    <row r="190" spans="1:18" s="37" customFormat="1">
      <c r="A190" s="38">
        <v>45000</v>
      </c>
      <c r="B190" s="39">
        <v>13.37</v>
      </c>
      <c r="C190" s="40">
        <v>15.548209999999999</v>
      </c>
      <c r="D190" s="40">
        <v>99.325419999999994</v>
      </c>
      <c r="E190" s="41">
        <v>534894.51714200003</v>
      </c>
      <c r="F190" s="41">
        <v>1718988.4873200001</v>
      </c>
      <c r="G190" s="42" t="s">
        <v>48</v>
      </c>
      <c r="H190" s="42" t="s">
        <v>74</v>
      </c>
      <c r="I190" s="42" t="s">
        <v>75</v>
      </c>
      <c r="J190" s="42" t="s">
        <v>67</v>
      </c>
      <c r="K190" s="42" t="s">
        <v>52</v>
      </c>
      <c r="L190" s="42" t="s">
        <v>68</v>
      </c>
      <c r="M190" s="42" t="s">
        <v>53</v>
      </c>
      <c r="N190" s="42" t="s">
        <v>76</v>
      </c>
      <c r="O190" s="42" t="s">
        <v>70</v>
      </c>
      <c r="P190" s="42" t="s">
        <v>56</v>
      </c>
      <c r="Q190" s="42" t="s">
        <v>285</v>
      </c>
      <c r="R190" s="43" t="str">
        <f>HYPERLINK(CONCATENATE("http://maps.google.com/maps?q=",C190,",",D190))</f>
        <v>http://maps.google.com/maps?q=15.54821,99.32542</v>
      </c>
    </row>
    <row r="191" spans="1:18" s="37" customFormat="1">
      <c r="A191" s="38">
        <v>45000</v>
      </c>
      <c r="B191" s="39">
        <v>13.37</v>
      </c>
      <c r="C191" s="40">
        <v>15.548769999999999</v>
      </c>
      <c r="D191" s="40">
        <v>99.329030000000003</v>
      </c>
      <c r="E191" s="41">
        <v>535281.522749</v>
      </c>
      <c r="F191" s="41">
        <v>1719051.02232</v>
      </c>
      <c r="G191" s="42" t="s">
        <v>48</v>
      </c>
      <c r="H191" s="42" t="s">
        <v>74</v>
      </c>
      <c r="I191" s="42" t="s">
        <v>75</v>
      </c>
      <c r="J191" s="42" t="s">
        <v>67</v>
      </c>
      <c r="K191" s="42" t="s">
        <v>52</v>
      </c>
      <c r="L191" s="42" t="s">
        <v>68</v>
      </c>
      <c r="M191" s="42" t="s">
        <v>53</v>
      </c>
      <c r="N191" s="42" t="s">
        <v>76</v>
      </c>
      <c r="O191" s="42" t="s">
        <v>70</v>
      </c>
      <c r="P191" s="42" t="s">
        <v>56</v>
      </c>
      <c r="Q191" s="42" t="s">
        <v>285</v>
      </c>
      <c r="R191" s="43" t="str">
        <f>HYPERLINK(CONCATENATE("http://maps.google.com/maps?q=",C191,",",D191))</f>
        <v>http://maps.google.com/maps?q=15.54877,99.32903</v>
      </c>
    </row>
    <row r="192" spans="1:18" s="37" customFormat="1">
      <c r="A192" s="38">
        <v>45000</v>
      </c>
      <c r="B192" s="39">
        <v>13.37</v>
      </c>
      <c r="C192" s="40">
        <v>15.55097</v>
      </c>
      <c r="D192" s="40">
        <v>99.321269999999998</v>
      </c>
      <c r="E192" s="41">
        <v>534449.05313699995</v>
      </c>
      <c r="F192" s="41">
        <v>1719293.10148</v>
      </c>
      <c r="G192" s="42" t="s">
        <v>48</v>
      </c>
      <c r="H192" s="42" t="s">
        <v>74</v>
      </c>
      <c r="I192" s="42" t="s">
        <v>75</v>
      </c>
      <c r="J192" s="42" t="s">
        <v>67</v>
      </c>
      <c r="K192" s="42" t="s">
        <v>52</v>
      </c>
      <c r="L192" s="42" t="s">
        <v>68</v>
      </c>
      <c r="M192" s="42" t="s">
        <v>53</v>
      </c>
      <c r="N192" s="42" t="s">
        <v>76</v>
      </c>
      <c r="O192" s="42" t="s">
        <v>70</v>
      </c>
      <c r="P192" s="42" t="s">
        <v>56</v>
      </c>
      <c r="Q192" s="42" t="s">
        <v>285</v>
      </c>
      <c r="R192" s="43" t="str">
        <f>HYPERLINK(CONCATENATE("http://maps.google.com/maps?q=",C192,",",D192))</f>
        <v>http://maps.google.com/maps?q=15.55097,99.32127</v>
      </c>
    </row>
    <row r="193" spans="1:18" s="37" customFormat="1">
      <c r="A193" s="38">
        <v>45000</v>
      </c>
      <c r="B193" s="39">
        <v>13.37</v>
      </c>
      <c r="C193" s="40">
        <v>15.55153</v>
      </c>
      <c r="D193" s="40">
        <v>99.324870000000004</v>
      </c>
      <c r="E193" s="41">
        <v>534834.98235299997</v>
      </c>
      <c r="F193" s="41">
        <v>1719355.62742</v>
      </c>
      <c r="G193" s="42" t="s">
        <v>48</v>
      </c>
      <c r="H193" s="42" t="s">
        <v>74</v>
      </c>
      <c r="I193" s="42" t="s">
        <v>75</v>
      </c>
      <c r="J193" s="42" t="s">
        <v>67</v>
      </c>
      <c r="K193" s="42" t="s">
        <v>52</v>
      </c>
      <c r="L193" s="42" t="s">
        <v>68</v>
      </c>
      <c r="M193" s="42" t="s">
        <v>53</v>
      </c>
      <c r="N193" s="42" t="s">
        <v>76</v>
      </c>
      <c r="O193" s="42" t="s">
        <v>70</v>
      </c>
      <c r="P193" s="42" t="s">
        <v>56</v>
      </c>
      <c r="Q193" s="42" t="s">
        <v>285</v>
      </c>
      <c r="R193" s="43" t="str">
        <f>HYPERLINK(CONCATENATE("http://maps.google.com/maps?q=",C193,",",D193))</f>
        <v>http://maps.google.com/maps?q=15.55153,99.32487</v>
      </c>
    </row>
    <row r="194" spans="1:18" s="37" customFormat="1">
      <c r="A194" s="38">
        <v>45000</v>
      </c>
      <c r="B194" s="39">
        <v>13.37</v>
      </c>
      <c r="C194" s="40">
        <v>15.55209</v>
      </c>
      <c r="D194" s="40">
        <v>99.328460000000007</v>
      </c>
      <c r="E194" s="41">
        <v>535219.83731500001</v>
      </c>
      <c r="F194" s="41">
        <v>1719418.1582599999</v>
      </c>
      <c r="G194" s="42" t="s">
        <v>48</v>
      </c>
      <c r="H194" s="42" t="s">
        <v>74</v>
      </c>
      <c r="I194" s="42" t="s">
        <v>75</v>
      </c>
      <c r="J194" s="42" t="s">
        <v>67</v>
      </c>
      <c r="K194" s="42" t="s">
        <v>52</v>
      </c>
      <c r="L194" s="42" t="s">
        <v>68</v>
      </c>
      <c r="M194" s="42" t="s">
        <v>53</v>
      </c>
      <c r="N194" s="42" t="s">
        <v>76</v>
      </c>
      <c r="O194" s="42" t="s">
        <v>70</v>
      </c>
      <c r="P194" s="42" t="s">
        <v>56</v>
      </c>
      <c r="Q194" s="42" t="s">
        <v>285</v>
      </c>
      <c r="R194" s="43" t="str">
        <f>HYPERLINK(CONCATENATE("http://maps.google.com/maps?q=",C194,",",D194))</f>
        <v>http://maps.google.com/maps?q=15.55209,99.32846</v>
      </c>
    </row>
    <row r="195" spans="1:18" s="37" customFormat="1">
      <c r="A195" s="38">
        <v>45000</v>
      </c>
      <c r="B195" s="39">
        <v>13.37</v>
      </c>
      <c r="C195" s="40">
        <v>15.583159999999999</v>
      </c>
      <c r="D195" s="40">
        <v>99.374899999999997</v>
      </c>
      <c r="E195" s="41">
        <v>540193.48958699999</v>
      </c>
      <c r="F195" s="41">
        <v>1722863.0705200001</v>
      </c>
      <c r="G195" s="42" t="s">
        <v>48</v>
      </c>
      <c r="H195" s="42" t="s">
        <v>74</v>
      </c>
      <c r="I195" s="42" t="s">
        <v>75</v>
      </c>
      <c r="J195" s="42" t="s">
        <v>67</v>
      </c>
      <c r="K195" s="42" t="s">
        <v>52</v>
      </c>
      <c r="L195" s="42" t="s">
        <v>68</v>
      </c>
      <c r="M195" s="42" t="s">
        <v>53</v>
      </c>
      <c r="N195" s="42" t="s">
        <v>76</v>
      </c>
      <c r="O195" s="42" t="s">
        <v>70</v>
      </c>
      <c r="P195" s="42" t="s">
        <v>56</v>
      </c>
      <c r="Q195" s="42" t="s">
        <v>285</v>
      </c>
      <c r="R195" s="43" t="str">
        <f>HYPERLINK(CONCATENATE("http://maps.google.com/maps?q=",C195,",",D195))</f>
        <v>http://maps.google.com/maps?q=15.58316,99.3749</v>
      </c>
    </row>
    <row r="196" spans="1:18" s="37" customFormat="1">
      <c r="A196" s="38">
        <v>45000</v>
      </c>
      <c r="B196" s="39">
        <v>13.37</v>
      </c>
      <c r="C196" s="40">
        <v>18.312090000000001</v>
      </c>
      <c r="D196" s="40">
        <v>98.427109999999999</v>
      </c>
      <c r="E196" s="41">
        <v>439459.129609</v>
      </c>
      <c r="F196" s="41">
        <v>2024809.6243799999</v>
      </c>
      <c r="G196" s="42" t="s">
        <v>48</v>
      </c>
      <c r="H196" s="42" t="s">
        <v>59</v>
      </c>
      <c r="I196" s="42" t="s">
        <v>60</v>
      </c>
      <c r="J196" s="42" t="s">
        <v>61</v>
      </c>
      <c r="K196" s="42" t="s">
        <v>52</v>
      </c>
      <c r="L196" s="42" t="s">
        <v>62</v>
      </c>
      <c r="M196" s="42" t="s">
        <v>63</v>
      </c>
      <c r="N196" s="42" t="s">
        <v>54</v>
      </c>
      <c r="O196" s="42" t="s">
        <v>64</v>
      </c>
      <c r="P196" s="42" t="s">
        <v>56</v>
      </c>
      <c r="Q196" s="42" t="s">
        <v>285</v>
      </c>
      <c r="R196" s="43" t="str">
        <f>HYPERLINK(CONCATENATE("http://maps.google.com/maps?q=",C196,",",D196))</f>
        <v>http://maps.google.com/maps?q=18.31209,98.42711</v>
      </c>
    </row>
    <row r="197" spans="1:18" s="37" customFormat="1">
      <c r="A197" s="38">
        <v>45000</v>
      </c>
      <c r="B197" s="39">
        <v>13.37</v>
      </c>
      <c r="C197" s="40">
        <v>15.869910000000001</v>
      </c>
      <c r="D197" s="40">
        <v>98.996859999999998</v>
      </c>
      <c r="E197" s="41">
        <v>499663.82995599997</v>
      </c>
      <c r="F197" s="41">
        <v>1754545.63469</v>
      </c>
      <c r="G197" s="42" t="s">
        <v>48</v>
      </c>
      <c r="H197" s="42" t="s">
        <v>49</v>
      </c>
      <c r="I197" s="42" t="s">
        <v>50</v>
      </c>
      <c r="J197" s="42" t="s">
        <v>51</v>
      </c>
      <c r="K197" s="42" t="s">
        <v>52</v>
      </c>
      <c r="L197" s="42" t="s">
        <v>50</v>
      </c>
      <c r="M197" s="42" t="s">
        <v>53</v>
      </c>
      <c r="N197" s="42" t="s">
        <v>54</v>
      </c>
      <c r="O197" s="42" t="s">
        <v>55</v>
      </c>
      <c r="P197" s="42" t="s">
        <v>56</v>
      </c>
      <c r="Q197" s="42" t="s">
        <v>285</v>
      </c>
      <c r="R197" s="43" t="str">
        <f>HYPERLINK(CONCATENATE("http://maps.google.com/maps?q=",C197,",",D197))</f>
        <v>http://maps.google.com/maps?q=15.86991,98.99686</v>
      </c>
    </row>
    <row r="198" spans="1:18" s="37" customFormat="1">
      <c r="A198" s="38">
        <v>45000</v>
      </c>
      <c r="B198" s="39">
        <v>13.37</v>
      </c>
      <c r="C198" s="40">
        <v>15.93427</v>
      </c>
      <c r="D198" s="40">
        <v>98.761129999999994</v>
      </c>
      <c r="E198" s="41">
        <v>474434.52157099999</v>
      </c>
      <c r="F198" s="41">
        <v>1761679.3425700001</v>
      </c>
      <c r="G198" s="42" t="s">
        <v>48</v>
      </c>
      <c r="H198" s="42" t="s">
        <v>57</v>
      </c>
      <c r="I198" s="42" t="s">
        <v>50</v>
      </c>
      <c r="J198" s="42" t="s">
        <v>51</v>
      </c>
      <c r="K198" s="42" t="s">
        <v>52</v>
      </c>
      <c r="L198" s="42" t="s">
        <v>50</v>
      </c>
      <c r="M198" s="42" t="s">
        <v>53</v>
      </c>
      <c r="N198" s="42" t="s">
        <v>58</v>
      </c>
      <c r="O198" s="42" t="s">
        <v>55</v>
      </c>
      <c r="P198" s="42" t="s">
        <v>56</v>
      </c>
      <c r="Q198" s="42" t="s">
        <v>285</v>
      </c>
      <c r="R198" s="43" t="str">
        <f>HYPERLINK(CONCATENATE("http://maps.google.com/maps?q=",C198,",",D198))</f>
        <v>http://maps.google.com/maps?q=15.93427,98.76113</v>
      </c>
    </row>
  </sheetData>
  <sortState xmlns:xlrd2="http://schemas.microsoft.com/office/spreadsheetml/2017/richdata2" ref="A61:R198">
    <sortCondition ref="L3:L198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0896"/>
  <sheetViews>
    <sheetView zoomScaleNormal="100" workbookViewId="0">
      <selection activeCell="A4" sqref="A4:XFD32"/>
    </sheetView>
  </sheetViews>
  <sheetFormatPr defaultColWidth="8.28515625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.7109375" style="28" bestFit="1" customWidth="1"/>
    <col min="9" max="9" width="12.7109375" style="28" bestFit="1" customWidth="1"/>
    <col min="10" max="10" width="10.140625" style="28" bestFit="1" customWidth="1"/>
    <col min="11" max="11" width="68.5703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7" customFormat="1" ht="18.75">
      <c r="A4" s="38">
        <v>45000</v>
      </c>
      <c r="B4" s="39">
        <v>2.2799999999999998</v>
      </c>
      <c r="C4" s="40">
        <v>14.73044</v>
      </c>
      <c r="D4" s="40">
        <v>99.625240000000005</v>
      </c>
      <c r="E4" s="41">
        <v>567302.60701699997</v>
      </c>
      <c r="F4" s="41">
        <v>1628605.1883</v>
      </c>
      <c r="G4" s="42" t="s">
        <v>48</v>
      </c>
      <c r="H4" s="42" t="s">
        <v>845</v>
      </c>
      <c r="I4" s="42" t="s">
        <v>846</v>
      </c>
      <c r="J4" s="42" t="s">
        <v>85</v>
      </c>
      <c r="K4" s="42" t="s">
        <v>847</v>
      </c>
      <c r="L4" s="42" t="s">
        <v>56</v>
      </c>
    </row>
    <row r="5" spans="1:12" s="37" customFormat="1" ht="18.75">
      <c r="A5" s="38">
        <v>45000</v>
      </c>
      <c r="B5" s="39">
        <v>2.2799999999999998</v>
      </c>
      <c r="C5" s="40">
        <v>15.7888</v>
      </c>
      <c r="D5" s="40">
        <v>98.580070000000006</v>
      </c>
      <c r="E5" s="41">
        <v>455023.79262099997</v>
      </c>
      <c r="F5" s="41">
        <v>1745618.6842400001</v>
      </c>
      <c r="G5" s="42" t="s">
        <v>48</v>
      </c>
      <c r="H5" s="42" t="s">
        <v>207</v>
      </c>
      <c r="I5" s="42" t="s">
        <v>50</v>
      </c>
      <c r="J5" s="42" t="s">
        <v>51</v>
      </c>
      <c r="K5" s="42" t="s">
        <v>848</v>
      </c>
      <c r="L5" s="42" t="s">
        <v>56</v>
      </c>
    </row>
    <row r="6" spans="1:12" s="37" customFormat="1" ht="18.75">
      <c r="A6" s="38">
        <v>45000</v>
      </c>
      <c r="B6" s="39">
        <v>0.47</v>
      </c>
      <c r="C6" s="40">
        <v>17.281389999999998</v>
      </c>
      <c r="D6" s="40">
        <v>104.55328</v>
      </c>
      <c r="E6" s="41">
        <v>1090987.2619099999</v>
      </c>
      <c r="F6" s="41">
        <v>1919211.3319099999</v>
      </c>
      <c r="G6" s="42" t="s">
        <v>48</v>
      </c>
      <c r="H6" s="42" t="s">
        <v>564</v>
      </c>
      <c r="I6" s="42" t="s">
        <v>365</v>
      </c>
      <c r="J6" s="42" t="s">
        <v>366</v>
      </c>
      <c r="K6" s="42" t="s">
        <v>367</v>
      </c>
      <c r="L6" s="42" t="s">
        <v>56</v>
      </c>
    </row>
    <row r="7" spans="1:12" s="37" customFormat="1" ht="18.75">
      <c r="A7" s="38">
        <v>45000</v>
      </c>
      <c r="B7" s="39">
        <v>2.2799999999999998</v>
      </c>
      <c r="C7" s="40">
        <v>18.858080000000001</v>
      </c>
      <c r="D7" s="40">
        <v>100.84541</v>
      </c>
      <c r="E7" s="41">
        <v>694420.04683200002</v>
      </c>
      <c r="F7" s="41">
        <v>2086136.6983399999</v>
      </c>
      <c r="G7" s="42" t="s">
        <v>48</v>
      </c>
      <c r="H7" s="42" t="s">
        <v>849</v>
      </c>
      <c r="I7" s="42" t="s">
        <v>423</v>
      </c>
      <c r="J7" s="42" t="s">
        <v>91</v>
      </c>
      <c r="K7" s="42" t="s">
        <v>424</v>
      </c>
      <c r="L7" s="42" t="s">
        <v>56</v>
      </c>
    </row>
    <row r="8" spans="1:12" s="37" customFormat="1" ht="18.75">
      <c r="A8" s="38">
        <v>45000</v>
      </c>
      <c r="B8" s="39">
        <v>2.2799999999999998</v>
      </c>
      <c r="C8" s="40">
        <v>16.22166</v>
      </c>
      <c r="D8" s="40">
        <v>101.20108999999999</v>
      </c>
      <c r="E8" s="41">
        <v>735285.87090600003</v>
      </c>
      <c r="F8" s="41">
        <v>1794717.3847000001</v>
      </c>
      <c r="G8" s="42" t="s">
        <v>48</v>
      </c>
      <c r="H8" s="42" t="s">
        <v>850</v>
      </c>
      <c r="I8" s="42" t="s">
        <v>851</v>
      </c>
      <c r="J8" s="42" t="s">
        <v>184</v>
      </c>
      <c r="K8" s="42" t="s">
        <v>852</v>
      </c>
      <c r="L8" s="42" t="s">
        <v>56</v>
      </c>
    </row>
    <row r="9" spans="1:12" s="37" customFormat="1" ht="18.75">
      <c r="A9" s="38">
        <v>45000</v>
      </c>
      <c r="B9" s="39">
        <v>2.2799999999999998</v>
      </c>
      <c r="C9" s="40">
        <v>16.101790000000001</v>
      </c>
      <c r="D9" s="40">
        <v>100.99276</v>
      </c>
      <c r="E9" s="41">
        <v>713136.85677800002</v>
      </c>
      <c r="F9" s="41">
        <v>1781223.1416199999</v>
      </c>
      <c r="G9" s="42" t="s">
        <v>48</v>
      </c>
      <c r="H9" s="42" t="s">
        <v>459</v>
      </c>
      <c r="I9" s="42" t="s">
        <v>460</v>
      </c>
      <c r="J9" s="42" t="s">
        <v>184</v>
      </c>
      <c r="K9" s="42" t="s">
        <v>853</v>
      </c>
      <c r="L9" s="42" t="s">
        <v>56</v>
      </c>
    </row>
    <row r="10" spans="1:12" s="37" customFormat="1" ht="18.75">
      <c r="A10" s="38">
        <v>45000</v>
      </c>
      <c r="B10" s="39">
        <v>2.2799999999999998</v>
      </c>
      <c r="C10" s="40">
        <v>17.041969999999999</v>
      </c>
      <c r="D10" s="40">
        <v>101.48329</v>
      </c>
      <c r="E10" s="41">
        <v>764339.53266599996</v>
      </c>
      <c r="F10" s="41">
        <v>1885877.5784499999</v>
      </c>
      <c r="G10" s="42" t="s">
        <v>48</v>
      </c>
      <c r="H10" s="42" t="s">
        <v>343</v>
      </c>
      <c r="I10" s="42" t="s">
        <v>344</v>
      </c>
      <c r="J10" s="42" t="s">
        <v>184</v>
      </c>
      <c r="K10" s="42" t="s">
        <v>854</v>
      </c>
      <c r="L10" s="42" t="s">
        <v>56</v>
      </c>
    </row>
    <row r="11" spans="1:12" s="37" customFormat="1" ht="18.75">
      <c r="A11" s="38">
        <v>45000</v>
      </c>
      <c r="B11" s="39">
        <v>2.2799999999999998</v>
      </c>
      <c r="C11" s="40">
        <v>16.530139999999999</v>
      </c>
      <c r="D11" s="40">
        <v>104.53919999999999</v>
      </c>
      <c r="E11" s="41">
        <v>1091837.9855299999</v>
      </c>
      <c r="F11" s="41">
        <v>1835735.9890099999</v>
      </c>
      <c r="G11" s="42" t="s">
        <v>48</v>
      </c>
      <c r="H11" s="42" t="s">
        <v>855</v>
      </c>
      <c r="I11" s="42" t="s">
        <v>154</v>
      </c>
      <c r="J11" s="42" t="s">
        <v>138</v>
      </c>
      <c r="K11" s="42" t="s">
        <v>856</v>
      </c>
      <c r="L11" s="42" t="s">
        <v>56</v>
      </c>
    </row>
    <row r="12" spans="1:12" s="37" customFormat="1" ht="18.75">
      <c r="A12" s="38">
        <v>45000</v>
      </c>
      <c r="B12" s="39">
        <v>2.2799999999999998</v>
      </c>
      <c r="C12" s="40">
        <v>18.218399999999999</v>
      </c>
      <c r="D12" s="40">
        <v>97.945599999999999</v>
      </c>
      <c r="E12" s="41">
        <v>388511.571566</v>
      </c>
      <c r="F12" s="41">
        <v>2014669.4893700001</v>
      </c>
      <c r="G12" s="42" t="s">
        <v>48</v>
      </c>
      <c r="H12" s="42" t="s">
        <v>257</v>
      </c>
      <c r="I12" s="42" t="s">
        <v>79</v>
      </c>
      <c r="J12" s="42" t="s">
        <v>80</v>
      </c>
      <c r="K12" s="42" t="s">
        <v>412</v>
      </c>
      <c r="L12" s="42" t="s">
        <v>56</v>
      </c>
    </row>
    <row r="13" spans="1:12" s="37" customFormat="1" ht="18.75">
      <c r="A13" s="38">
        <v>45000</v>
      </c>
      <c r="B13" s="39">
        <v>2.2799999999999998</v>
      </c>
      <c r="C13" s="40">
        <v>19.42775</v>
      </c>
      <c r="D13" s="40">
        <v>97.950890000000001</v>
      </c>
      <c r="E13" s="41">
        <v>389861.66844199999</v>
      </c>
      <c r="F13" s="41">
        <v>2148493.5636999998</v>
      </c>
      <c r="G13" s="42" t="s">
        <v>48</v>
      </c>
      <c r="H13" s="42" t="s">
        <v>95</v>
      </c>
      <c r="I13" s="42" t="s">
        <v>96</v>
      </c>
      <c r="J13" s="42" t="s">
        <v>80</v>
      </c>
      <c r="K13" s="42" t="s">
        <v>857</v>
      </c>
      <c r="L13" s="42" t="s">
        <v>56</v>
      </c>
    </row>
    <row r="14" spans="1:12" s="37" customFormat="1" ht="18.75">
      <c r="A14" s="38">
        <v>45000</v>
      </c>
      <c r="B14" s="39">
        <v>2.2799999999999998</v>
      </c>
      <c r="C14" s="40">
        <v>17.521750000000001</v>
      </c>
      <c r="D14" s="40">
        <v>99.385249999999999</v>
      </c>
      <c r="E14" s="41">
        <v>540892.35220099997</v>
      </c>
      <c r="F14" s="41">
        <v>1937316.5041400001</v>
      </c>
      <c r="G14" s="42" t="s">
        <v>48</v>
      </c>
      <c r="H14" s="42" t="s">
        <v>416</v>
      </c>
      <c r="I14" s="42" t="s">
        <v>242</v>
      </c>
      <c r="J14" s="42" t="s">
        <v>222</v>
      </c>
      <c r="K14" s="42" t="s">
        <v>417</v>
      </c>
      <c r="L14" s="42" t="s">
        <v>56</v>
      </c>
    </row>
    <row r="15" spans="1:12" s="37" customFormat="1" ht="18.75">
      <c r="A15" s="38">
        <v>45000</v>
      </c>
      <c r="B15" s="39">
        <v>2.2799999999999998</v>
      </c>
      <c r="C15" s="40">
        <v>16.908850000000001</v>
      </c>
      <c r="D15" s="40">
        <v>102.02737999999999</v>
      </c>
      <c r="E15" s="41">
        <v>822525.03147599997</v>
      </c>
      <c r="F15" s="41">
        <v>1871951.5288800001</v>
      </c>
      <c r="G15" s="42" t="s">
        <v>48</v>
      </c>
      <c r="H15" s="42" t="s">
        <v>290</v>
      </c>
      <c r="I15" s="42" t="s">
        <v>166</v>
      </c>
      <c r="J15" s="42" t="s">
        <v>121</v>
      </c>
      <c r="K15" s="42" t="s">
        <v>291</v>
      </c>
      <c r="L15" s="42" t="s">
        <v>56</v>
      </c>
    </row>
    <row r="16" spans="1:12" s="37" customFormat="1" ht="18.75">
      <c r="A16" s="38">
        <v>45000</v>
      </c>
      <c r="B16" s="39">
        <v>2.2799999999999998</v>
      </c>
      <c r="C16" s="40">
        <v>17.225359999999998</v>
      </c>
      <c r="D16" s="40">
        <v>101.28261999999999</v>
      </c>
      <c r="E16" s="41">
        <v>742730.51348600001</v>
      </c>
      <c r="F16" s="41">
        <v>1905918.1243499999</v>
      </c>
      <c r="G16" s="42" t="s">
        <v>48</v>
      </c>
      <c r="H16" s="42" t="s">
        <v>314</v>
      </c>
      <c r="I16" s="42" t="s">
        <v>124</v>
      </c>
      <c r="J16" s="42" t="s">
        <v>121</v>
      </c>
      <c r="K16" s="42" t="s">
        <v>315</v>
      </c>
      <c r="L16" s="42" t="s">
        <v>56</v>
      </c>
    </row>
    <row r="17" spans="1:12" s="37" customFormat="1" ht="18.75">
      <c r="A17" s="38">
        <v>45000</v>
      </c>
      <c r="B17" s="39">
        <v>2.2799999999999998</v>
      </c>
      <c r="C17" s="40">
        <v>17.230589999999999</v>
      </c>
      <c r="D17" s="40">
        <v>101.28285</v>
      </c>
      <c r="E17" s="41">
        <v>742748.14633899997</v>
      </c>
      <c r="F17" s="41">
        <v>1906497.37631</v>
      </c>
      <c r="G17" s="42" t="s">
        <v>48</v>
      </c>
      <c r="H17" s="42" t="s">
        <v>314</v>
      </c>
      <c r="I17" s="42" t="s">
        <v>124</v>
      </c>
      <c r="J17" s="42" t="s">
        <v>121</v>
      </c>
      <c r="K17" s="42" t="s">
        <v>315</v>
      </c>
      <c r="L17" s="42" t="s">
        <v>56</v>
      </c>
    </row>
    <row r="18" spans="1:12" s="37" customFormat="1" ht="18.75">
      <c r="A18" s="38">
        <v>45000</v>
      </c>
      <c r="B18" s="39">
        <v>2.2799999999999998</v>
      </c>
      <c r="C18" s="40">
        <v>17.231100000000001</v>
      </c>
      <c r="D18" s="40">
        <v>101.28039</v>
      </c>
      <c r="E18" s="41">
        <v>742485.780119</v>
      </c>
      <c r="F18" s="41">
        <v>1906550.7448</v>
      </c>
      <c r="G18" s="42" t="s">
        <v>48</v>
      </c>
      <c r="H18" s="42" t="s">
        <v>314</v>
      </c>
      <c r="I18" s="42" t="s">
        <v>124</v>
      </c>
      <c r="J18" s="42" t="s">
        <v>121</v>
      </c>
      <c r="K18" s="42" t="s">
        <v>315</v>
      </c>
      <c r="L18" s="42" t="s">
        <v>56</v>
      </c>
    </row>
    <row r="19" spans="1:12" s="37" customFormat="1" ht="18.75">
      <c r="A19" s="38">
        <v>45000</v>
      </c>
      <c r="B19" s="39">
        <v>2.2799999999999998</v>
      </c>
      <c r="C19" s="40">
        <v>17.236260000000001</v>
      </c>
      <c r="D19" s="40">
        <v>101.28097</v>
      </c>
      <c r="E19" s="41">
        <v>742540.74072899995</v>
      </c>
      <c r="F19" s="41">
        <v>1907122.6864799999</v>
      </c>
      <c r="G19" s="42" t="s">
        <v>48</v>
      </c>
      <c r="H19" s="42" t="s">
        <v>314</v>
      </c>
      <c r="I19" s="42" t="s">
        <v>124</v>
      </c>
      <c r="J19" s="42" t="s">
        <v>121</v>
      </c>
      <c r="K19" s="42" t="s">
        <v>315</v>
      </c>
      <c r="L19" s="42" t="s">
        <v>56</v>
      </c>
    </row>
    <row r="20" spans="1:12" s="37" customFormat="1" ht="18.75">
      <c r="A20" s="38">
        <v>45000</v>
      </c>
      <c r="B20" s="39">
        <v>2.2799999999999998</v>
      </c>
      <c r="C20" s="40">
        <v>17.236809999999998</v>
      </c>
      <c r="D20" s="40">
        <v>101.27831</v>
      </c>
      <c r="E20" s="41">
        <v>742257.05524100002</v>
      </c>
      <c r="F20" s="41">
        <v>1907180.23376</v>
      </c>
      <c r="G20" s="42" t="s">
        <v>48</v>
      </c>
      <c r="H20" s="42" t="s">
        <v>314</v>
      </c>
      <c r="I20" s="42" t="s">
        <v>124</v>
      </c>
      <c r="J20" s="42" t="s">
        <v>121</v>
      </c>
      <c r="K20" s="42" t="s">
        <v>315</v>
      </c>
      <c r="L20" s="42" t="s">
        <v>56</v>
      </c>
    </row>
    <row r="21" spans="1:12" s="37" customFormat="1" ht="18.75">
      <c r="A21" s="38">
        <v>45000</v>
      </c>
      <c r="B21" s="39">
        <v>2.2799999999999998</v>
      </c>
      <c r="C21" s="40">
        <v>17.95129</v>
      </c>
      <c r="D21" s="40">
        <v>101.99563000000001</v>
      </c>
      <c r="E21" s="41">
        <v>817330.11024800001</v>
      </c>
      <c r="F21" s="41">
        <v>1987354.89839</v>
      </c>
      <c r="G21" s="42" t="s">
        <v>48</v>
      </c>
      <c r="H21" s="42" t="s">
        <v>202</v>
      </c>
      <c r="I21" s="42" t="s">
        <v>203</v>
      </c>
      <c r="J21" s="42" t="s">
        <v>121</v>
      </c>
      <c r="K21" s="42" t="s">
        <v>319</v>
      </c>
      <c r="L21" s="42" t="s">
        <v>56</v>
      </c>
    </row>
    <row r="22" spans="1:12" s="37" customFormat="1" ht="18.75">
      <c r="A22" s="38">
        <v>45000</v>
      </c>
      <c r="B22" s="39">
        <v>2.2799999999999998</v>
      </c>
      <c r="C22" s="40">
        <v>17.9573</v>
      </c>
      <c r="D22" s="40">
        <v>101.99302</v>
      </c>
      <c r="E22" s="41">
        <v>817042.69609999994</v>
      </c>
      <c r="F22" s="41">
        <v>1988016.0979200001</v>
      </c>
      <c r="G22" s="42" t="s">
        <v>48</v>
      </c>
      <c r="H22" s="42" t="s">
        <v>202</v>
      </c>
      <c r="I22" s="42" t="s">
        <v>203</v>
      </c>
      <c r="J22" s="42" t="s">
        <v>121</v>
      </c>
      <c r="K22" s="42" t="s">
        <v>319</v>
      </c>
      <c r="L22" s="42" t="s">
        <v>56</v>
      </c>
    </row>
    <row r="23" spans="1:12" s="37" customFormat="1" ht="18.75">
      <c r="A23" s="38">
        <v>45000</v>
      </c>
      <c r="B23" s="39">
        <v>2.2799999999999998</v>
      </c>
      <c r="C23" s="40">
        <v>14.631270000000001</v>
      </c>
      <c r="D23" s="40">
        <v>101.0748</v>
      </c>
      <c r="E23" s="41">
        <v>723477.03198800003</v>
      </c>
      <c r="F23" s="41">
        <v>1618565.8808800001</v>
      </c>
      <c r="G23" s="42" t="s">
        <v>48</v>
      </c>
      <c r="H23" s="42" t="s">
        <v>858</v>
      </c>
      <c r="I23" s="42" t="s">
        <v>859</v>
      </c>
      <c r="J23" s="42" t="s">
        <v>770</v>
      </c>
      <c r="K23" s="42" t="s">
        <v>860</v>
      </c>
      <c r="L23" s="42" t="s">
        <v>56</v>
      </c>
    </row>
    <row r="24" spans="1:12" s="37" customFormat="1" ht="18.75">
      <c r="A24" s="38">
        <v>45000</v>
      </c>
      <c r="B24" s="39">
        <v>2.2799999999999998</v>
      </c>
      <c r="C24" s="40">
        <v>17.15615</v>
      </c>
      <c r="D24" s="40">
        <v>102.64057</v>
      </c>
      <c r="E24" s="41">
        <v>887408.52271499997</v>
      </c>
      <c r="F24" s="41">
        <v>1900463.32709</v>
      </c>
      <c r="G24" s="42" t="s">
        <v>48</v>
      </c>
      <c r="H24" s="42" t="s">
        <v>861</v>
      </c>
      <c r="I24" s="42" t="s">
        <v>862</v>
      </c>
      <c r="J24" s="42" t="s">
        <v>106</v>
      </c>
      <c r="K24" s="42" t="s">
        <v>863</v>
      </c>
      <c r="L24" s="42" t="s">
        <v>56</v>
      </c>
    </row>
    <row r="25" spans="1:12" s="37" customFormat="1" ht="18.75">
      <c r="A25" s="38">
        <v>45000</v>
      </c>
      <c r="B25" s="39">
        <v>2.2799999999999998</v>
      </c>
      <c r="C25" s="40">
        <v>17.15709</v>
      </c>
      <c r="D25" s="40">
        <v>102.64183</v>
      </c>
      <c r="E25" s="41">
        <v>887540.79919000005</v>
      </c>
      <c r="F25" s="41">
        <v>1900570.01085</v>
      </c>
      <c r="G25" s="42" t="s">
        <v>48</v>
      </c>
      <c r="H25" s="42" t="s">
        <v>861</v>
      </c>
      <c r="I25" s="42" t="s">
        <v>862</v>
      </c>
      <c r="J25" s="42" t="s">
        <v>106</v>
      </c>
      <c r="K25" s="42" t="s">
        <v>863</v>
      </c>
      <c r="L25" s="42" t="s">
        <v>56</v>
      </c>
    </row>
    <row r="26" spans="1:12" s="37" customFormat="1" ht="18.75">
      <c r="A26" s="38">
        <v>45000</v>
      </c>
      <c r="B26" s="39">
        <v>2.2799999999999998</v>
      </c>
      <c r="C26" s="40">
        <v>15.43047</v>
      </c>
      <c r="D26" s="40">
        <v>99.429339999999996</v>
      </c>
      <c r="E26" s="41">
        <v>546063.99349400005</v>
      </c>
      <c r="F26" s="41">
        <v>1705984.7124999999</v>
      </c>
      <c r="G26" s="42" t="s">
        <v>48</v>
      </c>
      <c r="H26" s="42" t="s">
        <v>74</v>
      </c>
      <c r="I26" s="42" t="s">
        <v>75</v>
      </c>
      <c r="J26" s="42" t="s">
        <v>67</v>
      </c>
      <c r="K26" s="42" t="s">
        <v>293</v>
      </c>
      <c r="L26" s="42" t="s">
        <v>56</v>
      </c>
    </row>
    <row r="27" spans="1:12" s="37" customFormat="1" ht="18.75">
      <c r="A27" s="38">
        <v>45000</v>
      </c>
      <c r="B27" s="39">
        <v>2.2799999999999998</v>
      </c>
      <c r="C27" s="40">
        <v>15.43506</v>
      </c>
      <c r="D27" s="40">
        <v>99.430509999999998</v>
      </c>
      <c r="E27" s="41">
        <v>546188.50994999998</v>
      </c>
      <c r="F27" s="41">
        <v>1706492.6693899999</v>
      </c>
      <c r="G27" s="42" t="s">
        <v>48</v>
      </c>
      <c r="H27" s="42" t="s">
        <v>74</v>
      </c>
      <c r="I27" s="42" t="s">
        <v>75</v>
      </c>
      <c r="J27" s="42" t="s">
        <v>67</v>
      </c>
      <c r="K27" s="42" t="s">
        <v>293</v>
      </c>
      <c r="L27" s="42" t="s">
        <v>56</v>
      </c>
    </row>
    <row r="28" spans="1:12" s="37" customFormat="1" ht="18.75">
      <c r="A28" s="38">
        <v>45000</v>
      </c>
      <c r="B28" s="39">
        <v>2.2799999999999998</v>
      </c>
      <c r="C28" s="40">
        <v>15.479480000000001</v>
      </c>
      <c r="D28" s="40">
        <v>105.45855</v>
      </c>
      <c r="E28" s="41">
        <v>1194040.5650899999</v>
      </c>
      <c r="F28" s="41">
        <v>1721832.0111499999</v>
      </c>
      <c r="G28" s="42" t="s">
        <v>48</v>
      </c>
      <c r="H28" s="42" t="s">
        <v>368</v>
      </c>
      <c r="I28" s="42" t="s">
        <v>273</v>
      </c>
      <c r="J28" s="42" t="s">
        <v>274</v>
      </c>
      <c r="K28" s="42" t="s">
        <v>361</v>
      </c>
      <c r="L28" s="42" t="s">
        <v>56</v>
      </c>
    </row>
    <row r="29" spans="1:12" s="37" customFormat="1" ht="18.75">
      <c r="A29" s="38">
        <v>45000</v>
      </c>
      <c r="B29" s="39">
        <v>2.2799999999999998</v>
      </c>
      <c r="C29" s="40">
        <v>16.086110000000001</v>
      </c>
      <c r="D29" s="40">
        <v>105.07165000000001</v>
      </c>
      <c r="E29" s="41">
        <v>1150374.1860700001</v>
      </c>
      <c r="F29" s="41">
        <v>1788034.59311</v>
      </c>
      <c r="G29" s="42" t="s">
        <v>48</v>
      </c>
      <c r="H29" s="42" t="s">
        <v>864</v>
      </c>
      <c r="I29" s="42" t="s">
        <v>864</v>
      </c>
      <c r="J29" s="42" t="s">
        <v>274</v>
      </c>
      <c r="K29" s="42" t="s">
        <v>865</v>
      </c>
      <c r="L29" s="42" t="s">
        <v>56</v>
      </c>
    </row>
    <row r="30" spans="1:12" s="37" customFormat="1" ht="18.75">
      <c r="A30" s="38">
        <v>45000</v>
      </c>
      <c r="B30" s="39">
        <v>2.2799999999999998</v>
      </c>
      <c r="C30" s="40">
        <v>16.087430000000001</v>
      </c>
      <c r="D30" s="40">
        <v>105.06578</v>
      </c>
      <c r="E30" s="41">
        <v>1149739.08399</v>
      </c>
      <c r="F30" s="41">
        <v>1788162.7218800001</v>
      </c>
      <c r="G30" s="42" t="s">
        <v>48</v>
      </c>
      <c r="H30" s="42" t="s">
        <v>864</v>
      </c>
      <c r="I30" s="42" t="s">
        <v>864</v>
      </c>
      <c r="J30" s="42" t="s">
        <v>274</v>
      </c>
      <c r="K30" s="42" t="s">
        <v>865</v>
      </c>
      <c r="L30" s="42" t="s">
        <v>56</v>
      </c>
    </row>
    <row r="31" spans="1:12" s="37" customFormat="1" ht="18.75">
      <c r="A31" s="38">
        <v>45000</v>
      </c>
      <c r="B31" s="39">
        <v>2.2799999999999998</v>
      </c>
      <c r="C31" s="40">
        <v>16.08784</v>
      </c>
      <c r="D31" s="40">
        <v>105.07201000000001</v>
      </c>
      <c r="E31" s="41">
        <v>1150407.2032000001</v>
      </c>
      <c r="F31" s="41">
        <v>1788228.01672</v>
      </c>
      <c r="G31" s="42" t="s">
        <v>48</v>
      </c>
      <c r="H31" s="42" t="s">
        <v>864</v>
      </c>
      <c r="I31" s="42" t="s">
        <v>864</v>
      </c>
      <c r="J31" s="42" t="s">
        <v>274</v>
      </c>
      <c r="K31" s="42" t="s">
        <v>865</v>
      </c>
      <c r="L31" s="42" t="s">
        <v>56</v>
      </c>
    </row>
    <row r="32" spans="1:12" s="37" customFormat="1" ht="18.75">
      <c r="A32" s="38">
        <v>45000</v>
      </c>
      <c r="B32" s="39">
        <v>2.2799999999999998</v>
      </c>
      <c r="C32" s="40">
        <v>16.089110000000002</v>
      </c>
      <c r="D32" s="40">
        <v>105.06614999999999</v>
      </c>
      <c r="E32" s="41">
        <v>1149773.34387</v>
      </c>
      <c r="F32" s="41">
        <v>1788350.6170399999</v>
      </c>
      <c r="G32" s="42" t="s">
        <v>48</v>
      </c>
      <c r="H32" s="42" t="s">
        <v>864</v>
      </c>
      <c r="I32" s="42" t="s">
        <v>864</v>
      </c>
      <c r="J32" s="42" t="s">
        <v>274</v>
      </c>
      <c r="K32" s="42" t="s">
        <v>865</v>
      </c>
      <c r="L32" s="42" t="s">
        <v>56</v>
      </c>
    </row>
    <row r="33" spans="1:12" s="37" customFormat="1" ht="18.75">
      <c r="A33" s="38">
        <v>45000</v>
      </c>
      <c r="B33" s="39">
        <v>13.37</v>
      </c>
      <c r="C33" s="40">
        <v>18.89414</v>
      </c>
      <c r="D33" s="40">
        <v>99.190060000000003</v>
      </c>
      <c r="E33" s="41">
        <v>520016.43951900001</v>
      </c>
      <c r="F33" s="41">
        <v>2089125.0937699999</v>
      </c>
      <c r="G33" s="42" t="s">
        <v>48</v>
      </c>
      <c r="H33" s="42" t="s">
        <v>383</v>
      </c>
      <c r="I33" s="42" t="s">
        <v>384</v>
      </c>
      <c r="J33" s="42" t="s">
        <v>61</v>
      </c>
      <c r="K33" s="42" t="s">
        <v>385</v>
      </c>
      <c r="L33" s="42" t="s">
        <v>56</v>
      </c>
    </row>
    <row r="34" spans="1:12" s="37" customFormat="1" ht="18.75">
      <c r="A34" s="38">
        <v>45000</v>
      </c>
      <c r="B34" s="39">
        <v>13.37</v>
      </c>
      <c r="C34" s="40">
        <v>17.97381</v>
      </c>
      <c r="D34" s="40">
        <v>98.729510000000005</v>
      </c>
      <c r="E34" s="41">
        <v>471360.90887699998</v>
      </c>
      <c r="F34" s="41">
        <v>1987308.84693</v>
      </c>
      <c r="G34" s="42" t="s">
        <v>48</v>
      </c>
      <c r="H34" s="42" t="s">
        <v>392</v>
      </c>
      <c r="I34" s="42" t="s">
        <v>393</v>
      </c>
      <c r="J34" s="42" t="s">
        <v>61</v>
      </c>
      <c r="K34" s="42" t="s">
        <v>394</v>
      </c>
      <c r="L34" s="42" t="s">
        <v>77</v>
      </c>
    </row>
    <row r="35" spans="1:12" s="37" customFormat="1" ht="18.75">
      <c r="A35" s="38">
        <v>45000</v>
      </c>
      <c r="B35" s="39">
        <v>13.37</v>
      </c>
      <c r="C35" s="40">
        <v>18.01642</v>
      </c>
      <c r="D35" s="40">
        <v>98.485600000000005</v>
      </c>
      <c r="E35" s="41">
        <v>445548.71453599998</v>
      </c>
      <c r="F35" s="41">
        <v>1992077.7901000001</v>
      </c>
      <c r="G35" s="42" t="s">
        <v>48</v>
      </c>
      <c r="H35" s="42" t="s">
        <v>438</v>
      </c>
      <c r="I35" s="42" t="s">
        <v>270</v>
      </c>
      <c r="J35" s="42" t="s">
        <v>61</v>
      </c>
      <c r="K35" s="42" t="s">
        <v>439</v>
      </c>
      <c r="L35" s="42" t="s">
        <v>56</v>
      </c>
    </row>
    <row r="36" spans="1:12" s="37" customFormat="1" ht="18.75">
      <c r="A36" s="38">
        <v>45000</v>
      </c>
      <c r="B36" s="39">
        <v>13.37</v>
      </c>
      <c r="C36" s="40">
        <v>12.82687</v>
      </c>
      <c r="D36" s="40">
        <v>99.710120000000003</v>
      </c>
      <c r="E36" s="41">
        <v>577061.19970400003</v>
      </c>
      <c r="F36" s="41">
        <v>1418096.0762400001</v>
      </c>
      <c r="G36" s="42" t="s">
        <v>48</v>
      </c>
      <c r="H36" s="42" t="s">
        <v>296</v>
      </c>
      <c r="I36" s="42" t="s">
        <v>297</v>
      </c>
      <c r="J36" s="42" t="s">
        <v>298</v>
      </c>
      <c r="K36" s="42" t="s">
        <v>299</v>
      </c>
      <c r="L36" s="42" t="s">
        <v>56</v>
      </c>
    </row>
    <row r="37" spans="1:12" s="37" customFormat="1" ht="18.75">
      <c r="A37" s="38">
        <v>45000</v>
      </c>
      <c r="B37" s="39">
        <v>13.37</v>
      </c>
      <c r="C37" s="40">
        <v>12.830209999999999</v>
      </c>
      <c r="D37" s="40">
        <v>99.709599999999995</v>
      </c>
      <c r="E37" s="41">
        <v>577003.75163900002</v>
      </c>
      <c r="F37" s="41">
        <v>1418465.2999</v>
      </c>
      <c r="G37" s="42" t="s">
        <v>48</v>
      </c>
      <c r="H37" s="42" t="s">
        <v>296</v>
      </c>
      <c r="I37" s="42" t="s">
        <v>297</v>
      </c>
      <c r="J37" s="42" t="s">
        <v>298</v>
      </c>
      <c r="K37" s="42" t="s">
        <v>299</v>
      </c>
      <c r="L37" s="42" t="s">
        <v>77</v>
      </c>
    </row>
    <row r="38" spans="1:12" s="37" customFormat="1" ht="18.75">
      <c r="A38" s="38">
        <v>45000</v>
      </c>
      <c r="B38" s="39">
        <v>13.37</v>
      </c>
      <c r="C38" s="40">
        <v>16.128910000000001</v>
      </c>
      <c r="D38" s="40">
        <v>100.83475</v>
      </c>
      <c r="E38" s="41">
        <v>696204.98141200002</v>
      </c>
      <c r="F38" s="41">
        <v>1784067.68368</v>
      </c>
      <c r="G38" s="42" t="s">
        <v>48</v>
      </c>
      <c r="H38" s="42" t="s">
        <v>306</v>
      </c>
      <c r="I38" s="42" t="s">
        <v>307</v>
      </c>
      <c r="J38" s="42" t="s">
        <v>184</v>
      </c>
      <c r="K38" s="42" t="s">
        <v>308</v>
      </c>
      <c r="L38" s="42" t="s">
        <v>77</v>
      </c>
    </row>
    <row r="39" spans="1:12" s="37" customFormat="1" ht="18.75">
      <c r="A39" s="38">
        <v>45000</v>
      </c>
      <c r="B39" s="39">
        <v>13.37</v>
      </c>
      <c r="C39" s="40">
        <v>16.774889999999999</v>
      </c>
      <c r="D39" s="40">
        <v>101.46693</v>
      </c>
      <c r="E39" s="41">
        <v>762967.65810999996</v>
      </c>
      <c r="F39" s="41">
        <v>1856287.1279200001</v>
      </c>
      <c r="G39" s="42" t="s">
        <v>48</v>
      </c>
      <c r="H39" s="42" t="s">
        <v>182</v>
      </c>
      <c r="I39" s="42" t="s">
        <v>183</v>
      </c>
      <c r="J39" s="42" t="s">
        <v>184</v>
      </c>
      <c r="K39" s="42" t="s">
        <v>309</v>
      </c>
      <c r="L39" s="42" t="s">
        <v>56</v>
      </c>
    </row>
    <row r="40" spans="1:12" s="37" customFormat="1" ht="18.75">
      <c r="A40" s="38">
        <v>45000</v>
      </c>
      <c r="B40" s="39">
        <v>13.37</v>
      </c>
      <c r="C40" s="40">
        <v>15.778639999999999</v>
      </c>
      <c r="D40" s="40">
        <v>101.22866999999999</v>
      </c>
      <c r="E40" s="41">
        <v>738761.31592600001</v>
      </c>
      <c r="F40" s="41">
        <v>1745713.1798</v>
      </c>
      <c r="G40" s="42" t="s">
        <v>48</v>
      </c>
      <c r="H40" s="42" t="s">
        <v>320</v>
      </c>
      <c r="I40" s="42" t="s">
        <v>321</v>
      </c>
      <c r="J40" s="42" t="s">
        <v>184</v>
      </c>
      <c r="K40" s="42" t="s">
        <v>322</v>
      </c>
      <c r="L40" s="42" t="s">
        <v>56</v>
      </c>
    </row>
    <row r="41" spans="1:12" s="37" customFormat="1" ht="18.75">
      <c r="A41" s="38">
        <v>45000</v>
      </c>
      <c r="B41" s="39">
        <v>13.37</v>
      </c>
      <c r="C41" s="40">
        <v>16.97955</v>
      </c>
      <c r="D41" s="40">
        <v>101.55777</v>
      </c>
      <c r="E41" s="41">
        <v>772362.37512600003</v>
      </c>
      <c r="F41" s="41">
        <v>1879068.9533299999</v>
      </c>
      <c r="G41" s="42" t="s">
        <v>48</v>
      </c>
      <c r="H41" s="42" t="s">
        <v>340</v>
      </c>
      <c r="I41" s="42" t="s">
        <v>180</v>
      </c>
      <c r="J41" s="42" t="s">
        <v>184</v>
      </c>
      <c r="K41" s="42" t="s">
        <v>341</v>
      </c>
      <c r="L41" s="42" t="s">
        <v>77</v>
      </c>
    </row>
    <row r="42" spans="1:12" s="37" customFormat="1" ht="18.75">
      <c r="A42" s="38">
        <v>45000</v>
      </c>
      <c r="B42" s="39">
        <v>13.37</v>
      </c>
      <c r="C42" s="40">
        <v>16.981280000000002</v>
      </c>
      <c r="D42" s="40">
        <v>101.54533000000001</v>
      </c>
      <c r="E42" s="41">
        <v>771034.49386499997</v>
      </c>
      <c r="F42" s="41">
        <v>1879243.2436599999</v>
      </c>
      <c r="G42" s="42" t="s">
        <v>48</v>
      </c>
      <c r="H42" s="42" t="s">
        <v>342</v>
      </c>
      <c r="I42" s="42" t="s">
        <v>180</v>
      </c>
      <c r="J42" s="42" t="s">
        <v>184</v>
      </c>
      <c r="K42" s="42" t="s">
        <v>341</v>
      </c>
      <c r="L42" s="42" t="s">
        <v>56</v>
      </c>
    </row>
    <row r="43" spans="1:12" s="37" customFormat="1" ht="18.75">
      <c r="A43" s="38">
        <v>45000</v>
      </c>
      <c r="B43" s="39">
        <v>13.37</v>
      </c>
      <c r="C43" s="40">
        <v>16.981850000000001</v>
      </c>
      <c r="D43" s="40">
        <v>101.54935</v>
      </c>
      <c r="E43" s="41">
        <v>771461.97085000004</v>
      </c>
      <c r="F43" s="41">
        <v>1879311.9170299999</v>
      </c>
      <c r="G43" s="42" t="s">
        <v>48</v>
      </c>
      <c r="H43" s="42" t="s">
        <v>342</v>
      </c>
      <c r="I43" s="42" t="s">
        <v>180</v>
      </c>
      <c r="J43" s="42" t="s">
        <v>184</v>
      </c>
      <c r="K43" s="42" t="s">
        <v>341</v>
      </c>
      <c r="L43" s="42" t="s">
        <v>56</v>
      </c>
    </row>
    <row r="44" spans="1:12" s="37" customFormat="1" ht="18.75">
      <c r="A44" s="38">
        <v>45000</v>
      </c>
      <c r="B44" s="39">
        <v>13.37</v>
      </c>
      <c r="C44" s="40">
        <v>16.982420000000001</v>
      </c>
      <c r="D44" s="40">
        <v>101.55338</v>
      </c>
      <c r="E44" s="41">
        <v>771890.51174400002</v>
      </c>
      <c r="F44" s="41">
        <v>1879380.61341</v>
      </c>
      <c r="G44" s="42" t="s">
        <v>48</v>
      </c>
      <c r="H44" s="42" t="s">
        <v>342</v>
      </c>
      <c r="I44" s="42" t="s">
        <v>180</v>
      </c>
      <c r="J44" s="42" t="s">
        <v>184</v>
      </c>
      <c r="K44" s="42" t="s">
        <v>341</v>
      </c>
      <c r="L44" s="42" t="s">
        <v>56</v>
      </c>
    </row>
    <row r="45" spans="1:12" s="37" customFormat="1" ht="18.75">
      <c r="A45" s="38">
        <v>45000</v>
      </c>
      <c r="B45" s="39">
        <v>13.37</v>
      </c>
      <c r="C45" s="40">
        <v>16.985279999999999</v>
      </c>
      <c r="D45" s="40">
        <v>101.54886999999999</v>
      </c>
      <c r="E45" s="41">
        <v>771405.89294399996</v>
      </c>
      <c r="F45" s="41">
        <v>1879691.00884</v>
      </c>
      <c r="G45" s="42" t="s">
        <v>48</v>
      </c>
      <c r="H45" s="42" t="s">
        <v>342</v>
      </c>
      <c r="I45" s="42" t="s">
        <v>180</v>
      </c>
      <c r="J45" s="42" t="s">
        <v>184</v>
      </c>
      <c r="K45" s="42" t="s">
        <v>341</v>
      </c>
      <c r="L45" s="42" t="s">
        <v>56</v>
      </c>
    </row>
    <row r="46" spans="1:12" s="37" customFormat="1" ht="18.75">
      <c r="A46" s="38">
        <v>45000</v>
      </c>
      <c r="B46" s="39">
        <v>13.37</v>
      </c>
      <c r="C46" s="40">
        <v>17.020330000000001</v>
      </c>
      <c r="D46" s="40">
        <v>101.47681</v>
      </c>
      <c r="E46" s="41">
        <v>763679.74830199999</v>
      </c>
      <c r="F46" s="41">
        <v>1883473.01938</v>
      </c>
      <c r="G46" s="42" t="s">
        <v>48</v>
      </c>
      <c r="H46" s="42" t="s">
        <v>343</v>
      </c>
      <c r="I46" s="42" t="s">
        <v>344</v>
      </c>
      <c r="J46" s="42" t="s">
        <v>184</v>
      </c>
      <c r="K46" s="42" t="s">
        <v>341</v>
      </c>
      <c r="L46" s="42" t="s">
        <v>56</v>
      </c>
    </row>
    <row r="47" spans="1:12" s="37" customFormat="1" ht="18.75">
      <c r="A47" s="38">
        <v>45000</v>
      </c>
      <c r="B47" s="39">
        <v>13.37</v>
      </c>
      <c r="C47" s="40">
        <v>16.90549</v>
      </c>
      <c r="D47" s="40">
        <v>102.02194</v>
      </c>
      <c r="E47" s="41">
        <v>821950.73872100003</v>
      </c>
      <c r="F47" s="41">
        <v>1871570.48563</v>
      </c>
      <c r="G47" s="42" t="s">
        <v>48</v>
      </c>
      <c r="H47" s="42" t="s">
        <v>290</v>
      </c>
      <c r="I47" s="42" t="s">
        <v>166</v>
      </c>
      <c r="J47" s="42" t="s">
        <v>121</v>
      </c>
      <c r="K47" s="42" t="s">
        <v>291</v>
      </c>
      <c r="L47" s="42" t="s">
        <v>77</v>
      </c>
    </row>
    <row r="48" spans="1:12" s="37" customFormat="1" ht="18.75">
      <c r="A48" s="38">
        <v>45000</v>
      </c>
      <c r="B48" s="39">
        <v>13.37</v>
      </c>
      <c r="C48" s="40">
        <v>16.90897</v>
      </c>
      <c r="D48" s="40">
        <v>102.02139</v>
      </c>
      <c r="E48" s="41">
        <v>821886.18110199994</v>
      </c>
      <c r="F48" s="41">
        <v>1871955.0050299999</v>
      </c>
      <c r="G48" s="42" t="s">
        <v>48</v>
      </c>
      <c r="H48" s="42" t="s">
        <v>290</v>
      </c>
      <c r="I48" s="42" t="s">
        <v>166</v>
      </c>
      <c r="J48" s="42" t="s">
        <v>121</v>
      </c>
      <c r="K48" s="42" t="s">
        <v>291</v>
      </c>
      <c r="L48" s="42" t="s">
        <v>56</v>
      </c>
    </row>
    <row r="49" spans="1:12" s="37" customFormat="1" ht="18.75">
      <c r="A49" s="38">
        <v>45000</v>
      </c>
      <c r="B49" s="39">
        <v>13.37</v>
      </c>
      <c r="C49" s="40">
        <v>17.01662</v>
      </c>
      <c r="D49" s="40">
        <v>101.54795</v>
      </c>
      <c r="E49" s="41">
        <v>771262.72956400004</v>
      </c>
      <c r="F49" s="41">
        <v>1883159.5848399999</v>
      </c>
      <c r="G49" s="42" t="s">
        <v>48</v>
      </c>
      <c r="H49" s="42" t="s">
        <v>119</v>
      </c>
      <c r="I49" s="42" t="s">
        <v>120</v>
      </c>
      <c r="J49" s="42" t="s">
        <v>121</v>
      </c>
      <c r="K49" s="42" t="s">
        <v>310</v>
      </c>
      <c r="L49" s="42" t="s">
        <v>56</v>
      </c>
    </row>
    <row r="50" spans="1:12" s="37" customFormat="1" ht="18.75">
      <c r="A50" s="38">
        <v>45000</v>
      </c>
      <c r="B50" s="39">
        <v>13.37</v>
      </c>
      <c r="C50" s="40">
        <v>17.020040000000002</v>
      </c>
      <c r="D50" s="40">
        <v>101.5474</v>
      </c>
      <c r="E50" s="41">
        <v>771199.21210700006</v>
      </c>
      <c r="F50" s="41">
        <v>1883537.4722500001</v>
      </c>
      <c r="G50" s="42" t="s">
        <v>48</v>
      </c>
      <c r="H50" s="42" t="s">
        <v>119</v>
      </c>
      <c r="I50" s="42" t="s">
        <v>120</v>
      </c>
      <c r="J50" s="42" t="s">
        <v>121</v>
      </c>
      <c r="K50" s="42" t="s">
        <v>310</v>
      </c>
      <c r="L50" s="42" t="s">
        <v>56</v>
      </c>
    </row>
    <row r="51" spans="1:12" s="37" customFormat="1" ht="18.75">
      <c r="A51" s="38">
        <v>45000</v>
      </c>
      <c r="B51" s="39">
        <v>13.37</v>
      </c>
      <c r="C51" s="40">
        <v>17.140319999999999</v>
      </c>
      <c r="D51" s="40">
        <v>101.22071</v>
      </c>
      <c r="E51" s="41">
        <v>736252.15977999999</v>
      </c>
      <c r="F51" s="41">
        <v>1896427.84283</v>
      </c>
      <c r="G51" s="42" t="s">
        <v>48</v>
      </c>
      <c r="H51" s="42" t="s">
        <v>314</v>
      </c>
      <c r="I51" s="42" t="s">
        <v>124</v>
      </c>
      <c r="J51" s="42" t="s">
        <v>121</v>
      </c>
      <c r="K51" s="42" t="s">
        <v>315</v>
      </c>
      <c r="L51" s="42" t="s">
        <v>56</v>
      </c>
    </row>
    <row r="52" spans="1:12" s="37" customFormat="1" ht="18.75">
      <c r="A52" s="38">
        <v>45000</v>
      </c>
      <c r="B52" s="39">
        <v>13.37</v>
      </c>
      <c r="C52" s="40">
        <v>17.143139999999999</v>
      </c>
      <c r="D52" s="40">
        <v>101.21625</v>
      </c>
      <c r="E52" s="41">
        <v>735773.92104399996</v>
      </c>
      <c r="F52" s="41">
        <v>1896734.5844699999</v>
      </c>
      <c r="G52" s="42" t="s">
        <v>48</v>
      </c>
      <c r="H52" s="42" t="s">
        <v>316</v>
      </c>
      <c r="I52" s="42" t="s">
        <v>124</v>
      </c>
      <c r="J52" s="42" t="s">
        <v>121</v>
      </c>
      <c r="K52" s="42" t="s">
        <v>315</v>
      </c>
      <c r="L52" s="42" t="s">
        <v>77</v>
      </c>
    </row>
    <row r="53" spans="1:12" s="37" customFormat="1" ht="18.75">
      <c r="A53" s="38">
        <v>45000</v>
      </c>
      <c r="B53" s="39">
        <v>13.37</v>
      </c>
      <c r="C53" s="40">
        <v>17.165600000000001</v>
      </c>
      <c r="D53" s="40">
        <v>101.25169</v>
      </c>
      <c r="E53" s="41">
        <v>739516.94440000004</v>
      </c>
      <c r="F53" s="41">
        <v>1899264.22713</v>
      </c>
      <c r="G53" s="42" t="s">
        <v>48</v>
      </c>
      <c r="H53" s="42" t="s">
        <v>314</v>
      </c>
      <c r="I53" s="42" t="s">
        <v>124</v>
      </c>
      <c r="J53" s="42" t="s">
        <v>121</v>
      </c>
      <c r="K53" s="42" t="s">
        <v>315</v>
      </c>
      <c r="L53" s="42" t="s">
        <v>77</v>
      </c>
    </row>
    <row r="54" spans="1:12" s="37" customFormat="1" ht="18.75">
      <c r="A54" s="38">
        <v>45000</v>
      </c>
      <c r="B54" s="39">
        <v>13.37</v>
      </c>
      <c r="C54" s="40">
        <v>17.173469999999998</v>
      </c>
      <c r="D54" s="40">
        <v>101.25811</v>
      </c>
      <c r="E54" s="41">
        <v>740190.00572200003</v>
      </c>
      <c r="F54" s="41">
        <v>1900143.3623500001</v>
      </c>
      <c r="G54" s="42" t="s">
        <v>48</v>
      </c>
      <c r="H54" s="42" t="s">
        <v>314</v>
      </c>
      <c r="I54" s="42" t="s">
        <v>124</v>
      </c>
      <c r="J54" s="42" t="s">
        <v>121</v>
      </c>
      <c r="K54" s="42" t="s">
        <v>315</v>
      </c>
      <c r="L54" s="42" t="s">
        <v>56</v>
      </c>
    </row>
    <row r="55" spans="1:12" s="37" customFormat="1" ht="18.75">
      <c r="A55" s="38">
        <v>45000</v>
      </c>
      <c r="B55" s="39">
        <v>13.37</v>
      </c>
      <c r="C55" s="40">
        <v>17.20561</v>
      </c>
      <c r="D55" s="40">
        <v>101.28814</v>
      </c>
      <c r="E55" s="41">
        <v>743343.61672699999</v>
      </c>
      <c r="F55" s="41">
        <v>1903738.7271700001</v>
      </c>
      <c r="G55" s="42" t="s">
        <v>48</v>
      </c>
      <c r="H55" s="42" t="s">
        <v>123</v>
      </c>
      <c r="I55" s="42" t="s">
        <v>124</v>
      </c>
      <c r="J55" s="42" t="s">
        <v>121</v>
      </c>
      <c r="K55" s="42" t="s">
        <v>315</v>
      </c>
      <c r="L55" s="42" t="s">
        <v>56</v>
      </c>
    </row>
    <row r="56" spans="1:12" s="37" customFormat="1" ht="18.75">
      <c r="A56" s="38">
        <v>45000</v>
      </c>
      <c r="B56" s="39">
        <v>13.37</v>
      </c>
      <c r="C56" s="40">
        <v>17.892489999999999</v>
      </c>
      <c r="D56" s="40">
        <v>101.80934000000001</v>
      </c>
      <c r="E56" s="41">
        <v>797681.22221299994</v>
      </c>
      <c r="F56" s="41">
        <v>1980534.5747199999</v>
      </c>
      <c r="G56" s="42" t="s">
        <v>48</v>
      </c>
      <c r="H56" s="42" t="s">
        <v>317</v>
      </c>
      <c r="I56" s="42" t="s">
        <v>318</v>
      </c>
      <c r="J56" s="42" t="s">
        <v>121</v>
      </c>
      <c r="K56" s="42" t="s">
        <v>319</v>
      </c>
      <c r="L56" s="42" t="s">
        <v>56</v>
      </c>
    </row>
    <row r="57" spans="1:12" s="37" customFormat="1" ht="18.75">
      <c r="A57" s="38">
        <v>45000</v>
      </c>
      <c r="B57" s="39">
        <v>13.37</v>
      </c>
      <c r="C57" s="40">
        <v>17.950690000000002</v>
      </c>
      <c r="D57" s="40">
        <v>101.9949</v>
      </c>
      <c r="E57" s="41">
        <v>817253.79473099997</v>
      </c>
      <c r="F57" s="41">
        <v>1987287.1950099999</v>
      </c>
      <c r="G57" s="42" t="s">
        <v>48</v>
      </c>
      <c r="H57" s="42" t="s">
        <v>202</v>
      </c>
      <c r="I57" s="42" t="s">
        <v>203</v>
      </c>
      <c r="J57" s="42" t="s">
        <v>121</v>
      </c>
      <c r="K57" s="42" t="s">
        <v>319</v>
      </c>
      <c r="L57" s="42" t="s">
        <v>56</v>
      </c>
    </row>
    <row r="58" spans="1:12" s="37" customFormat="1" ht="18.75">
      <c r="A58" s="38">
        <v>45000</v>
      </c>
      <c r="B58" s="39">
        <v>13.37</v>
      </c>
      <c r="C58" s="40">
        <v>17.951250000000002</v>
      </c>
      <c r="D58" s="40">
        <v>101.99892</v>
      </c>
      <c r="E58" s="41">
        <v>817678.95434599998</v>
      </c>
      <c r="F58" s="41">
        <v>1987356.0965400001</v>
      </c>
      <c r="G58" s="42" t="s">
        <v>48</v>
      </c>
      <c r="H58" s="42" t="s">
        <v>202</v>
      </c>
      <c r="I58" s="42" t="s">
        <v>203</v>
      </c>
      <c r="J58" s="42" t="s">
        <v>121</v>
      </c>
      <c r="K58" s="42" t="s">
        <v>319</v>
      </c>
      <c r="L58" s="42" t="s">
        <v>56</v>
      </c>
    </row>
    <row r="59" spans="1:12" s="37" customFormat="1" ht="18.75">
      <c r="A59" s="38">
        <v>45000</v>
      </c>
      <c r="B59" s="39">
        <v>13.37</v>
      </c>
      <c r="C59" s="40">
        <v>17.954740000000001</v>
      </c>
      <c r="D59" s="40">
        <v>101.99827999999999</v>
      </c>
      <c r="E59" s="41">
        <v>817604.86709900002</v>
      </c>
      <c r="F59" s="41">
        <v>1987741.5507700001</v>
      </c>
      <c r="G59" s="42" t="s">
        <v>48</v>
      </c>
      <c r="H59" s="42" t="s">
        <v>202</v>
      </c>
      <c r="I59" s="42" t="s">
        <v>203</v>
      </c>
      <c r="J59" s="42" t="s">
        <v>121</v>
      </c>
      <c r="K59" s="42" t="s">
        <v>319</v>
      </c>
      <c r="L59" s="42" t="s">
        <v>56</v>
      </c>
    </row>
    <row r="60" spans="1:12" s="37" customFormat="1" ht="18.75">
      <c r="A60" s="38">
        <v>45000</v>
      </c>
      <c r="B60" s="39">
        <v>13.37</v>
      </c>
      <c r="C60" s="40">
        <v>17.968789999999998</v>
      </c>
      <c r="D60" s="40">
        <v>101.99623</v>
      </c>
      <c r="E60" s="41">
        <v>817362.43216099998</v>
      </c>
      <c r="F60" s="41">
        <v>1989294.2085599999</v>
      </c>
      <c r="G60" s="42" t="s">
        <v>48</v>
      </c>
      <c r="H60" s="42" t="s">
        <v>202</v>
      </c>
      <c r="I60" s="42" t="s">
        <v>203</v>
      </c>
      <c r="J60" s="42" t="s">
        <v>121</v>
      </c>
      <c r="K60" s="42" t="s">
        <v>319</v>
      </c>
      <c r="L60" s="42" t="s">
        <v>56</v>
      </c>
    </row>
    <row r="61" spans="1:12" s="37" customFormat="1" ht="18.75">
      <c r="A61" s="38">
        <v>45000</v>
      </c>
      <c r="B61" s="39">
        <v>13.37</v>
      </c>
      <c r="C61" s="40">
        <v>17.50666</v>
      </c>
      <c r="D61" s="40">
        <v>101.49215</v>
      </c>
      <c r="E61" s="41">
        <v>764618.219728</v>
      </c>
      <c r="F61" s="41">
        <v>1937337.66157</v>
      </c>
      <c r="G61" s="42" t="s">
        <v>48</v>
      </c>
      <c r="H61" s="42" t="s">
        <v>370</v>
      </c>
      <c r="I61" s="42" t="s">
        <v>371</v>
      </c>
      <c r="J61" s="42" t="s">
        <v>121</v>
      </c>
      <c r="K61" s="42" t="s">
        <v>372</v>
      </c>
      <c r="L61" s="42" t="s">
        <v>56</v>
      </c>
    </row>
    <row r="62" spans="1:12" s="37" customFormat="1" ht="18.75">
      <c r="A62" s="38">
        <v>45000</v>
      </c>
      <c r="B62" s="39">
        <v>13.37</v>
      </c>
      <c r="C62" s="40">
        <v>17.50723</v>
      </c>
      <c r="D62" s="40">
        <v>101.49619</v>
      </c>
      <c r="E62" s="41">
        <v>765046.58580999996</v>
      </c>
      <c r="F62" s="41">
        <v>1937406.39426</v>
      </c>
      <c r="G62" s="42" t="s">
        <v>48</v>
      </c>
      <c r="H62" s="42" t="s">
        <v>370</v>
      </c>
      <c r="I62" s="42" t="s">
        <v>371</v>
      </c>
      <c r="J62" s="42" t="s">
        <v>121</v>
      </c>
      <c r="K62" s="42" t="s">
        <v>372</v>
      </c>
      <c r="L62" s="42" t="s">
        <v>56</v>
      </c>
    </row>
    <row r="63" spans="1:12" s="37" customFormat="1" ht="18.75">
      <c r="A63" s="38">
        <v>45000</v>
      </c>
      <c r="B63" s="39">
        <v>13.37</v>
      </c>
      <c r="C63" s="40">
        <v>17.573650000000001</v>
      </c>
      <c r="D63" s="40">
        <v>102.07124</v>
      </c>
      <c r="E63" s="41">
        <v>826030.42149600002</v>
      </c>
      <c r="F63" s="41">
        <v>1945656.9907800001</v>
      </c>
      <c r="G63" s="42" t="s">
        <v>48</v>
      </c>
      <c r="H63" s="42" t="s">
        <v>389</v>
      </c>
      <c r="I63" s="42" t="s">
        <v>390</v>
      </c>
      <c r="J63" s="42" t="s">
        <v>121</v>
      </c>
      <c r="K63" s="42" t="s">
        <v>391</v>
      </c>
      <c r="L63" s="42" t="s">
        <v>56</v>
      </c>
    </row>
    <row r="64" spans="1:12" s="37" customFormat="1" ht="18.75">
      <c r="A64" s="38">
        <v>45000</v>
      </c>
      <c r="B64" s="39">
        <v>13.37</v>
      </c>
      <c r="C64" s="40">
        <v>17.574210000000001</v>
      </c>
      <c r="D64" s="40">
        <v>102.0753</v>
      </c>
      <c r="E64" s="41">
        <v>826460.74916600005</v>
      </c>
      <c r="F64" s="41">
        <v>1945726.0101999999</v>
      </c>
      <c r="G64" s="42" t="s">
        <v>48</v>
      </c>
      <c r="H64" s="42" t="s">
        <v>389</v>
      </c>
      <c r="I64" s="42" t="s">
        <v>390</v>
      </c>
      <c r="J64" s="42" t="s">
        <v>121</v>
      </c>
      <c r="K64" s="42" t="s">
        <v>391</v>
      </c>
      <c r="L64" s="42" t="s">
        <v>56</v>
      </c>
    </row>
    <row r="65" spans="1:12" s="37" customFormat="1" ht="18.75">
      <c r="A65" s="38">
        <v>45000</v>
      </c>
      <c r="B65" s="39">
        <v>13.37</v>
      </c>
      <c r="C65" s="40">
        <v>17.57771</v>
      </c>
      <c r="D65" s="40">
        <v>102.07474999999999</v>
      </c>
      <c r="E65" s="41">
        <v>826396.02899799997</v>
      </c>
      <c r="F65" s="41">
        <v>1946112.73138</v>
      </c>
      <c r="G65" s="42" t="s">
        <v>48</v>
      </c>
      <c r="H65" s="42" t="s">
        <v>389</v>
      </c>
      <c r="I65" s="42" t="s">
        <v>390</v>
      </c>
      <c r="J65" s="42" t="s">
        <v>121</v>
      </c>
      <c r="K65" s="42" t="s">
        <v>391</v>
      </c>
      <c r="L65" s="42" t="s">
        <v>56</v>
      </c>
    </row>
    <row r="66" spans="1:12" s="37" customFormat="1" ht="18.75">
      <c r="A66" s="38">
        <v>45000</v>
      </c>
      <c r="B66" s="39">
        <v>13.37</v>
      </c>
      <c r="C66" s="40">
        <v>18.610759999999999</v>
      </c>
      <c r="D66" s="40">
        <v>100.21081</v>
      </c>
      <c r="E66" s="41">
        <v>627738.62945699994</v>
      </c>
      <c r="F66" s="41">
        <v>2058190.5978099999</v>
      </c>
      <c r="G66" s="42" t="s">
        <v>48</v>
      </c>
      <c r="H66" s="42" t="s">
        <v>260</v>
      </c>
      <c r="I66" s="42" t="s">
        <v>261</v>
      </c>
      <c r="J66" s="42" t="s">
        <v>262</v>
      </c>
      <c r="K66" s="42" t="s">
        <v>399</v>
      </c>
      <c r="L66" s="42" t="s">
        <v>77</v>
      </c>
    </row>
    <row r="67" spans="1:12" s="37" customFormat="1" ht="18.75">
      <c r="A67" s="38">
        <v>45000</v>
      </c>
      <c r="B67" s="39">
        <v>13.37</v>
      </c>
      <c r="C67" s="40">
        <v>18.614100000000001</v>
      </c>
      <c r="D67" s="40">
        <v>100.21025</v>
      </c>
      <c r="E67" s="41">
        <v>627677.05105899996</v>
      </c>
      <c r="F67" s="41">
        <v>2058559.81375</v>
      </c>
      <c r="G67" s="42" t="s">
        <v>48</v>
      </c>
      <c r="H67" s="42" t="s">
        <v>260</v>
      </c>
      <c r="I67" s="42" t="s">
        <v>261</v>
      </c>
      <c r="J67" s="42" t="s">
        <v>262</v>
      </c>
      <c r="K67" s="42" t="s">
        <v>399</v>
      </c>
      <c r="L67" s="42" t="s">
        <v>56</v>
      </c>
    </row>
    <row r="68" spans="1:12" s="37" customFormat="1" ht="18.75">
      <c r="A68" s="38">
        <v>45000</v>
      </c>
      <c r="B68" s="39">
        <v>13.37</v>
      </c>
      <c r="C68" s="40">
        <v>18.149470000000001</v>
      </c>
      <c r="D68" s="40">
        <v>99.811109999999999</v>
      </c>
      <c r="E68" s="41">
        <v>585795.92276500002</v>
      </c>
      <c r="F68" s="41">
        <v>2006911.6270999999</v>
      </c>
      <c r="G68" s="42" t="s">
        <v>48</v>
      </c>
      <c r="H68" s="42" t="s">
        <v>400</v>
      </c>
      <c r="I68" s="42" t="s">
        <v>401</v>
      </c>
      <c r="J68" s="42" t="s">
        <v>262</v>
      </c>
      <c r="K68" s="42" t="s">
        <v>402</v>
      </c>
      <c r="L68" s="42" t="s">
        <v>77</v>
      </c>
    </row>
    <row r="69" spans="1:12" s="37" customFormat="1" ht="18.75">
      <c r="A69" s="38">
        <v>45000</v>
      </c>
      <c r="B69" s="39">
        <v>13.37</v>
      </c>
      <c r="C69" s="40">
        <v>17.949660000000002</v>
      </c>
      <c r="D69" s="40">
        <v>100.12730999999999</v>
      </c>
      <c r="E69" s="41">
        <v>619380.08900399995</v>
      </c>
      <c r="F69" s="41">
        <v>1984978.1012899999</v>
      </c>
      <c r="G69" s="42" t="s">
        <v>48</v>
      </c>
      <c r="H69" s="42" t="s">
        <v>433</v>
      </c>
      <c r="I69" s="42" t="s">
        <v>434</v>
      </c>
      <c r="J69" s="42" t="s">
        <v>262</v>
      </c>
      <c r="K69" s="42" t="s">
        <v>435</v>
      </c>
      <c r="L69" s="42" t="s">
        <v>77</v>
      </c>
    </row>
    <row r="70" spans="1:12" s="37" customFormat="1" ht="18.75">
      <c r="A70" s="38">
        <v>45000</v>
      </c>
      <c r="B70" s="39">
        <v>13.37</v>
      </c>
      <c r="C70" s="40">
        <v>18.916239999999998</v>
      </c>
      <c r="D70" s="40">
        <v>97.963229999999996</v>
      </c>
      <c r="E70" s="41">
        <v>390820.84901300003</v>
      </c>
      <c r="F70" s="41">
        <v>2091879.89005</v>
      </c>
      <c r="G70" s="42" t="s">
        <v>48</v>
      </c>
      <c r="H70" s="42" t="s">
        <v>195</v>
      </c>
      <c r="I70" s="42" t="s">
        <v>195</v>
      </c>
      <c r="J70" s="42" t="s">
        <v>80</v>
      </c>
      <c r="K70" s="42" t="s">
        <v>395</v>
      </c>
      <c r="L70" s="42" t="s">
        <v>56</v>
      </c>
    </row>
    <row r="71" spans="1:12" s="37" customFormat="1" ht="18.75">
      <c r="A71" s="38">
        <v>45000</v>
      </c>
      <c r="B71" s="39">
        <v>13.37</v>
      </c>
      <c r="C71" s="40">
        <v>19.012979999999999</v>
      </c>
      <c r="D71" s="40">
        <v>97.934309999999996</v>
      </c>
      <c r="E71" s="41">
        <v>387839.81316000002</v>
      </c>
      <c r="F71" s="41">
        <v>2102603.5054100002</v>
      </c>
      <c r="G71" s="42" t="s">
        <v>48</v>
      </c>
      <c r="H71" s="42" t="s">
        <v>195</v>
      </c>
      <c r="I71" s="42" t="s">
        <v>195</v>
      </c>
      <c r="J71" s="42" t="s">
        <v>80</v>
      </c>
      <c r="K71" s="42" t="s">
        <v>395</v>
      </c>
      <c r="L71" s="42" t="s">
        <v>56</v>
      </c>
    </row>
    <row r="72" spans="1:12" s="37" customFormat="1" ht="18.75">
      <c r="A72" s="38">
        <v>45000</v>
      </c>
      <c r="B72" s="39">
        <v>13.37</v>
      </c>
      <c r="C72" s="40">
        <v>18.586040000000001</v>
      </c>
      <c r="D72" s="40">
        <v>97.998689999999996</v>
      </c>
      <c r="E72" s="41">
        <v>394350.04939399997</v>
      </c>
      <c r="F72" s="41">
        <v>2055318.9726400001</v>
      </c>
      <c r="G72" s="42" t="s">
        <v>48</v>
      </c>
      <c r="H72" s="42" t="s">
        <v>271</v>
      </c>
      <c r="I72" s="42" t="s">
        <v>409</v>
      </c>
      <c r="J72" s="42" t="s">
        <v>80</v>
      </c>
      <c r="K72" s="42" t="s">
        <v>410</v>
      </c>
      <c r="L72" s="42" t="s">
        <v>56</v>
      </c>
    </row>
    <row r="73" spans="1:12" s="37" customFormat="1" ht="18.75">
      <c r="A73" s="38">
        <v>45000</v>
      </c>
      <c r="B73" s="39">
        <v>13.37</v>
      </c>
      <c r="C73" s="40">
        <v>17.781130000000001</v>
      </c>
      <c r="D73" s="40">
        <v>98.000470000000007</v>
      </c>
      <c r="E73" s="41">
        <v>394052.96394400002</v>
      </c>
      <c r="F73" s="41">
        <v>1966253.1196300001</v>
      </c>
      <c r="G73" s="42" t="s">
        <v>48</v>
      </c>
      <c r="H73" s="42" t="s">
        <v>411</v>
      </c>
      <c r="I73" s="42" t="s">
        <v>253</v>
      </c>
      <c r="J73" s="42" t="s">
        <v>80</v>
      </c>
      <c r="K73" s="42" t="s">
        <v>412</v>
      </c>
      <c r="L73" s="42" t="s">
        <v>56</v>
      </c>
    </row>
    <row r="74" spans="1:12" s="37" customFormat="1" ht="18.75">
      <c r="A74" s="38">
        <v>45000</v>
      </c>
      <c r="B74" s="39">
        <v>13.37</v>
      </c>
      <c r="C74" s="40">
        <v>18.2059</v>
      </c>
      <c r="D74" s="40">
        <v>98.096180000000004</v>
      </c>
      <c r="E74" s="41">
        <v>404427.69347300002</v>
      </c>
      <c r="F74" s="41">
        <v>2013201.2895500001</v>
      </c>
      <c r="G74" s="42" t="s">
        <v>48</v>
      </c>
      <c r="H74" s="42" t="s">
        <v>413</v>
      </c>
      <c r="I74" s="42" t="s">
        <v>79</v>
      </c>
      <c r="J74" s="42" t="s">
        <v>80</v>
      </c>
      <c r="K74" s="42" t="s">
        <v>412</v>
      </c>
      <c r="L74" s="42" t="s">
        <v>56</v>
      </c>
    </row>
    <row r="75" spans="1:12" s="37" customFormat="1" ht="18.75">
      <c r="A75" s="38">
        <v>45000</v>
      </c>
      <c r="B75" s="39">
        <v>13.37</v>
      </c>
      <c r="C75" s="40">
        <v>18.21651</v>
      </c>
      <c r="D75" s="40">
        <v>98.097930000000005</v>
      </c>
      <c r="E75" s="41">
        <v>404618.53242800001</v>
      </c>
      <c r="F75" s="41">
        <v>2014374.3710400001</v>
      </c>
      <c r="G75" s="42" t="s">
        <v>48</v>
      </c>
      <c r="H75" s="42" t="s">
        <v>413</v>
      </c>
      <c r="I75" s="42" t="s">
        <v>79</v>
      </c>
      <c r="J75" s="42" t="s">
        <v>80</v>
      </c>
      <c r="K75" s="42" t="s">
        <v>412</v>
      </c>
      <c r="L75" s="42" t="s">
        <v>56</v>
      </c>
    </row>
    <row r="76" spans="1:12" s="37" customFormat="1" ht="18.75">
      <c r="A76" s="38">
        <v>45000</v>
      </c>
      <c r="B76" s="39">
        <v>13.37</v>
      </c>
      <c r="C76" s="40">
        <v>18.216200000000001</v>
      </c>
      <c r="D76" s="40">
        <v>97.943839999999994</v>
      </c>
      <c r="E76" s="41">
        <v>388324.05547000002</v>
      </c>
      <c r="F76" s="41">
        <v>2014427.12274</v>
      </c>
      <c r="G76" s="42" t="s">
        <v>48</v>
      </c>
      <c r="H76" s="42" t="s">
        <v>257</v>
      </c>
      <c r="I76" s="42" t="s">
        <v>79</v>
      </c>
      <c r="J76" s="42" t="s">
        <v>80</v>
      </c>
      <c r="K76" s="42" t="s">
        <v>412</v>
      </c>
      <c r="L76" s="42" t="s">
        <v>56</v>
      </c>
    </row>
    <row r="77" spans="1:12" s="37" customFormat="1" ht="18.75">
      <c r="A77" s="38">
        <v>45000</v>
      </c>
      <c r="B77" s="39">
        <v>13.37</v>
      </c>
      <c r="C77" s="40">
        <v>18.219850000000001</v>
      </c>
      <c r="D77" s="40">
        <v>98.097269999999995</v>
      </c>
      <c r="E77" s="41">
        <v>404550.562423</v>
      </c>
      <c r="F77" s="41">
        <v>2014744.2848199999</v>
      </c>
      <c r="G77" s="42" t="s">
        <v>48</v>
      </c>
      <c r="H77" s="42" t="s">
        <v>414</v>
      </c>
      <c r="I77" s="42" t="s">
        <v>79</v>
      </c>
      <c r="J77" s="42" t="s">
        <v>80</v>
      </c>
      <c r="K77" s="42" t="s">
        <v>412</v>
      </c>
      <c r="L77" s="42" t="s">
        <v>56</v>
      </c>
    </row>
    <row r="78" spans="1:12" s="37" customFormat="1" ht="18.75">
      <c r="A78" s="38">
        <v>45000</v>
      </c>
      <c r="B78" s="39">
        <v>13.37</v>
      </c>
      <c r="C78" s="40">
        <v>18.39864</v>
      </c>
      <c r="D78" s="40">
        <v>97.923519999999996</v>
      </c>
      <c r="E78" s="41">
        <v>386294.41857899999</v>
      </c>
      <c r="F78" s="41">
        <v>2034627.6023599999</v>
      </c>
      <c r="G78" s="42" t="s">
        <v>48</v>
      </c>
      <c r="H78" s="42" t="s">
        <v>409</v>
      </c>
      <c r="I78" s="42" t="s">
        <v>409</v>
      </c>
      <c r="J78" s="42" t="s">
        <v>80</v>
      </c>
      <c r="K78" s="42" t="s">
        <v>412</v>
      </c>
      <c r="L78" s="42" t="s">
        <v>56</v>
      </c>
    </row>
    <row r="79" spans="1:12" s="37" customFormat="1" ht="18.75">
      <c r="A79" s="38">
        <v>45000</v>
      </c>
      <c r="B79" s="39">
        <v>13.37</v>
      </c>
      <c r="C79" s="40">
        <v>18.04449</v>
      </c>
      <c r="D79" s="40">
        <v>97.892939999999996</v>
      </c>
      <c r="E79" s="41">
        <v>382827.21973200003</v>
      </c>
      <c r="F79" s="41">
        <v>1995458.4274500001</v>
      </c>
      <c r="G79" s="42" t="s">
        <v>48</v>
      </c>
      <c r="H79" s="42" t="s">
        <v>78</v>
      </c>
      <c r="I79" s="42" t="s">
        <v>79</v>
      </c>
      <c r="J79" s="42" t="s">
        <v>80</v>
      </c>
      <c r="K79" s="42" t="s">
        <v>415</v>
      </c>
      <c r="L79" s="42" t="s">
        <v>56</v>
      </c>
    </row>
    <row r="80" spans="1:12" s="37" customFormat="1" ht="18.75">
      <c r="A80" s="38">
        <v>45000</v>
      </c>
      <c r="B80" s="39">
        <v>13.37</v>
      </c>
      <c r="C80" s="40">
        <v>18.048449999999999</v>
      </c>
      <c r="D80" s="40">
        <v>97.896079999999998</v>
      </c>
      <c r="E80" s="41">
        <v>383162.21097499999</v>
      </c>
      <c r="F80" s="41">
        <v>1995894.6280199999</v>
      </c>
      <c r="G80" s="42" t="s">
        <v>48</v>
      </c>
      <c r="H80" s="42" t="s">
        <v>78</v>
      </c>
      <c r="I80" s="42" t="s">
        <v>79</v>
      </c>
      <c r="J80" s="42" t="s">
        <v>80</v>
      </c>
      <c r="K80" s="42" t="s">
        <v>415</v>
      </c>
      <c r="L80" s="42" t="s">
        <v>56</v>
      </c>
    </row>
    <row r="81" spans="1:12" s="37" customFormat="1" ht="18.75">
      <c r="A81" s="38">
        <v>45000</v>
      </c>
      <c r="B81" s="39">
        <v>13.37</v>
      </c>
      <c r="C81" s="40">
        <v>19.150870000000001</v>
      </c>
      <c r="D81" s="40">
        <v>97.967029999999994</v>
      </c>
      <c r="E81" s="41">
        <v>391373.72814700002</v>
      </c>
      <c r="F81" s="41">
        <v>2117842.27733</v>
      </c>
      <c r="G81" s="42" t="s">
        <v>48</v>
      </c>
      <c r="H81" s="42" t="s">
        <v>419</v>
      </c>
      <c r="I81" s="42" t="s">
        <v>96</v>
      </c>
      <c r="J81" s="42" t="s">
        <v>80</v>
      </c>
      <c r="K81" s="42" t="s">
        <v>420</v>
      </c>
      <c r="L81" s="42" t="s">
        <v>56</v>
      </c>
    </row>
    <row r="82" spans="1:12" s="37" customFormat="1" ht="18.75">
      <c r="A82" s="38">
        <v>45000</v>
      </c>
      <c r="B82" s="39">
        <v>13.37</v>
      </c>
      <c r="C82" s="40">
        <v>19.201250000000002</v>
      </c>
      <c r="D82" s="40">
        <v>97.915959999999998</v>
      </c>
      <c r="E82" s="41">
        <v>386037.40798299998</v>
      </c>
      <c r="F82" s="41">
        <v>2123450.16279</v>
      </c>
      <c r="G82" s="42" t="s">
        <v>48</v>
      </c>
      <c r="H82" s="42" t="s">
        <v>419</v>
      </c>
      <c r="I82" s="42" t="s">
        <v>96</v>
      </c>
      <c r="J82" s="42" t="s">
        <v>80</v>
      </c>
      <c r="K82" s="42" t="s">
        <v>420</v>
      </c>
      <c r="L82" s="42" t="s">
        <v>56</v>
      </c>
    </row>
    <row r="83" spans="1:12" s="37" customFormat="1" ht="18.75">
      <c r="A83" s="38">
        <v>45000</v>
      </c>
      <c r="B83" s="39">
        <v>13.37</v>
      </c>
      <c r="C83" s="40">
        <v>19.202169999999999</v>
      </c>
      <c r="D83" s="40">
        <v>97.912319999999994</v>
      </c>
      <c r="E83" s="41">
        <v>385655.34283400001</v>
      </c>
      <c r="F83" s="41">
        <v>2123554.3611300001</v>
      </c>
      <c r="G83" s="42" t="s">
        <v>48</v>
      </c>
      <c r="H83" s="42" t="s">
        <v>419</v>
      </c>
      <c r="I83" s="42" t="s">
        <v>96</v>
      </c>
      <c r="J83" s="42" t="s">
        <v>80</v>
      </c>
      <c r="K83" s="42" t="s">
        <v>420</v>
      </c>
      <c r="L83" s="42" t="s">
        <v>77</v>
      </c>
    </row>
    <row r="84" spans="1:12" s="37" customFormat="1" ht="18.75">
      <c r="A84" s="38">
        <v>45000</v>
      </c>
      <c r="B84" s="39">
        <v>13.37</v>
      </c>
      <c r="C84" s="40">
        <v>19.326070000000001</v>
      </c>
      <c r="D84" s="40">
        <v>97.986189999999993</v>
      </c>
      <c r="E84" s="41">
        <v>393501.79752600001</v>
      </c>
      <c r="F84" s="41">
        <v>2137218.8564499998</v>
      </c>
      <c r="G84" s="42" t="s">
        <v>48</v>
      </c>
      <c r="H84" s="42" t="s">
        <v>421</v>
      </c>
      <c r="I84" s="42" t="s">
        <v>96</v>
      </c>
      <c r="J84" s="42" t="s">
        <v>80</v>
      </c>
      <c r="K84" s="42" t="s">
        <v>420</v>
      </c>
      <c r="L84" s="42" t="s">
        <v>56</v>
      </c>
    </row>
    <row r="85" spans="1:12" s="37" customFormat="1" ht="18.75">
      <c r="A85" s="38">
        <v>45000</v>
      </c>
      <c r="B85" s="39">
        <v>13.37</v>
      </c>
      <c r="C85" s="40">
        <v>13.974159999999999</v>
      </c>
      <c r="D85" s="40">
        <v>99.024640000000005</v>
      </c>
      <c r="E85" s="41">
        <v>502661.1899</v>
      </c>
      <c r="F85" s="41">
        <v>1544868.67221</v>
      </c>
      <c r="G85" s="42" t="s">
        <v>48</v>
      </c>
      <c r="H85" s="42" t="s">
        <v>304</v>
      </c>
      <c r="I85" s="42" t="s">
        <v>255</v>
      </c>
      <c r="J85" s="42" t="s">
        <v>85</v>
      </c>
      <c r="K85" s="42" t="s">
        <v>305</v>
      </c>
      <c r="L85" s="42" t="s">
        <v>56</v>
      </c>
    </row>
    <row r="86" spans="1:12" s="37" customFormat="1" ht="18.75">
      <c r="A86" s="38">
        <v>45000</v>
      </c>
      <c r="B86" s="39">
        <v>13.37</v>
      </c>
      <c r="C86" s="40">
        <v>16.842009999999998</v>
      </c>
      <c r="D86" s="40">
        <v>99.549350000000004</v>
      </c>
      <c r="E86" s="41">
        <v>558524.11595799995</v>
      </c>
      <c r="F86" s="41">
        <v>1862158.8191500001</v>
      </c>
      <c r="G86" s="42" t="s">
        <v>48</v>
      </c>
      <c r="H86" s="42" t="s">
        <v>441</v>
      </c>
      <c r="I86" s="42" t="s">
        <v>442</v>
      </c>
      <c r="J86" s="42" t="s">
        <v>443</v>
      </c>
      <c r="K86" s="42" t="s">
        <v>444</v>
      </c>
      <c r="L86" s="42" t="s">
        <v>56</v>
      </c>
    </row>
    <row r="87" spans="1:12" s="37" customFormat="1" ht="18.75">
      <c r="A87" s="38">
        <v>45000</v>
      </c>
      <c r="B87" s="39">
        <v>13.37</v>
      </c>
      <c r="C87" s="40">
        <v>16.644939999999998</v>
      </c>
      <c r="D87" s="40">
        <v>102.42694</v>
      </c>
      <c r="E87" s="41">
        <v>865637.968123</v>
      </c>
      <c r="F87" s="41">
        <v>1843412.01734</v>
      </c>
      <c r="G87" s="42" t="s">
        <v>48</v>
      </c>
      <c r="H87" s="42" t="s">
        <v>300</v>
      </c>
      <c r="I87" s="42" t="s">
        <v>176</v>
      </c>
      <c r="J87" s="42" t="s">
        <v>114</v>
      </c>
      <c r="K87" s="42" t="s">
        <v>301</v>
      </c>
      <c r="L87" s="42" t="s">
        <v>56</v>
      </c>
    </row>
    <row r="88" spans="1:12" s="37" customFormat="1" ht="18.75">
      <c r="A88" s="38">
        <v>45000</v>
      </c>
      <c r="B88" s="39">
        <v>13.37</v>
      </c>
      <c r="C88" s="40">
        <v>16.645499999999998</v>
      </c>
      <c r="D88" s="40">
        <v>102.43105</v>
      </c>
      <c r="E88" s="41">
        <v>866075.86098899995</v>
      </c>
      <c r="F88" s="41">
        <v>1843481.59283</v>
      </c>
      <c r="G88" s="42" t="s">
        <v>48</v>
      </c>
      <c r="H88" s="42" t="s">
        <v>300</v>
      </c>
      <c r="I88" s="42" t="s">
        <v>176</v>
      </c>
      <c r="J88" s="42" t="s">
        <v>114</v>
      </c>
      <c r="K88" s="42" t="s">
        <v>301</v>
      </c>
      <c r="L88" s="42" t="s">
        <v>77</v>
      </c>
    </row>
    <row r="89" spans="1:12" s="37" customFormat="1" ht="18.75">
      <c r="A89" s="38">
        <v>45000</v>
      </c>
      <c r="B89" s="39">
        <v>13.37</v>
      </c>
      <c r="C89" s="40">
        <v>16.821950000000001</v>
      </c>
      <c r="D89" s="40">
        <v>103.18031000000001</v>
      </c>
      <c r="E89" s="41">
        <v>945715.24101400003</v>
      </c>
      <c r="F89" s="41">
        <v>1864569.9754000001</v>
      </c>
      <c r="G89" s="42" t="s">
        <v>48</v>
      </c>
      <c r="H89" s="42" t="s">
        <v>357</v>
      </c>
      <c r="I89" s="42" t="s">
        <v>358</v>
      </c>
      <c r="J89" s="42" t="s">
        <v>114</v>
      </c>
      <c r="K89" s="42" t="s">
        <v>359</v>
      </c>
      <c r="L89" s="42" t="s">
        <v>56</v>
      </c>
    </row>
    <row r="90" spans="1:12" s="37" customFormat="1" ht="18.75">
      <c r="A90" s="38">
        <v>45000</v>
      </c>
      <c r="B90" s="39">
        <v>13.37</v>
      </c>
      <c r="C90" s="40">
        <v>13.415380000000001</v>
      </c>
      <c r="D90" s="40">
        <v>101.48972000000001</v>
      </c>
      <c r="E90" s="41">
        <v>769608.79005199997</v>
      </c>
      <c r="F90" s="41">
        <v>1484431.4547300001</v>
      </c>
      <c r="G90" s="42" t="s">
        <v>48</v>
      </c>
      <c r="H90" s="42" t="s">
        <v>352</v>
      </c>
      <c r="I90" s="42" t="s">
        <v>352</v>
      </c>
      <c r="J90" s="42" t="s">
        <v>353</v>
      </c>
      <c r="K90" s="42" t="s">
        <v>354</v>
      </c>
      <c r="L90" s="42" t="s">
        <v>56</v>
      </c>
    </row>
    <row r="91" spans="1:12" s="37" customFormat="1" ht="18.75">
      <c r="A91" s="38">
        <v>45000</v>
      </c>
      <c r="B91" s="39">
        <v>13.37</v>
      </c>
      <c r="C91" s="40">
        <v>16.301380000000002</v>
      </c>
      <c r="D91" s="40">
        <v>102.12653</v>
      </c>
      <c r="E91" s="41">
        <v>834146.99546100001</v>
      </c>
      <c r="F91" s="41">
        <v>1804833.6761099999</v>
      </c>
      <c r="G91" s="42" t="s">
        <v>48</v>
      </c>
      <c r="H91" s="42" t="s">
        <v>311</v>
      </c>
      <c r="I91" s="42" t="s">
        <v>312</v>
      </c>
      <c r="J91" s="42" t="s">
        <v>170</v>
      </c>
      <c r="K91" s="42" t="s">
        <v>313</v>
      </c>
      <c r="L91" s="42" t="s">
        <v>56</v>
      </c>
    </row>
    <row r="92" spans="1:12" s="37" customFormat="1" ht="18.75">
      <c r="A92" s="38">
        <v>45000</v>
      </c>
      <c r="B92" s="39">
        <v>13.37</v>
      </c>
      <c r="C92" s="40">
        <v>16.30124</v>
      </c>
      <c r="D92" s="40">
        <v>102.15073</v>
      </c>
      <c r="E92" s="41">
        <v>836735.80715200002</v>
      </c>
      <c r="F92" s="41">
        <v>1804858.0122799999</v>
      </c>
      <c r="G92" s="42" t="s">
        <v>48</v>
      </c>
      <c r="H92" s="42" t="s">
        <v>311</v>
      </c>
      <c r="I92" s="42" t="s">
        <v>312</v>
      </c>
      <c r="J92" s="42" t="s">
        <v>170</v>
      </c>
      <c r="K92" s="42" t="s">
        <v>313</v>
      </c>
      <c r="L92" s="42" t="s">
        <v>56</v>
      </c>
    </row>
    <row r="93" spans="1:12" s="37" customFormat="1" ht="18.75">
      <c r="A93" s="38">
        <v>45000</v>
      </c>
      <c r="B93" s="39">
        <v>13.37</v>
      </c>
      <c r="C93" s="40">
        <v>15.85576</v>
      </c>
      <c r="D93" s="40">
        <v>101.61375</v>
      </c>
      <c r="E93" s="41">
        <v>779932.12329500006</v>
      </c>
      <c r="F93" s="41">
        <v>1754725.8339199999</v>
      </c>
      <c r="G93" s="42" t="s">
        <v>48</v>
      </c>
      <c r="H93" s="42" t="s">
        <v>349</v>
      </c>
      <c r="I93" s="42" t="s">
        <v>350</v>
      </c>
      <c r="J93" s="42" t="s">
        <v>170</v>
      </c>
      <c r="K93" s="42" t="s">
        <v>351</v>
      </c>
      <c r="L93" s="42" t="s">
        <v>56</v>
      </c>
    </row>
    <row r="94" spans="1:12" s="37" customFormat="1" ht="18.75">
      <c r="A94" s="38">
        <v>45000</v>
      </c>
      <c r="B94" s="39">
        <v>13.37</v>
      </c>
      <c r="C94" s="40">
        <v>16.564419999999998</v>
      </c>
      <c r="D94" s="40">
        <v>98.874690000000001</v>
      </c>
      <c r="E94" s="41">
        <v>486631.16110000003</v>
      </c>
      <c r="F94" s="41">
        <v>1831374.1920400001</v>
      </c>
      <c r="G94" s="42" t="s">
        <v>48</v>
      </c>
      <c r="H94" s="42" t="s">
        <v>396</v>
      </c>
      <c r="I94" s="42" t="s">
        <v>397</v>
      </c>
      <c r="J94" s="42" t="s">
        <v>51</v>
      </c>
      <c r="K94" s="42" t="s">
        <v>398</v>
      </c>
      <c r="L94" s="42" t="s">
        <v>56</v>
      </c>
    </row>
    <row r="95" spans="1:12" s="37" customFormat="1" ht="18.75">
      <c r="A95" s="38">
        <v>45000</v>
      </c>
      <c r="B95" s="39">
        <v>13.37</v>
      </c>
      <c r="C95" s="40">
        <v>16.756869999999999</v>
      </c>
      <c r="D95" s="40">
        <v>98.807450000000003</v>
      </c>
      <c r="E95" s="41">
        <v>479478.07917799999</v>
      </c>
      <c r="F95" s="41">
        <v>1852669.0432599999</v>
      </c>
      <c r="G95" s="42" t="s">
        <v>48</v>
      </c>
      <c r="H95" s="42" t="s">
        <v>403</v>
      </c>
      <c r="I95" s="42" t="s">
        <v>404</v>
      </c>
      <c r="J95" s="42" t="s">
        <v>51</v>
      </c>
      <c r="K95" s="42" t="s">
        <v>405</v>
      </c>
      <c r="L95" s="42" t="s">
        <v>56</v>
      </c>
    </row>
    <row r="96" spans="1:12" s="37" customFormat="1" ht="18.75">
      <c r="A96" s="38">
        <v>45000</v>
      </c>
      <c r="B96" s="39">
        <v>13.37</v>
      </c>
      <c r="C96" s="40">
        <v>16.81352</v>
      </c>
      <c r="D96" s="40">
        <v>98.797899999999998</v>
      </c>
      <c r="E96" s="41">
        <v>478466.623203</v>
      </c>
      <c r="F96" s="41">
        <v>1858936.86099</v>
      </c>
      <c r="G96" s="42" t="s">
        <v>48</v>
      </c>
      <c r="H96" s="42" t="s">
        <v>403</v>
      </c>
      <c r="I96" s="42" t="s">
        <v>404</v>
      </c>
      <c r="J96" s="42" t="s">
        <v>51</v>
      </c>
      <c r="K96" s="42" t="s">
        <v>405</v>
      </c>
      <c r="L96" s="42" t="s">
        <v>56</v>
      </c>
    </row>
    <row r="97" spans="1:12" s="37" customFormat="1" ht="18.75">
      <c r="A97" s="38">
        <v>45000</v>
      </c>
      <c r="B97" s="39">
        <v>13.37</v>
      </c>
      <c r="C97" s="40">
        <v>16.799250000000001</v>
      </c>
      <c r="D97" s="40">
        <v>99.01258</v>
      </c>
      <c r="E97" s="41">
        <v>501340.473352</v>
      </c>
      <c r="F97" s="41">
        <v>1857347.32944</v>
      </c>
      <c r="G97" s="42" t="s">
        <v>48</v>
      </c>
      <c r="H97" s="42" t="s">
        <v>427</v>
      </c>
      <c r="I97" s="42" t="s">
        <v>428</v>
      </c>
      <c r="J97" s="42" t="s">
        <v>51</v>
      </c>
      <c r="K97" s="42" t="s">
        <v>429</v>
      </c>
      <c r="L97" s="42" t="s">
        <v>77</v>
      </c>
    </row>
    <row r="98" spans="1:12" s="37" customFormat="1" ht="18.75">
      <c r="A98" s="38">
        <v>45000</v>
      </c>
      <c r="B98" s="39">
        <v>13.37</v>
      </c>
      <c r="C98" s="40">
        <v>17.24044</v>
      </c>
      <c r="D98" s="40">
        <v>104.55663</v>
      </c>
      <c r="E98" s="41">
        <v>1091475.99453</v>
      </c>
      <c r="F98" s="41">
        <v>1914673.7310800001</v>
      </c>
      <c r="G98" s="42" t="s">
        <v>48</v>
      </c>
      <c r="H98" s="42" t="s">
        <v>365</v>
      </c>
      <c r="I98" s="42" t="s">
        <v>365</v>
      </c>
      <c r="J98" s="42" t="s">
        <v>366</v>
      </c>
      <c r="K98" s="42" t="s">
        <v>367</v>
      </c>
      <c r="L98" s="42" t="s">
        <v>56</v>
      </c>
    </row>
    <row r="99" spans="1:12" s="37" customFormat="1" ht="18.75">
      <c r="A99" s="38">
        <v>45000</v>
      </c>
      <c r="B99" s="39">
        <v>13.37</v>
      </c>
      <c r="C99" s="40">
        <v>17.242550000000001</v>
      </c>
      <c r="D99" s="40">
        <v>104.55771</v>
      </c>
      <c r="E99" s="41">
        <v>1091584.49599</v>
      </c>
      <c r="F99" s="41">
        <v>1914911.3930500001</v>
      </c>
      <c r="G99" s="42" t="s">
        <v>48</v>
      </c>
      <c r="H99" s="42" t="s">
        <v>365</v>
      </c>
      <c r="I99" s="42" t="s">
        <v>365</v>
      </c>
      <c r="J99" s="42" t="s">
        <v>366</v>
      </c>
      <c r="K99" s="42" t="s">
        <v>367</v>
      </c>
      <c r="L99" s="42" t="s">
        <v>77</v>
      </c>
    </row>
    <row r="100" spans="1:12" s="37" customFormat="1" ht="18.75">
      <c r="A100" s="38">
        <v>45000</v>
      </c>
      <c r="B100" s="39">
        <v>13.37</v>
      </c>
      <c r="C100" s="40">
        <v>17.370100000000001</v>
      </c>
      <c r="D100" s="40">
        <v>104.54156999999999</v>
      </c>
      <c r="E100" s="41">
        <v>1089453.1660500001</v>
      </c>
      <c r="F100" s="41">
        <v>1929027.25562</v>
      </c>
      <c r="G100" s="42" t="s">
        <v>48</v>
      </c>
      <c r="H100" s="42" t="s">
        <v>373</v>
      </c>
      <c r="I100" s="42" t="s">
        <v>374</v>
      </c>
      <c r="J100" s="42" t="s">
        <v>366</v>
      </c>
      <c r="K100" s="42" t="s">
        <v>375</v>
      </c>
      <c r="L100" s="42" t="s">
        <v>56</v>
      </c>
    </row>
    <row r="101" spans="1:12" s="37" customFormat="1" ht="18.75">
      <c r="A101" s="38">
        <v>45000</v>
      </c>
      <c r="B101" s="39">
        <v>13.37</v>
      </c>
      <c r="C101" s="40">
        <v>15.013780000000001</v>
      </c>
      <c r="D101" s="40">
        <v>102.37448999999999</v>
      </c>
      <c r="E101" s="41">
        <v>862942.55557800003</v>
      </c>
      <c r="F101" s="41">
        <v>1662621.1742700001</v>
      </c>
      <c r="G101" s="42" t="s">
        <v>48</v>
      </c>
      <c r="H101" s="42" t="s">
        <v>302</v>
      </c>
      <c r="I101" s="42" t="s">
        <v>302</v>
      </c>
      <c r="J101" s="42" t="s">
        <v>216</v>
      </c>
      <c r="K101" s="42" t="s">
        <v>303</v>
      </c>
      <c r="L101" s="42" t="s">
        <v>56</v>
      </c>
    </row>
    <row r="102" spans="1:12" s="37" customFormat="1" ht="18.75">
      <c r="A102" s="38">
        <v>45000</v>
      </c>
      <c r="B102" s="39">
        <v>13.37</v>
      </c>
      <c r="C102" s="40">
        <v>18.141010000000001</v>
      </c>
      <c r="D102" s="40">
        <v>100.71974</v>
      </c>
      <c r="E102" s="41">
        <v>681933.10579099995</v>
      </c>
      <c r="F102" s="41">
        <v>2006636.75587</v>
      </c>
      <c r="G102" s="42" t="s">
        <v>48</v>
      </c>
      <c r="H102" s="42" t="s">
        <v>89</v>
      </c>
      <c r="I102" s="42" t="s">
        <v>90</v>
      </c>
      <c r="J102" s="42" t="s">
        <v>91</v>
      </c>
      <c r="K102" s="42" t="s">
        <v>327</v>
      </c>
      <c r="L102" s="42" t="s">
        <v>56</v>
      </c>
    </row>
    <row r="103" spans="1:12" s="37" customFormat="1" ht="18.75">
      <c r="A103" s="38">
        <v>45000</v>
      </c>
      <c r="B103" s="39">
        <v>13.37</v>
      </c>
      <c r="C103" s="40">
        <v>18.6645</v>
      </c>
      <c r="D103" s="40">
        <v>100.43754</v>
      </c>
      <c r="E103" s="41">
        <v>651614.31117600005</v>
      </c>
      <c r="F103" s="41">
        <v>2064314.56192</v>
      </c>
      <c r="G103" s="42" t="s">
        <v>48</v>
      </c>
      <c r="H103" s="42" t="s">
        <v>345</v>
      </c>
      <c r="I103" s="42" t="s">
        <v>346</v>
      </c>
      <c r="J103" s="42" t="s">
        <v>91</v>
      </c>
      <c r="K103" s="42" t="s">
        <v>347</v>
      </c>
      <c r="L103" s="42" t="s">
        <v>56</v>
      </c>
    </row>
    <row r="104" spans="1:12" s="37" customFormat="1" ht="18.75">
      <c r="A104" s="38">
        <v>45000</v>
      </c>
      <c r="B104" s="39">
        <v>13.37</v>
      </c>
      <c r="C104" s="40">
        <v>18.665050000000001</v>
      </c>
      <c r="D104" s="40">
        <v>100.44126</v>
      </c>
      <c r="E104" s="41">
        <v>652006.22777899995</v>
      </c>
      <c r="F104" s="41">
        <v>2064378.5869799999</v>
      </c>
      <c r="G104" s="42" t="s">
        <v>48</v>
      </c>
      <c r="H104" s="42" t="s">
        <v>345</v>
      </c>
      <c r="I104" s="42" t="s">
        <v>346</v>
      </c>
      <c r="J104" s="42" t="s">
        <v>91</v>
      </c>
      <c r="K104" s="42" t="s">
        <v>347</v>
      </c>
      <c r="L104" s="42" t="s">
        <v>77</v>
      </c>
    </row>
    <row r="105" spans="1:12" s="37" customFormat="1" ht="18.75">
      <c r="A105" s="38">
        <v>45000</v>
      </c>
      <c r="B105" s="39">
        <v>13.37</v>
      </c>
      <c r="C105" s="40">
        <v>18.701530000000002</v>
      </c>
      <c r="D105" s="40">
        <v>100.93404</v>
      </c>
      <c r="E105" s="41">
        <v>703948.66072499997</v>
      </c>
      <c r="F105" s="41">
        <v>2068906.9265699999</v>
      </c>
      <c r="G105" s="42" t="s">
        <v>48</v>
      </c>
      <c r="H105" s="42" t="s">
        <v>422</v>
      </c>
      <c r="I105" s="42" t="s">
        <v>423</v>
      </c>
      <c r="J105" s="42" t="s">
        <v>91</v>
      </c>
      <c r="K105" s="42" t="s">
        <v>424</v>
      </c>
      <c r="L105" s="42" t="s">
        <v>56</v>
      </c>
    </row>
    <row r="106" spans="1:12" s="37" customFormat="1" ht="18.75">
      <c r="A106" s="38">
        <v>45000</v>
      </c>
      <c r="B106" s="39">
        <v>13.37</v>
      </c>
      <c r="C106" s="40">
        <v>18.702079999999999</v>
      </c>
      <c r="D106" s="40">
        <v>100.93783999999999</v>
      </c>
      <c r="E106" s="41">
        <v>704348.84047000005</v>
      </c>
      <c r="F106" s="41">
        <v>2068972.1530899999</v>
      </c>
      <c r="G106" s="42" t="s">
        <v>48</v>
      </c>
      <c r="H106" s="42" t="s">
        <v>425</v>
      </c>
      <c r="I106" s="42" t="s">
        <v>234</v>
      </c>
      <c r="J106" s="42" t="s">
        <v>91</v>
      </c>
      <c r="K106" s="42" t="s">
        <v>424</v>
      </c>
      <c r="L106" s="42" t="s">
        <v>56</v>
      </c>
    </row>
    <row r="107" spans="1:12" s="37" customFormat="1" ht="18.75">
      <c r="A107" s="38">
        <v>45000</v>
      </c>
      <c r="B107" s="39">
        <v>13.37</v>
      </c>
      <c r="C107" s="40">
        <v>18.705469999999998</v>
      </c>
      <c r="D107" s="40">
        <v>100.93728</v>
      </c>
      <c r="E107" s="41">
        <v>704285.69908000005</v>
      </c>
      <c r="F107" s="41">
        <v>2069346.76795</v>
      </c>
      <c r="G107" s="42" t="s">
        <v>48</v>
      </c>
      <c r="H107" s="42" t="s">
        <v>422</v>
      </c>
      <c r="I107" s="42" t="s">
        <v>423</v>
      </c>
      <c r="J107" s="42" t="s">
        <v>91</v>
      </c>
      <c r="K107" s="42" t="s">
        <v>424</v>
      </c>
      <c r="L107" s="42" t="s">
        <v>56</v>
      </c>
    </row>
    <row r="108" spans="1:12" s="37" customFormat="1" ht="18.75">
      <c r="A108" s="38">
        <v>45000</v>
      </c>
      <c r="B108" s="39">
        <v>13.37</v>
      </c>
      <c r="C108" s="40">
        <v>18.74681</v>
      </c>
      <c r="D108" s="40">
        <v>100.93474999999999</v>
      </c>
      <c r="E108" s="41">
        <v>703969.20116199995</v>
      </c>
      <c r="F108" s="41">
        <v>2073920.0052199999</v>
      </c>
      <c r="G108" s="42" t="s">
        <v>48</v>
      </c>
      <c r="H108" s="42" t="s">
        <v>426</v>
      </c>
      <c r="I108" s="42" t="s">
        <v>423</v>
      </c>
      <c r="J108" s="42" t="s">
        <v>91</v>
      </c>
      <c r="K108" s="42" t="s">
        <v>424</v>
      </c>
      <c r="L108" s="42" t="s">
        <v>56</v>
      </c>
    </row>
    <row r="109" spans="1:12" s="37" customFormat="1" ht="18.75">
      <c r="A109" s="38">
        <v>45000</v>
      </c>
      <c r="B109" s="39">
        <v>13.37</v>
      </c>
      <c r="C109" s="40">
        <v>18.769950000000001</v>
      </c>
      <c r="D109" s="40">
        <v>100.95061</v>
      </c>
      <c r="E109" s="41">
        <v>705613.68642799999</v>
      </c>
      <c r="F109" s="41">
        <v>2076499.74673</v>
      </c>
      <c r="G109" s="42" t="s">
        <v>48</v>
      </c>
      <c r="H109" s="42" t="s">
        <v>426</v>
      </c>
      <c r="I109" s="42" t="s">
        <v>423</v>
      </c>
      <c r="J109" s="42" t="s">
        <v>91</v>
      </c>
      <c r="K109" s="42" t="s">
        <v>424</v>
      </c>
      <c r="L109" s="42" t="s">
        <v>56</v>
      </c>
    </row>
    <row r="110" spans="1:12" s="37" customFormat="1" ht="18.75">
      <c r="A110" s="38">
        <v>45000</v>
      </c>
      <c r="B110" s="39">
        <v>13.37</v>
      </c>
      <c r="C110" s="40">
        <v>15.31526</v>
      </c>
      <c r="D110" s="40">
        <v>102.9923</v>
      </c>
      <c r="E110" s="41">
        <v>928867.46445500001</v>
      </c>
      <c r="F110" s="41">
        <v>1697146.7657000001</v>
      </c>
      <c r="G110" s="42" t="s">
        <v>48</v>
      </c>
      <c r="H110" s="42" t="s">
        <v>376</v>
      </c>
      <c r="I110" s="42" t="s">
        <v>377</v>
      </c>
      <c r="J110" s="42" t="s">
        <v>231</v>
      </c>
      <c r="K110" s="42" t="s">
        <v>378</v>
      </c>
      <c r="L110" s="42" t="s">
        <v>56</v>
      </c>
    </row>
    <row r="111" spans="1:12" s="37" customFormat="1" ht="18.75">
      <c r="A111" s="38">
        <v>45000</v>
      </c>
      <c r="B111" s="39">
        <v>13.37</v>
      </c>
      <c r="C111" s="40">
        <v>16.69501</v>
      </c>
      <c r="D111" s="40">
        <v>104.53729</v>
      </c>
      <c r="E111" s="41">
        <v>1091125.8538800001</v>
      </c>
      <c r="F111" s="41">
        <v>1854040.3263300001</v>
      </c>
      <c r="G111" s="42" t="s">
        <v>48</v>
      </c>
      <c r="H111" s="42" t="s">
        <v>355</v>
      </c>
      <c r="I111" s="42" t="s">
        <v>154</v>
      </c>
      <c r="J111" s="42" t="s">
        <v>138</v>
      </c>
      <c r="K111" s="42" t="s">
        <v>356</v>
      </c>
      <c r="L111" s="42" t="s">
        <v>56</v>
      </c>
    </row>
    <row r="112" spans="1:12" s="37" customFormat="1" ht="18.75">
      <c r="A112" s="38">
        <v>45000</v>
      </c>
      <c r="B112" s="39">
        <v>13.37</v>
      </c>
      <c r="C112" s="40">
        <v>13.111039999999999</v>
      </c>
      <c r="D112" s="40">
        <v>101.64899</v>
      </c>
      <c r="E112" s="41">
        <v>787224.26301300002</v>
      </c>
      <c r="F112" s="41">
        <v>1450922.2033299999</v>
      </c>
      <c r="G112" s="42" t="s">
        <v>48</v>
      </c>
      <c r="H112" s="42" t="s">
        <v>333</v>
      </c>
      <c r="I112" s="42" t="s">
        <v>334</v>
      </c>
      <c r="J112" s="42" t="s">
        <v>335</v>
      </c>
      <c r="K112" s="42" t="s">
        <v>336</v>
      </c>
      <c r="L112" s="42" t="s">
        <v>56</v>
      </c>
    </row>
    <row r="113" spans="1:12" s="37" customFormat="1" ht="18.75">
      <c r="A113" s="38">
        <v>45000</v>
      </c>
      <c r="B113" s="39">
        <v>13.37</v>
      </c>
      <c r="C113" s="40">
        <v>18.38457</v>
      </c>
      <c r="D113" s="40">
        <v>99.243039999999993</v>
      </c>
      <c r="E113" s="41">
        <v>525672.56550999999</v>
      </c>
      <c r="F113" s="41">
        <v>2032750.89503</v>
      </c>
      <c r="G113" s="42" t="s">
        <v>48</v>
      </c>
      <c r="H113" s="42" t="s">
        <v>406</v>
      </c>
      <c r="I113" s="42" t="s">
        <v>407</v>
      </c>
      <c r="J113" s="42" t="s">
        <v>222</v>
      </c>
      <c r="K113" s="42" t="s">
        <v>408</v>
      </c>
      <c r="L113" s="42" t="s">
        <v>56</v>
      </c>
    </row>
    <row r="114" spans="1:12" s="37" customFormat="1" ht="18.75">
      <c r="A114" s="38">
        <v>45000</v>
      </c>
      <c r="B114" s="39">
        <v>13.37</v>
      </c>
      <c r="C114" s="40">
        <v>17.484860000000001</v>
      </c>
      <c r="D114" s="40">
        <v>99.377809999999997</v>
      </c>
      <c r="E114" s="41">
        <v>540110.71817200002</v>
      </c>
      <c r="F114" s="41">
        <v>1933233.68781</v>
      </c>
      <c r="G114" s="42" t="s">
        <v>48</v>
      </c>
      <c r="H114" s="42" t="s">
        <v>416</v>
      </c>
      <c r="I114" s="42" t="s">
        <v>242</v>
      </c>
      <c r="J114" s="42" t="s">
        <v>222</v>
      </c>
      <c r="K114" s="42" t="s">
        <v>417</v>
      </c>
      <c r="L114" s="42" t="s">
        <v>56</v>
      </c>
    </row>
    <row r="115" spans="1:12" s="37" customFormat="1" ht="18.75">
      <c r="A115" s="38">
        <v>45000</v>
      </c>
      <c r="B115" s="39">
        <v>13.37</v>
      </c>
      <c r="C115" s="40">
        <v>17.51521</v>
      </c>
      <c r="D115" s="40">
        <v>99.35427</v>
      </c>
      <c r="E115" s="41">
        <v>537605.29145200003</v>
      </c>
      <c r="F115" s="41">
        <v>1936586.57873</v>
      </c>
      <c r="G115" s="42" t="s">
        <v>48</v>
      </c>
      <c r="H115" s="42" t="s">
        <v>416</v>
      </c>
      <c r="I115" s="42" t="s">
        <v>242</v>
      </c>
      <c r="J115" s="42" t="s">
        <v>222</v>
      </c>
      <c r="K115" s="42" t="s">
        <v>417</v>
      </c>
      <c r="L115" s="42" t="s">
        <v>56</v>
      </c>
    </row>
    <row r="116" spans="1:12" s="37" customFormat="1" ht="18.75">
      <c r="A116" s="38">
        <v>45000</v>
      </c>
      <c r="B116" s="39">
        <v>13.37</v>
      </c>
      <c r="C116" s="40">
        <v>17.5246</v>
      </c>
      <c r="D116" s="40">
        <v>99.371210000000005</v>
      </c>
      <c r="E116" s="41">
        <v>539401.44414100004</v>
      </c>
      <c r="F116" s="41">
        <v>1937628.8452699999</v>
      </c>
      <c r="G116" s="42" t="s">
        <v>48</v>
      </c>
      <c r="H116" s="42" t="s">
        <v>418</v>
      </c>
      <c r="I116" s="42" t="s">
        <v>242</v>
      </c>
      <c r="J116" s="42" t="s">
        <v>222</v>
      </c>
      <c r="K116" s="42" t="s">
        <v>417</v>
      </c>
      <c r="L116" s="42" t="s">
        <v>56</v>
      </c>
    </row>
    <row r="117" spans="1:12" s="37" customFormat="1" ht="18.75">
      <c r="A117" s="38">
        <v>45000</v>
      </c>
      <c r="B117" s="39">
        <v>13.37</v>
      </c>
      <c r="C117" s="40">
        <v>17.52515</v>
      </c>
      <c r="D117" s="40">
        <v>99.374809999999997</v>
      </c>
      <c r="E117" s="41">
        <v>539783.44453099999</v>
      </c>
      <c r="F117" s="41">
        <v>1937690.4423499999</v>
      </c>
      <c r="G117" s="42" t="s">
        <v>48</v>
      </c>
      <c r="H117" s="42" t="s">
        <v>416</v>
      </c>
      <c r="I117" s="42" t="s">
        <v>242</v>
      </c>
      <c r="J117" s="42" t="s">
        <v>222</v>
      </c>
      <c r="K117" s="42" t="s">
        <v>417</v>
      </c>
      <c r="L117" s="42" t="s">
        <v>56</v>
      </c>
    </row>
    <row r="118" spans="1:12" s="37" customFormat="1" ht="18.75">
      <c r="A118" s="38">
        <v>45000</v>
      </c>
      <c r="B118" s="39">
        <v>13.37</v>
      </c>
      <c r="C118" s="40">
        <v>18.18111</v>
      </c>
      <c r="D118" s="40">
        <v>99.72775</v>
      </c>
      <c r="E118" s="41">
        <v>576964.17011099996</v>
      </c>
      <c r="F118" s="41">
        <v>2010375.5541999999</v>
      </c>
      <c r="G118" s="42" t="s">
        <v>48</v>
      </c>
      <c r="H118" s="42" t="s">
        <v>430</v>
      </c>
      <c r="I118" s="42" t="s">
        <v>431</v>
      </c>
      <c r="J118" s="42" t="s">
        <v>222</v>
      </c>
      <c r="K118" s="42" t="s">
        <v>432</v>
      </c>
      <c r="L118" s="42" t="s">
        <v>56</v>
      </c>
    </row>
    <row r="119" spans="1:12" s="37" customFormat="1" ht="18.75">
      <c r="A119" s="38">
        <v>45000</v>
      </c>
      <c r="B119" s="39">
        <v>13.37</v>
      </c>
      <c r="C119" s="40">
        <v>18.183620000000001</v>
      </c>
      <c r="D119" s="40">
        <v>99.726799999999997</v>
      </c>
      <c r="E119" s="41">
        <v>576862.59787199995</v>
      </c>
      <c r="F119" s="41">
        <v>2010652.87625</v>
      </c>
      <c r="G119" s="42" t="s">
        <v>48</v>
      </c>
      <c r="H119" s="42" t="s">
        <v>430</v>
      </c>
      <c r="I119" s="42" t="s">
        <v>431</v>
      </c>
      <c r="J119" s="42" t="s">
        <v>222</v>
      </c>
      <c r="K119" s="42" t="s">
        <v>432</v>
      </c>
      <c r="L119" s="42" t="s">
        <v>56</v>
      </c>
    </row>
    <row r="120" spans="1:12" s="37" customFormat="1" ht="18.75">
      <c r="A120" s="38">
        <v>45000</v>
      </c>
      <c r="B120" s="39">
        <v>13.37</v>
      </c>
      <c r="C120" s="40">
        <v>18.869959999999999</v>
      </c>
      <c r="D120" s="40">
        <v>99.978830000000002</v>
      </c>
      <c r="E120" s="41">
        <v>603105.50956000003</v>
      </c>
      <c r="F120" s="41">
        <v>2086723.7759199999</v>
      </c>
      <c r="G120" s="42" t="s">
        <v>48</v>
      </c>
      <c r="H120" s="42" t="s">
        <v>436</v>
      </c>
      <c r="I120" s="42" t="s">
        <v>227</v>
      </c>
      <c r="J120" s="42" t="s">
        <v>222</v>
      </c>
      <c r="K120" s="42" t="s">
        <v>437</v>
      </c>
      <c r="L120" s="42" t="s">
        <v>56</v>
      </c>
    </row>
    <row r="121" spans="1:12" s="37" customFormat="1" ht="18.75">
      <c r="A121" s="38">
        <v>45000</v>
      </c>
      <c r="B121" s="39">
        <v>13.37</v>
      </c>
      <c r="C121" s="40">
        <v>14.523210000000001</v>
      </c>
      <c r="D121" s="40">
        <v>104.24627</v>
      </c>
      <c r="E121" s="41">
        <v>1065939.8130300001</v>
      </c>
      <c r="F121" s="41">
        <v>1612102.7883299999</v>
      </c>
      <c r="G121" s="42" t="s">
        <v>48</v>
      </c>
      <c r="H121" s="42" t="s">
        <v>323</v>
      </c>
      <c r="I121" s="42" t="s">
        <v>324</v>
      </c>
      <c r="J121" s="42" t="s">
        <v>325</v>
      </c>
      <c r="K121" s="42" t="s">
        <v>326</v>
      </c>
      <c r="L121" s="42" t="s">
        <v>77</v>
      </c>
    </row>
    <row r="122" spans="1:12" s="37" customFormat="1" ht="18.75">
      <c r="A122" s="38">
        <v>45000</v>
      </c>
      <c r="B122" s="39">
        <v>13.37</v>
      </c>
      <c r="C122" s="40">
        <v>15.18361</v>
      </c>
      <c r="D122" s="40">
        <v>104.54510999999999</v>
      </c>
      <c r="E122" s="41">
        <v>1096438.10882</v>
      </c>
      <c r="F122" s="41">
        <v>1686210.6995300001</v>
      </c>
      <c r="G122" s="42" t="s">
        <v>48</v>
      </c>
      <c r="H122" s="42" t="s">
        <v>330</v>
      </c>
      <c r="I122" s="42" t="s">
        <v>331</v>
      </c>
      <c r="J122" s="42" t="s">
        <v>325</v>
      </c>
      <c r="K122" s="42" t="s">
        <v>332</v>
      </c>
      <c r="L122" s="42" t="s">
        <v>56</v>
      </c>
    </row>
    <row r="123" spans="1:12" s="37" customFormat="1" ht="18.75">
      <c r="A123" s="38">
        <v>45000</v>
      </c>
      <c r="B123" s="39">
        <v>13.37</v>
      </c>
      <c r="C123" s="40">
        <v>17.642019999999999</v>
      </c>
      <c r="D123" s="40">
        <v>103.55504999999999</v>
      </c>
      <c r="E123" s="41">
        <v>983591.87310800003</v>
      </c>
      <c r="F123" s="41">
        <v>1956415.4013</v>
      </c>
      <c r="G123" s="42" t="s">
        <v>48</v>
      </c>
      <c r="H123" s="42" t="s">
        <v>362</v>
      </c>
      <c r="I123" s="42" t="s">
        <v>363</v>
      </c>
      <c r="J123" s="42" t="s">
        <v>131</v>
      </c>
      <c r="K123" s="42" t="s">
        <v>364</v>
      </c>
      <c r="L123" s="42" t="s">
        <v>56</v>
      </c>
    </row>
    <row r="124" spans="1:12" s="37" customFormat="1" ht="18.75">
      <c r="A124" s="38">
        <v>45000</v>
      </c>
      <c r="B124" s="39">
        <v>13.37</v>
      </c>
      <c r="C124" s="40">
        <v>17.080690000000001</v>
      </c>
      <c r="D124" s="40">
        <v>103.99193</v>
      </c>
      <c r="E124" s="41">
        <v>1031689.79325</v>
      </c>
      <c r="F124" s="41">
        <v>1895296.84024</v>
      </c>
      <c r="G124" s="42" t="s">
        <v>48</v>
      </c>
      <c r="H124" s="42" t="s">
        <v>368</v>
      </c>
      <c r="I124" s="42" t="s">
        <v>134</v>
      </c>
      <c r="J124" s="42" t="s">
        <v>131</v>
      </c>
      <c r="K124" s="42" t="s">
        <v>369</v>
      </c>
      <c r="L124" s="42" t="s">
        <v>77</v>
      </c>
    </row>
    <row r="125" spans="1:12" s="37" customFormat="1" ht="18.75">
      <c r="A125" s="38">
        <v>45000</v>
      </c>
      <c r="B125" s="39">
        <v>13.37</v>
      </c>
      <c r="C125" s="40">
        <v>17.081330000000001</v>
      </c>
      <c r="D125" s="40">
        <v>103.99683</v>
      </c>
      <c r="E125" s="41">
        <v>1032210.97092</v>
      </c>
      <c r="F125" s="41">
        <v>1895381.2905600001</v>
      </c>
      <c r="G125" s="42" t="s">
        <v>48</v>
      </c>
      <c r="H125" s="42" t="s">
        <v>368</v>
      </c>
      <c r="I125" s="42" t="s">
        <v>134</v>
      </c>
      <c r="J125" s="42" t="s">
        <v>131</v>
      </c>
      <c r="K125" s="42" t="s">
        <v>369</v>
      </c>
      <c r="L125" s="42" t="s">
        <v>56</v>
      </c>
    </row>
    <row r="126" spans="1:12" s="37" customFormat="1" ht="18.75">
      <c r="A126" s="38">
        <v>45000</v>
      </c>
      <c r="B126" s="39">
        <v>13.37</v>
      </c>
      <c r="C126" s="40">
        <v>17.278649999999999</v>
      </c>
      <c r="D126" s="40">
        <v>103.82964</v>
      </c>
      <c r="E126" s="41">
        <v>1013821.39485</v>
      </c>
      <c r="F126" s="41">
        <v>1916824.2273200001</v>
      </c>
      <c r="G126" s="42" t="s">
        <v>48</v>
      </c>
      <c r="H126" s="42" t="s">
        <v>386</v>
      </c>
      <c r="I126" s="42" t="s">
        <v>387</v>
      </c>
      <c r="J126" s="42" t="s">
        <v>131</v>
      </c>
      <c r="K126" s="42" t="s">
        <v>388</v>
      </c>
      <c r="L126" s="42" t="s">
        <v>56</v>
      </c>
    </row>
    <row r="127" spans="1:12" s="37" customFormat="1" ht="18.75">
      <c r="A127" s="38">
        <v>45000</v>
      </c>
      <c r="B127" s="39">
        <v>13.37</v>
      </c>
      <c r="C127" s="40">
        <v>17.03201</v>
      </c>
      <c r="D127" s="40">
        <v>103.78870000000001</v>
      </c>
      <c r="E127" s="41">
        <v>1010133.57</v>
      </c>
      <c r="F127" s="41">
        <v>1889350.79868</v>
      </c>
      <c r="G127" s="42" t="s">
        <v>48</v>
      </c>
      <c r="H127" s="42" t="s">
        <v>129</v>
      </c>
      <c r="I127" s="42" t="s">
        <v>130</v>
      </c>
      <c r="J127" s="42" t="s">
        <v>131</v>
      </c>
      <c r="K127" s="42" t="s">
        <v>440</v>
      </c>
      <c r="L127" s="42" t="s">
        <v>56</v>
      </c>
    </row>
    <row r="128" spans="1:12" s="37" customFormat="1" ht="18.75">
      <c r="A128" s="38">
        <v>45000</v>
      </c>
      <c r="B128" s="39">
        <v>13.37</v>
      </c>
      <c r="C128" s="40">
        <v>6.4761499999999996</v>
      </c>
      <c r="D128" s="40">
        <v>100.85892</v>
      </c>
      <c r="E128" s="41">
        <v>705575.45434000005</v>
      </c>
      <c r="F128" s="41">
        <v>716215.93093999999</v>
      </c>
      <c r="G128" s="42" t="s">
        <v>48</v>
      </c>
      <c r="H128" s="42" t="s">
        <v>379</v>
      </c>
      <c r="I128" s="42" t="s">
        <v>380</v>
      </c>
      <c r="J128" s="42" t="s">
        <v>381</v>
      </c>
      <c r="K128" s="42" t="s">
        <v>382</v>
      </c>
      <c r="L128" s="42" t="s">
        <v>77</v>
      </c>
    </row>
    <row r="129" spans="1:12" s="37" customFormat="1" ht="18.75">
      <c r="A129" s="38">
        <v>45000</v>
      </c>
      <c r="B129" s="39">
        <v>13.37</v>
      </c>
      <c r="C129" s="40">
        <v>14.946630000000001</v>
      </c>
      <c r="D129" s="40">
        <v>99.525829999999999</v>
      </c>
      <c r="E129" s="41">
        <v>556545.34190200001</v>
      </c>
      <c r="F129" s="41">
        <v>1652489.9726</v>
      </c>
      <c r="G129" s="42" t="s">
        <v>48</v>
      </c>
      <c r="H129" s="42" t="s">
        <v>286</v>
      </c>
      <c r="I129" s="42" t="s">
        <v>287</v>
      </c>
      <c r="J129" s="42" t="s">
        <v>288</v>
      </c>
      <c r="K129" s="42" t="s">
        <v>289</v>
      </c>
      <c r="L129" s="42" t="s">
        <v>56</v>
      </c>
    </row>
    <row r="130" spans="1:12" s="37" customFormat="1" ht="18.75">
      <c r="A130" s="38">
        <v>45000</v>
      </c>
      <c r="B130" s="39">
        <v>13.37</v>
      </c>
      <c r="C130" s="40">
        <v>17.52308</v>
      </c>
      <c r="D130" s="40">
        <v>102.17461</v>
      </c>
      <c r="E130" s="41">
        <v>837106.540866</v>
      </c>
      <c r="F130" s="41">
        <v>1940236.2188800001</v>
      </c>
      <c r="G130" s="42" t="s">
        <v>48</v>
      </c>
      <c r="H130" s="42" t="s">
        <v>266</v>
      </c>
      <c r="I130" s="42" t="s">
        <v>445</v>
      </c>
      <c r="J130" s="42" t="s">
        <v>446</v>
      </c>
      <c r="K130" s="42" t="s">
        <v>447</v>
      </c>
      <c r="L130" s="42" t="s">
        <v>56</v>
      </c>
    </row>
    <row r="131" spans="1:12" s="37" customFormat="1" ht="18.75">
      <c r="A131" s="38">
        <v>45000</v>
      </c>
      <c r="B131" s="39">
        <v>13.37</v>
      </c>
      <c r="C131" s="40">
        <v>17.526599999999998</v>
      </c>
      <c r="D131" s="40">
        <v>102.17407</v>
      </c>
      <c r="E131" s="41">
        <v>837042.63971400005</v>
      </c>
      <c r="F131" s="41">
        <v>1940625.1737599999</v>
      </c>
      <c r="G131" s="42" t="s">
        <v>48</v>
      </c>
      <c r="H131" s="42" t="s">
        <v>266</v>
      </c>
      <c r="I131" s="42" t="s">
        <v>445</v>
      </c>
      <c r="J131" s="42" t="s">
        <v>446</v>
      </c>
      <c r="K131" s="42" t="s">
        <v>447</v>
      </c>
      <c r="L131" s="42" t="s">
        <v>77</v>
      </c>
    </row>
    <row r="132" spans="1:12" s="37" customFormat="1" ht="18.75">
      <c r="A132" s="38">
        <v>45000</v>
      </c>
      <c r="B132" s="39">
        <v>13.37</v>
      </c>
      <c r="C132" s="40">
        <v>16.994579999999999</v>
      </c>
      <c r="D132" s="40">
        <v>103.51439999999999</v>
      </c>
      <c r="E132" s="41">
        <v>980956.64916200005</v>
      </c>
      <c r="F132" s="41">
        <v>1884501.70059</v>
      </c>
      <c r="G132" s="42" t="s">
        <v>48</v>
      </c>
      <c r="H132" s="42" t="s">
        <v>337</v>
      </c>
      <c r="I132" s="42" t="s">
        <v>338</v>
      </c>
      <c r="J132" s="42" t="s">
        <v>106</v>
      </c>
      <c r="K132" s="42" t="s">
        <v>339</v>
      </c>
      <c r="L132" s="42" t="s">
        <v>77</v>
      </c>
    </row>
    <row r="133" spans="1:12" s="37" customFormat="1" ht="18.75">
      <c r="A133" s="38">
        <v>45000</v>
      </c>
      <c r="B133" s="39">
        <v>13.37</v>
      </c>
      <c r="C133" s="40">
        <v>18.16516</v>
      </c>
      <c r="D133" s="40">
        <v>101.0568</v>
      </c>
      <c r="E133" s="41">
        <v>717572.54159799998</v>
      </c>
      <c r="F133" s="41">
        <v>2009676.2059800001</v>
      </c>
      <c r="G133" s="42" t="s">
        <v>48</v>
      </c>
      <c r="H133" s="42" t="s">
        <v>265</v>
      </c>
      <c r="I133" s="42" t="s">
        <v>266</v>
      </c>
      <c r="J133" s="42" t="s">
        <v>267</v>
      </c>
      <c r="K133" s="42" t="s">
        <v>348</v>
      </c>
      <c r="L133" s="42" t="s">
        <v>77</v>
      </c>
    </row>
    <row r="134" spans="1:12" s="37" customFormat="1" ht="18.75">
      <c r="A134" s="38">
        <v>45000</v>
      </c>
      <c r="B134" s="39">
        <v>13.37</v>
      </c>
      <c r="C134" s="40">
        <v>15.12782</v>
      </c>
      <c r="D134" s="40">
        <v>99.407390000000007</v>
      </c>
      <c r="E134" s="41">
        <v>543771.66302700003</v>
      </c>
      <c r="F134" s="41">
        <v>1672504.14387</v>
      </c>
      <c r="G134" s="42" t="s">
        <v>48</v>
      </c>
      <c r="H134" s="42" t="s">
        <v>65</v>
      </c>
      <c r="I134" s="42" t="s">
        <v>66</v>
      </c>
      <c r="J134" s="42" t="s">
        <v>67</v>
      </c>
      <c r="K134" s="42" t="s">
        <v>292</v>
      </c>
      <c r="L134" s="42" t="s">
        <v>77</v>
      </c>
    </row>
    <row r="135" spans="1:12" s="37" customFormat="1" ht="18.75">
      <c r="A135" s="38">
        <v>45000</v>
      </c>
      <c r="B135" s="39">
        <v>13.37</v>
      </c>
      <c r="C135" s="40">
        <v>15.136139999999999</v>
      </c>
      <c r="D135" s="40">
        <v>99.395089999999996</v>
      </c>
      <c r="E135" s="41">
        <v>542448.42521699995</v>
      </c>
      <c r="F135" s="41">
        <v>1673421.9871499999</v>
      </c>
      <c r="G135" s="42" t="s">
        <v>48</v>
      </c>
      <c r="H135" s="42" t="s">
        <v>65</v>
      </c>
      <c r="I135" s="42" t="s">
        <v>66</v>
      </c>
      <c r="J135" s="42" t="s">
        <v>67</v>
      </c>
      <c r="K135" s="42" t="s">
        <v>292</v>
      </c>
      <c r="L135" s="42" t="s">
        <v>56</v>
      </c>
    </row>
    <row r="136" spans="1:12" s="37" customFormat="1" ht="18.75">
      <c r="A136" s="38">
        <v>45000</v>
      </c>
      <c r="B136" s="39">
        <v>13.37</v>
      </c>
      <c r="C136" s="40">
        <v>15.332240000000001</v>
      </c>
      <c r="D136" s="40">
        <v>99.460890000000006</v>
      </c>
      <c r="E136" s="41">
        <v>549472.24469199998</v>
      </c>
      <c r="F136" s="41">
        <v>1695126.3642500001</v>
      </c>
      <c r="G136" s="42" t="s">
        <v>48</v>
      </c>
      <c r="H136" s="42" t="s">
        <v>71</v>
      </c>
      <c r="I136" s="42" t="s">
        <v>72</v>
      </c>
      <c r="J136" s="42" t="s">
        <v>67</v>
      </c>
      <c r="K136" s="42" t="s">
        <v>293</v>
      </c>
      <c r="L136" s="42" t="s">
        <v>56</v>
      </c>
    </row>
    <row r="137" spans="1:12" s="37" customFormat="1" ht="18.75">
      <c r="A137" s="38">
        <v>45000</v>
      </c>
      <c r="B137" s="39">
        <v>13.37</v>
      </c>
      <c r="C137" s="40">
        <v>15.362690000000001</v>
      </c>
      <c r="D137" s="40">
        <v>99.459559999999996</v>
      </c>
      <c r="E137" s="41">
        <v>549322.32866700005</v>
      </c>
      <c r="F137" s="41">
        <v>1698494.16359</v>
      </c>
      <c r="G137" s="42" t="s">
        <v>48</v>
      </c>
      <c r="H137" s="42" t="s">
        <v>71</v>
      </c>
      <c r="I137" s="42" t="s">
        <v>72</v>
      </c>
      <c r="J137" s="42" t="s">
        <v>67</v>
      </c>
      <c r="K137" s="42" t="s">
        <v>293</v>
      </c>
      <c r="L137" s="42" t="s">
        <v>56</v>
      </c>
    </row>
    <row r="138" spans="1:12" s="37" customFormat="1" ht="18.75">
      <c r="A138" s="38">
        <v>45000</v>
      </c>
      <c r="B138" s="39">
        <v>13.37</v>
      </c>
      <c r="C138" s="40">
        <v>15.430210000000001</v>
      </c>
      <c r="D138" s="40">
        <v>99.433750000000003</v>
      </c>
      <c r="E138" s="41">
        <v>546537.20917199994</v>
      </c>
      <c r="F138" s="41">
        <v>1705956.90176</v>
      </c>
      <c r="G138" s="42" t="s">
        <v>48</v>
      </c>
      <c r="H138" s="42" t="s">
        <v>74</v>
      </c>
      <c r="I138" s="42" t="s">
        <v>75</v>
      </c>
      <c r="J138" s="42" t="s">
        <v>67</v>
      </c>
      <c r="K138" s="42" t="s">
        <v>293</v>
      </c>
      <c r="L138" s="42" t="s">
        <v>56</v>
      </c>
    </row>
    <row r="139" spans="1:12" s="37" customFormat="1" ht="18.75">
      <c r="A139" s="38">
        <v>45000</v>
      </c>
      <c r="B139" s="39">
        <v>13.37</v>
      </c>
      <c r="C139" s="40">
        <v>15.431900000000001</v>
      </c>
      <c r="D139" s="40">
        <v>99.425700000000006</v>
      </c>
      <c r="E139" s="41">
        <v>545673.13806000003</v>
      </c>
      <c r="F139" s="41">
        <v>1706142.1113100001</v>
      </c>
      <c r="G139" s="42" t="s">
        <v>48</v>
      </c>
      <c r="H139" s="42" t="s">
        <v>74</v>
      </c>
      <c r="I139" s="42" t="s">
        <v>75</v>
      </c>
      <c r="J139" s="42" t="s">
        <v>67</v>
      </c>
      <c r="K139" s="42" t="s">
        <v>293</v>
      </c>
      <c r="L139" s="42" t="s">
        <v>56</v>
      </c>
    </row>
    <row r="140" spans="1:12" s="37" customFormat="1" ht="18.75">
      <c r="A140" s="38">
        <v>45000</v>
      </c>
      <c r="B140" s="39">
        <v>13.37</v>
      </c>
      <c r="C140" s="40">
        <v>15.486129999999999</v>
      </c>
      <c r="D140" s="40">
        <v>99.424040000000005</v>
      </c>
      <c r="E140" s="41">
        <v>545483.20128499996</v>
      </c>
      <c r="F140" s="41">
        <v>1712140.2250900001</v>
      </c>
      <c r="G140" s="42" t="s">
        <v>48</v>
      </c>
      <c r="H140" s="42" t="s">
        <v>74</v>
      </c>
      <c r="I140" s="42" t="s">
        <v>75</v>
      </c>
      <c r="J140" s="42" t="s">
        <v>67</v>
      </c>
      <c r="K140" s="42" t="s">
        <v>293</v>
      </c>
      <c r="L140" s="42" t="s">
        <v>56</v>
      </c>
    </row>
    <row r="141" spans="1:12" s="37" customFormat="1" ht="18.75">
      <c r="A141" s="38">
        <v>45000</v>
      </c>
      <c r="B141" s="39">
        <v>13.37</v>
      </c>
      <c r="C141" s="40">
        <v>15.57043</v>
      </c>
      <c r="D141" s="40">
        <v>99.380690000000001</v>
      </c>
      <c r="E141" s="41">
        <v>540816.76275500003</v>
      </c>
      <c r="F141" s="41">
        <v>1721456.07641</v>
      </c>
      <c r="G141" s="42" t="s">
        <v>48</v>
      </c>
      <c r="H141" s="42" t="s">
        <v>74</v>
      </c>
      <c r="I141" s="42" t="s">
        <v>75</v>
      </c>
      <c r="J141" s="42" t="s">
        <v>67</v>
      </c>
      <c r="K141" s="42" t="s">
        <v>293</v>
      </c>
      <c r="L141" s="42" t="s">
        <v>56</v>
      </c>
    </row>
    <row r="142" spans="1:12" s="37" customFormat="1" ht="18.75">
      <c r="A142" s="38">
        <v>45000</v>
      </c>
      <c r="B142" s="39">
        <v>13.37</v>
      </c>
      <c r="C142" s="40">
        <v>15.182119999999999</v>
      </c>
      <c r="D142" s="40">
        <v>99.405779999999993</v>
      </c>
      <c r="E142" s="41">
        <v>543587.55507999996</v>
      </c>
      <c r="F142" s="41">
        <v>1678509.8573100001</v>
      </c>
      <c r="G142" s="42" t="s">
        <v>48</v>
      </c>
      <c r="H142" s="42" t="s">
        <v>328</v>
      </c>
      <c r="I142" s="42" t="s">
        <v>66</v>
      </c>
      <c r="J142" s="42" t="s">
        <v>67</v>
      </c>
      <c r="K142" s="42" t="s">
        <v>329</v>
      </c>
      <c r="L142" s="42" t="s">
        <v>56</v>
      </c>
    </row>
    <row r="143" spans="1:12" s="37" customFormat="1" ht="18.75">
      <c r="A143" s="38">
        <v>45000</v>
      </c>
      <c r="B143" s="39">
        <v>13.37</v>
      </c>
      <c r="C143" s="40">
        <v>15.301170000000001</v>
      </c>
      <c r="D143" s="40">
        <v>99.451949999999997</v>
      </c>
      <c r="E143" s="41">
        <v>548519.76260799996</v>
      </c>
      <c r="F143" s="41">
        <v>1691687.67408</v>
      </c>
      <c r="G143" s="42" t="s">
        <v>48</v>
      </c>
      <c r="H143" s="42" t="s">
        <v>71</v>
      </c>
      <c r="I143" s="42" t="s">
        <v>72</v>
      </c>
      <c r="J143" s="42" t="s">
        <v>67</v>
      </c>
      <c r="K143" s="42" t="s">
        <v>329</v>
      </c>
      <c r="L143" s="42" t="s">
        <v>56</v>
      </c>
    </row>
    <row r="144" spans="1:12" s="37" customFormat="1" ht="18.75">
      <c r="A144" s="38">
        <v>45000</v>
      </c>
      <c r="B144" s="39">
        <v>13.37</v>
      </c>
      <c r="C144" s="40">
        <v>15.30172</v>
      </c>
      <c r="D144" s="40">
        <v>99.455520000000007</v>
      </c>
      <c r="E144" s="41">
        <v>548902.904583</v>
      </c>
      <c r="F144" s="41">
        <v>1691749.3107799999</v>
      </c>
      <c r="G144" s="42" t="s">
        <v>48</v>
      </c>
      <c r="H144" s="42" t="s">
        <v>71</v>
      </c>
      <c r="I144" s="42" t="s">
        <v>72</v>
      </c>
      <c r="J144" s="42" t="s">
        <v>67</v>
      </c>
      <c r="K144" s="42" t="s">
        <v>329</v>
      </c>
      <c r="L144" s="42" t="s">
        <v>56</v>
      </c>
    </row>
    <row r="145" spans="1:12" s="37" customFormat="1" ht="18.75">
      <c r="A145" s="38">
        <v>45000</v>
      </c>
      <c r="B145" s="39">
        <v>13.37</v>
      </c>
      <c r="C145" s="40">
        <v>15.31537</v>
      </c>
      <c r="D145" s="40">
        <v>105.44596</v>
      </c>
      <c r="E145" s="41">
        <v>1193230.2364699999</v>
      </c>
      <c r="F145" s="41">
        <v>1703539.3535800001</v>
      </c>
      <c r="G145" s="42" t="s">
        <v>48</v>
      </c>
      <c r="H145" s="42" t="s">
        <v>273</v>
      </c>
      <c r="I145" s="42" t="s">
        <v>273</v>
      </c>
      <c r="J145" s="42" t="s">
        <v>274</v>
      </c>
      <c r="K145" s="42" t="s">
        <v>294</v>
      </c>
      <c r="L145" s="42" t="s">
        <v>56</v>
      </c>
    </row>
    <row r="146" spans="1:12" s="37" customFormat="1" ht="18.75">
      <c r="A146" s="38">
        <v>45000</v>
      </c>
      <c r="B146" s="39">
        <v>13.37</v>
      </c>
      <c r="C146" s="40">
        <v>15.31709</v>
      </c>
      <c r="D146" s="40">
        <v>105.44620999999999</v>
      </c>
      <c r="E146" s="41">
        <v>1193251.5118100001</v>
      </c>
      <c r="F146" s="41">
        <v>1703731.45104</v>
      </c>
      <c r="G146" s="42" t="s">
        <v>48</v>
      </c>
      <c r="H146" s="42" t="s">
        <v>273</v>
      </c>
      <c r="I146" s="42" t="s">
        <v>273</v>
      </c>
      <c r="J146" s="42" t="s">
        <v>274</v>
      </c>
      <c r="K146" s="42" t="s">
        <v>294</v>
      </c>
      <c r="L146" s="42" t="s">
        <v>56</v>
      </c>
    </row>
    <row r="147" spans="1:12" s="37" customFormat="1" ht="18.75">
      <c r="A147" s="38">
        <v>45000</v>
      </c>
      <c r="B147" s="39">
        <v>13.37</v>
      </c>
      <c r="C147" s="40">
        <v>15.34008</v>
      </c>
      <c r="D147" s="40">
        <v>105.44268</v>
      </c>
      <c r="E147" s="41">
        <v>1192794.1595000001</v>
      </c>
      <c r="F147" s="41">
        <v>1706276.9288600001</v>
      </c>
      <c r="G147" s="42" t="s">
        <v>48</v>
      </c>
      <c r="H147" s="42" t="s">
        <v>295</v>
      </c>
      <c r="I147" s="42" t="s">
        <v>273</v>
      </c>
      <c r="J147" s="42" t="s">
        <v>274</v>
      </c>
      <c r="K147" s="42" t="s">
        <v>294</v>
      </c>
      <c r="L147" s="42" t="s">
        <v>56</v>
      </c>
    </row>
    <row r="148" spans="1:12" s="37" customFormat="1" ht="18.75">
      <c r="A148" s="38">
        <v>45000</v>
      </c>
      <c r="B148" s="39">
        <v>13.37</v>
      </c>
      <c r="C148" s="40">
        <v>15.48584</v>
      </c>
      <c r="D148" s="40">
        <v>105.51151</v>
      </c>
      <c r="E148" s="41">
        <v>1199731.2584800001</v>
      </c>
      <c r="F148" s="41">
        <v>1722712.73438</v>
      </c>
      <c r="G148" s="42" t="s">
        <v>48</v>
      </c>
      <c r="H148" s="42" t="s">
        <v>360</v>
      </c>
      <c r="I148" s="42" t="s">
        <v>273</v>
      </c>
      <c r="J148" s="42" t="s">
        <v>274</v>
      </c>
      <c r="K148" s="42" t="s">
        <v>361</v>
      </c>
      <c r="L148" s="42" t="s">
        <v>56</v>
      </c>
    </row>
    <row r="149" spans="1:12" ht="22.5" customHeight="1">
      <c r="L149" s="27"/>
    </row>
    <row r="150" spans="1:12" ht="22.5" customHeight="1">
      <c r="L150" s="27"/>
    </row>
    <row r="151" spans="1:12" ht="22.5" customHeight="1">
      <c r="L151" s="27"/>
    </row>
    <row r="152" spans="1:12" ht="22.5" customHeight="1">
      <c r="L152" s="27"/>
    </row>
    <row r="153" spans="1:12" ht="22.5" customHeight="1">
      <c r="L153" s="27"/>
    </row>
    <row r="154" spans="1:12" ht="22.5" customHeight="1">
      <c r="L154" s="27"/>
    </row>
    <row r="155" spans="1:12" ht="22.5" customHeight="1">
      <c r="L155" s="27"/>
    </row>
    <row r="156" spans="1:12" ht="22.5" customHeight="1">
      <c r="L156" s="27"/>
    </row>
    <row r="157" spans="1:12" ht="22.5" customHeight="1">
      <c r="L157" s="27"/>
    </row>
    <row r="158" spans="1:12" ht="22.5" customHeight="1">
      <c r="L158" s="27"/>
    </row>
    <row r="159" spans="1:12" ht="22.5" customHeight="1">
      <c r="L159" s="27"/>
    </row>
    <row r="160" spans="1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</sheetData>
  <sortState xmlns:xlrd2="http://schemas.microsoft.com/office/spreadsheetml/2017/richdata2" ref="A33:L148">
    <sortCondition ref="J3:J14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39"/>
  <sheetViews>
    <sheetView zoomScaleNormal="100" workbookViewId="0">
      <selection activeCell="I15" sqref="I15"/>
    </sheetView>
  </sheetViews>
  <sheetFormatPr defaultColWidth="8.425781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4257812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8">
        <v>45000</v>
      </c>
      <c r="B4" s="39">
        <v>2.2799999999999998</v>
      </c>
      <c r="C4" s="40">
        <v>16.81147</v>
      </c>
      <c r="D4" s="40">
        <v>103.34688</v>
      </c>
      <c r="E4" s="41">
        <v>963528.95926899998</v>
      </c>
      <c r="F4" s="41">
        <v>1863791.63833</v>
      </c>
      <c r="G4" s="42" t="s">
        <v>48</v>
      </c>
      <c r="H4" s="42" t="s">
        <v>162</v>
      </c>
      <c r="I4" s="42" t="s">
        <v>795</v>
      </c>
      <c r="J4" s="42" t="s">
        <v>150</v>
      </c>
      <c r="K4" s="42" t="s">
        <v>56</v>
      </c>
    </row>
    <row r="5" spans="1:11" s="37" customFormat="1" ht="18.75">
      <c r="A5" s="38">
        <v>45000</v>
      </c>
      <c r="B5" s="39">
        <v>2.2799999999999998</v>
      </c>
      <c r="C5" s="40">
        <v>16.915780000000002</v>
      </c>
      <c r="D5" s="40">
        <v>103.14091000000001</v>
      </c>
      <c r="E5" s="41">
        <v>941289.59579000005</v>
      </c>
      <c r="F5" s="41">
        <v>1874883.9444899999</v>
      </c>
      <c r="G5" s="42" t="s">
        <v>48</v>
      </c>
      <c r="H5" s="42" t="s">
        <v>866</v>
      </c>
      <c r="I5" s="42" t="s">
        <v>484</v>
      </c>
      <c r="J5" s="42" t="s">
        <v>150</v>
      </c>
      <c r="K5" s="42" t="s">
        <v>56</v>
      </c>
    </row>
    <row r="6" spans="1:11" s="37" customFormat="1" ht="18.75">
      <c r="A6" s="38">
        <v>45000</v>
      </c>
      <c r="B6" s="39">
        <v>2.2799999999999998</v>
      </c>
      <c r="C6" s="40">
        <v>16.921469999999999</v>
      </c>
      <c r="D6" s="40">
        <v>103.14230999999999</v>
      </c>
      <c r="E6" s="41">
        <v>941425.71314000001</v>
      </c>
      <c r="F6" s="41">
        <v>1875517.92148</v>
      </c>
      <c r="G6" s="42" t="s">
        <v>48</v>
      </c>
      <c r="H6" s="42" t="s">
        <v>866</v>
      </c>
      <c r="I6" s="42" t="s">
        <v>484</v>
      </c>
      <c r="J6" s="42" t="s">
        <v>150</v>
      </c>
      <c r="K6" s="42" t="s">
        <v>56</v>
      </c>
    </row>
    <row r="7" spans="1:11" s="37" customFormat="1" ht="18.75">
      <c r="A7" s="38">
        <v>45000</v>
      </c>
      <c r="B7" s="39">
        <v>2.2799999999999998</v>
      </c>
      <c r="C7" s="40">
        <v>16.680219999999998</v>
      </c>
      <c r="D7" s="40">
        <v>102.79989</v>
      </c>
      <c r="E7" s="41">
        <v>905402.19981899997</v>
      </c>
      <c r="F7" s="41">
        <v>1848042.6160200001</v>
      </c>
      <c r="G7" s="42" t="s">
        <v>48</v>
      </c>
      <c r="H7" s="42" t="s">
        <v>867</v>
      </c>
      <c r="I7" s="42" t="s">
        <v>188</v>
      </c>
      <c r="J7" s="42" t="s">
        <v>114</v>
      </c>
      <c r="K7" s="42" t="s">
        <v>56</v>
      </c>
    </row>
    <row r="8" spans="1:11" s="37" customFormat="1" ht="18.75">
      <c r="A8" s="38">
        <v>45000</v>
      </c>
      <c r="B8" s="39">
        <v>2.2799999999999998</v>
      </c>
      <c r="C8" s="40">
        <v>16.68318</v>
      </c>
      <c r="D8" s="40">
        <v>102.79903</v>
      </c>
      <c r="E8" s="41">
        <v>905304.08193700004</v>
      </c>
      <c r="F8" s="41">
        <v>1848368.91072</v>
      </c>
      <c r="G8" s="42" t="s">
        <v>48</v>
      </c>
      <c r="H8" s="42" t="s">
        <v>867</v>
      </c>
      <c r="I8" s="42" t="s">
        <v>188</v>
      </c>
      <c r="J8" s="42" t="s">
        <v>114</v>
      </c>
      <c r="K8" s="42" t="s">
        <v>56</v>
      </c>
    </row>
    <row r="9" spans="1:11" s="37" customFormat="1" ht="18.75">
      <c r="A9" s="38">
        <v>45000</v>
      </c>
      <c r="B9" s="39">
        <v>2.2799999999999998</v>
      </c>
      <c r="C9" s="40">
        <v>16.84768</v>
      </c>
      <c r="D9" s="40">
        <v>102.04046</v>
      </c>
      <c r="E9" s="41">
        <v>824024.09567399998</v>
      </c>
      <c r="F9" s="41">
        <v>1865198.19566</v>
      </c>
      <c r="G9" s="42" t="s">
        <v>48</v>
      </c>
      <c r="H9" s="42" t="s">
        <v>868</v>
      </c>
      <c r="I9" s="42" t="s">
        <v>869</v>
      </c>
      <c r="J9" s="42" t="s">
        <v>114</v>
      </c>
      <c r="K9" s="42" t="s">
        <v>56</v>
      </c>
    </row>
    <row r="10" spans="1:11" s="37" customFormat="1" ht="18.75">
      <c r="A10" s="38">
        <v>45000</v>
      </c>
      <c r="B10" s="39">
        <v>2.2799999999999998</v>
      </c>
      <c r="C10" s="40">
        <v>16.850269999999998</v>
      </c>
      <c r="D10" s="40">
        <v>102.04062</v>
      </c>
      <c r="E10" s="41">
        <v>824036.743823</v>
      </c>
      <c r="F10" s="41">
        <v>1865485.31109</v>
      </c>
      <c r="G10" s="42" t="s">
        <v>48</v>
      </c>
      <c r="H10" s="42" t="s">
        <v>868</v>
      </c>
      <c r="I10" s="42" t="s">
        <v>869</v>
      </c>
      <c r="J10" s="42" t="s">
        <v>114</v>
      </c>
      <c r="K10" s="42" t="s">
        <v>56</v>
      </c>
    </row>
    <row r="11" spans="1:11" s="37" customFormat="1" ht="18.75">
      <c r="A11" s="38">
        <v>45000</v>
      </c>
      <c r="B11" s="39">
        <v>2.2799999999999998</v>
      </c>
      <c r="C11" s="40">
        <v>13.11295</v>
      </c>
      <c r="D11" s="40">
        <v>100.91245000000001</v>
      </c>
      <c r="E11" s="41">
        <v>707329.26595399994</v>
      </c>
      <c r="F11" s="41">
        <v>1450411.7208799999</v>
      </c>
      <c r="G11" s="42" t="s">
        <v>48</v>
      </c>
      <c r="H11" s="42" t="s">
        <v>870</v>
      </c>
      <c r="I11" s="42" t="s">
        <v>871</v>
      </c>
      <c r="J11" s="42" t="s">
        <v>353</v>
      </c>
      <c r="K11" s="42" t="s">
        <v>56</v>
      </c>
    </row>
    <row r="12" spans="1:11" s="37" customFormat="1" ht="18.75">
      <c r="A12" s="38">
        <v>45000</v>
      </c>
      <c r="B12" s="39">
        <v>2.2799999999999998</v>
      </c>
      <c r="C12" s="40">
        <v>16.052499999999998</v>
      </c>
      <c r="D12" s="40">
        <v>101.55616000000001</v>
      </c>
      <c r="E12" s="41">
        <v>773493.42707800004</v>
      </c>
      <c r="F12" s="41">
        <v>1776430.4197499999</v>
      </c>
      <c r="G12" s="42" t="s">
        <v>48</v>
      </c>
      <c r="H12" s="42" t="s">
        <v>872</v>
      </c>
      <c r="I12" s="42" t="s">
        <v>545</v>
      </c>
      <c r="J12" s="42" t="s">
        <v>170</v>
      </c>
      <c r="K12" s="42" t="s">
        <v>56</v>
      </c>
    </row>
    <row r="13" spans="1:11" s="37" customFormat="1" ht="18.75">
      <c r="A13" s="38">
        <v>45000</v>
      </c>
      <c r="B13" s="39">
        <v>2.2799999999999998</v>
      </c>
      <c r="C13" s="40">
        <v>16.056750000000001</v>
      </c>
      <c r="D13" s="40">
        <v>101.50787</v>
      </c>
      <c r="E13" s="41">
        <v>768318.15226300003</v>
      </c>
      <c r="F13" s="41">
        <v>1776837.7042100001</v>
      </c>
      <c r="G13" s="42" t="s">
        <v>48</v>
      </c>
      <c r="H13" s="42" t="s">
        <v>872</v>
      </c>
      <c r="I13" s="42" t="s">
        <v>545</v>
      </c>
      <c r="J13" s="42" t="s">
        <v>170</v>
      </c>
      <c r="K13" s="42" t="s">
        <v>56</v>
      </c>
    </row>
    <row r="14" spans="1:11" s="37" customFormat="1" ht="18.75">
      <c r="A14" s="38">
        <v>45000</v>
      </c>
      <c r="B14" s="39">
        <v>2.2799999999999998</v>
      </c>
      <c r="C14" s="40">
        <v>16.061260000000001</v>
      </c>
      <c r="D14" s="40">
        <v>101.74787000000001</v>
      </c>
      <c r="E14" s="41">
        <v>794005.29395900003</v>
      </c>
      <c r="F14" s="41">
        <v>1777663.2463199999</v>
      </c>
      <c r="G14" s="42" t="s">
        <v>48</v>
      </c>
      <c r="H14" s="42" t="s">
        <v>377</v>
      </c>
      <c r="I14" s="42" t="s">
        <v>545</v>
      </c>
      <c r="J14" s="42" t="s">
        <v>170</v>
      </c>
      <c r="K14" s="42" t="s">
        <v>56</v>
      </c>
    </row>
    <row r="15" spans="1:11" s="37" customFormat="1" ht="18.75">
      <c r="A15" s="38">
        <v>45000</v>
      </c>
      <c r="B15" s="39">
        <v>2.2799999999999998</v>
      </c>
      <c r="C15" s="40">
        <v>16.07938</v>
      </c>
      <c r="D15" s="40">
        <v>101.74088</v>
      </c>
      <c r="E15" s="41">
        <v>793230.33089500002</v>
      </c>
      <c r="F15" s="41">
        <v>1779659.62421</v>
      </c>
      <c r="G15" s="42" t="s">
        <v>48</v>
      </c>
      <c r="H15" s="42" t="s">
        <v>873</v>
      </c>
      <c r="I15" s="42" t="s">
        <v>545</v>
      </c>
      <c r="J15" s="42" t="s">
        <v>170</v>
      </c>
      <c r="K15" s="42" t="s">
        <v>56</v>
      </c>
    </row>
    <row r="16" spans="1:11" s="37" customFormat="1" ht="18.75">
      <c r="A16" s="38">
        <v>45000</v>
      </c>
      <c r="B16" s="39">
        <v>2.2799999999999998</v>
      </c>
      <c r="C16" s="40">
        <v>16.118790000000001</v>
      </c>
      <c r="D16" s="40">
        <v>101.60239</v>
      </c>
      <c r="E16" s="41">
        <v>778350.20352099999</v>
      </c>
      <c r="F16" s="41">
        <v>1783831.20814</v>
      </c>
      <c r="G16" s="42" t="s">
        <v>48</v>
      </c>
      <c r="H16" s="42" t="s">
        <v>874</v>
      </c>
      <c r="I16" s="42" t="s">
        <v>545</v>
      </c>
      <c r="J16" s="42" t="s">
        <v>170</v>
      </c>
      <c r="K16" s="42" t="s">
        <v>56</v>
      </c>
    </row>
    <row r="17" spans="1:11" s="37" customFormat="1" ht="18.75">
      <c r="A17" s="38">
        <v>45000</v>
      </c>
      <c r="B17" s="39">
        <v>2.2799999999999998</v>
      </c>
      <c r="C17" s="40">
        <v>16.138629999999999</v>
      </c>
      <c r="D17" s="40">
        <v>101.66759</v>
      </c>
      <c r="E17" s="41">
        <v>785299.76865300001</v>
      </c>
      <c r="F17" s="41">
        <v>1786117.01003</v>
      </c>
      <c r="G17" s="42" t="s">
        <v>48</v>
      </c>
      <c r="H17" s="42" t="s">
        <v>873</v>
      </c>
      <c r="I17" s="42" t="s">
        <v>545</v>
      </c>
      <c r="J17" s="42" t="s">
        <v>170</v>
      </c>
      <c r="K17" s="42" t="s">
        <v>56</v>
      </c>
    </row>
    <row r="18" spans="1:11" s="37" customFormat="1" ht="18.75">
      <c r="A18" s="38">
        <v>45000</v>
      </c>
      <c r="B18" s="39">
        <v>2.2799999999999998</v>
      </c>
      <c r="C18" s="40">
        <v>16.143910000000002</v>
      </c>
      <c r="D18" s="40">
        <v>101.66875</v>
      </c>
      <c r="E18" s="41">
        <v>785416.331963</v>
      </c>
      <c r="F18" s="41">
        <v>1786703.2095699999</v>
      </c>
      <c r="G18" s="42" t="s">
        <v>48</v>
      </c>
      <c r="H18" s="42" t="s">
        <v>873</v>
      </c>
      <c r="I18" s="42" t="s">
        <v>545</v>
      </c>
      <c r="J18" s="42" t="s">
        <v>170</v>
      </c>
      <c r="K18" s="42" t="s">
        <v>56</v>
      </c>
    </row>
    <row r="19" spans="1:11" s="37" customFormat="1" ht="18.75">
      <c r="A19" s="38">
        <v>45000</v>
      </c>
      <c r="B19" s="39">
        <v>2.2799999999999998</v>
      </c>
      <c r="C19" s="40">
        <v>16.359220000000001</v>
      </c>
      <c r="D19" s="40">
        <v>101.95386000000001</v>
      </c>
      <c r="E19" s="41">
        <v>815585.724009</v>
      </c>
      <c r="F19" s="41">
        <v>1810963.69817</v>
      </c>
      <c r="G19" s="42" t="s">
        <v>48</v>
      </c>
      <c r="H19" s="42" t="s">
        <v>547</v>
      </c>
      <c r="I19" s="42" t="s">
        <v>169</v>
      </c>
      <c r="J19" s="42" t="s">
        <v>170</v>
      </c>
      <c r="K19" s="42" t="s">
        <v>56</v>
      </c>
    </row>
    <row r="20" spans="1:11" s="37" customFormat="1" ht="18.75">
      <c r="A20" s="38">
        <v>45000</v>
      </c>
      <c r="B20" s="39">
        <v>2.2799999999999998</v>
      </c>
      <c r="C20" s="40">
        <v>16.373000000000001</v>
      </c>
      <c r="D20" s="40">
        <v>102.16109</v>
      </c>
      <c r="E20" s="41">
        <v>837720.51298899995</v>
      </c>
      <c r="F20" s="41">
        <v>1812823.3526699999</v>
      </c>
      <c r="G20" s="42" t="s">
        <v>48</v>
      </c>
      <c r="H20" s="42" t="s">
        <v>546</v>
      </c>
      <c r="I20" s="42" t="s">
        <v>312</v>
      </c>
      <c r="J20" s="42" t="s">
        <v>170</v>
      </c>
      <c r="K20" s="42" t="s">
        <v>56</v>
      </c>
    </row>
    <row r="21" spans="1:11" s="37" customFormat="1" ht="18.75">
      <c r="A21" s="38">
        <v>45000</v>
      </c>
      <c r="B21" s="39">
        <v>2.2799999999999998</v>
      </c>
      <c r="C21" s="40">
        <v>16.373919999999998</v>
      </c>
      <c r="D21" s="40">
        <v>102.16048000000001</v>
      </c>
      <c r="E21" s="41">
        <v>837653.70042400004</v>
      </c>
      <c r="F21" s="41">
        <v>1812924.23737</v>
      </c>
      <c r="G21" s="42" t="s">
        <v>48</v>
      </c>
      <c r="H21" s="42" t="s">
        <v>546</v>
      </c>
      <c r="I21" s="42" t="s">
        <v>312</v>
      </c>
      <c r="J21" s="42" t="s">
        <v>170</v>
      </c>
      <c r="K21" s="42" t="s">
        <v>56</v>
      </c>
    </row>
    <row r="22" spans="1:11" s="37" customFormat="1" ht="18.75">
      <c r="A22" s="38">
        <v>45000</v>
      </c>
      <c r="B22" s="39">
        <v>2.2799999999999998</v>
      </c>
      <c r="C22" s="40">
        <v>16.459009999999999</v>
      </c>
      <c r="D22" s="40">
        <v>102.02412</v>
      </c>
      <c r="E22" s="41">
        <v>822933.09124500002</v>
      </c>
      <c r="F22" s="41">
        <v>1822125.8401299999</v>
      </c>
      <c r="G22" s="42" t="s">
        <v>48</v>
      </c>
      <c r="H22" s="42" t="s">
        <v>549</v>
      </c>
      <c r="I22" s="42" t="s">
        <v>179</v>
      </c>
      <c r="J22" s="42" t="s">
        <v>170</v>
      </c>
      <c r="K22" s="42" t="s">
        <v>56</v>
      </c>
    </row>
    <row r="23" spans="1:11" s="37" customFormat="1" ht="18.75">
      <c r="A23" s="38">
        <v>45000</v>
      </c>
      <c r="B23" s="39">
        <v>2.2799999999999998</v>
      </c>
      <c r="C23" s="40">
        <v>16.902750000000001</v>
      </c>
      <c r="D23" s="40">
        <v>98.533990000000003</v>
      </c>
      <c r="E23" s="41">
        <v>450370.41781499999</v>
      </c>
      <c r="F23" s="41">
        <v>1868855.48896</v>
      </c>
      <c r="G23" s="42" t="s">
        <v>48</v>
      </c>
      <c r="H23" s="42" t="s">
        <v>875</v>
      </c>
      <c r="I23" s="42" t="s">
        <v>876</v>
      </c>
      <c r="J23" s="42" t="s">
        <v>51</v>
      </c>
      <c r="K23" s="42" t="s">
        <v>56</v>
      </c>
    </row>
    <row r="24" spans="1:11" s="37" customFormat="1" ht="18.75">
      <c r="A24" s="38">
        <v>45000</v>
      </c>
      <c r="B24" s="39">
        <v>2.2799999999999998</v>
      </c>
      <c r="C24" s="40">
        <v>16.903549999999999</v>
      </c>
      <c r="D24" s="40">
        <v>98.529820000000001</v>
      </c>
      <c r="E24" s="41">
        <v>449926.52000100003</v>
      </c>
      <c r="F24" s="41">
        <v>1868945.0455499999</v>
      </c>
      <c r="G24" s="42" t="s">
        <v>48</v>
      </c>
      <c r="H24" s="42" t="s">
        <v>875</v>
      </c>
      <c r="I24" s="42" t="s">
        <v>876</v>
      </c>
      <c r="J24" s="42" t="s">
        <v>51</v>
      </c>
      <c r="K24" s="42" t="s">
        <v>56</v>
      </c>
    </row>
    <row r="25" spans="1:11" s="37" customFormat="1" ht="18.75">
      <c r="A25" s="38">
        <v>45000</v>
      </c>
      <c r="B25" s="39">
        <v>2.2799999999999998</v>
      </c>
      <c r="C25" s="40">
        <v>17.750160000000001</v>
      </c>
      <c r="D25" s="40">
        <v>104.29526</v>
      </c>
      <c r="E25" s="41">
        <v>1062010.1201500001</v>
      </c>
      <c r="F25" s="41">
        <v>1970478.2108700001</v>
      </c>
      <c r="G25" s="42" t="s">
        <v>48</v>
      </c>
      <c r="H25" s="42" t="s">
        <v>877</v>
      </c>
      <c r="I25" s="42" t="s">
        <v>878</v>
      </c>
      <c r="J25" s="42" t="s">
        <v>366</v>
      </c>
      <c r="K25" s="42" t="s">
        <v>56</v>
      </c>
    </row>
    <row r="26" spans="1:11" s="37" customFormat="1" ht="18.75">
      <c r="A26" s="38">
        <v>45000</v>
      </c>
      <c r="B26" s="39">
        <v>2.2799999999999998</v>
      </c>
      <c r="C26" s="40">
        <v>17.750340000000001</v>
      </c>
      <c r="D26" s="40">
        <v>104.29388</v>
      </c>
      <c r="E26" s="41">
        <v>1061862.7476900001</v>
      </c>
      <c r="F26" s="41">
        <v>1970494.0467999999</v>
      </c>
      <c r="G26" s="42" t="s">
        <v>48</v>
      </c>
      <c r="H26" s="42" t="s">
        <v>877</v>
      </c>
      <c r="I26" s="42" t="s">
        <v>878</v>
      </c>
      <c r="J26" s="42" t="s">
        <v>366</v>
      </c>
      <c r="K26" s="42" t="s">
        <v>56</v>
      </c>
    </row>
    <row r="27" spans="1:11" s="37" customFormat="1" ht="18.75">
      <c r="A27" s="38">
        <v>45000</v>
      </c>
      <c r="B27" s="39">
        <v>2.2799999999999998</v>
      </c>
      <c r="C27" s="40">
        <v>14.96269</v>
      </c>
      <c r="D27" s="40">
        <v>102.45334</v>
      </c>
      <c r="E27" s="41">
        <v>871520.43779899995</v>
      </c>
      <c r="F27" s="41">
        <v>1657092.6351900001</v>
      </c>
      <c r="G27" s="42" t="s">
        <v>48</v>
      </c>
      <c r="H27" s="42" t="s">
        <v>879</v>
      </c>
      <c r="I27" s="42" t="s">
        <v>302</v>
      </c>
      <c r="J27" s="42" t="s">
        <v>216</v>
      </c>
      <c r="K27" s="42" t="s">
        <v>56</v>
      </c>
    </row>
    <row r="28" spans="1:11" s="37" customFormat="1" ht="18.75">
      <c r="A28" s="38">
        <v>45000</v>
      </c>
      <c r="B28" s="39">
        <v>2.2799999999999998</v>
      </c>
      <c r="C28" s="40">
        <v>14.992599999999999</v>
      </c>
      <c r="D28" s="40">
        <v>101.67246</v>
      </c>
      <c r="E28" s="41">
        <v>787410.17353899998</v>
      </c>
      <c r="F28" s="41">
        <v>1659242.4295399999</v>
      </c>
      <c r="G28" s="42" t="s">
        <v>48</v>
      </c>
      <c r="H28" s="42" t="s">
        <v>585</v>
      </c>
      <c r="I28" s="42" t="s">
        <v>583</v>
      </c>
      <c r="J28" s="42" t="s">
        <v>216</v>
      </c>
      <c r="K28" s="42" t="s">
        <v>56</v>
      </c>
    </row>
    <row r="29" spans="1:11" s="37" customFormat="1" ht="18.75">
      <c r="A29" s="38">
        <v>45000</v>
      </c>
      <c r="B29" s="39">
        <v>2.2799999999999998</v>
      </c>
      <c r="C29" s="40">
        <v>15.454650000000001</v>
      </c>
      <c r="D29" s="40">
        <v>100.27921000000001</v>
      </c>
      <c r="E29" s="41">
        <v>637239.59250699996</v>
      </c>
      <c r="F29" s="41">
        <v>1709021.6110799999</v>
      </c>
      <c r="G29" s="42" t="s">
        <v>48</v>
      </c>
      <c r="H29" s="42" t="s">
        <v>601</v>
      </c>
      <c r="I29" s="42" t="s">
        <v>602</v>
      </c>
      <c r="J29" s="42" t="s">
        <v>603</v>
      </c>
      <c r="K29" s="42" t="s">
        <v>56</v>
      </c>
    </row>
    <row r="30" spans="1:11" s="37" customFormat="1" ht="18.75">
      <c r="A30" s="38">
        <v>45000</v>
      </c>
      <c r="B30" s="39">
        <v>2.2799999999999998</v>
      </c>
      <c r="C30" s="40">
        <v>15.45814</v>
      </c>
      <c r="D30" s="40">
        <v>100.27912999999999</v>
      </c>
      <c r="E30" s="41">
        <v>637228.71087499999</v>
      </c>
      <c r="F30" s="41">
        <v>1709407.6682500001</v>
      </c>
      <c r="G30" s="42" t="s">
        <v>48</v>
      </c>
      <c r="H30" s="42" t="s">
        <v>601</v>
      </c>
      <c r="I30" s="42" t="s">
        <v>602</v>
      </c>
      <c r="J30" s="42" t="s">
        <v>603</v>
      </c>
      <c r="K30" s="42" t="s">
        <v>56</v>
      </c>
    </row>
    <row r="31" spans="1:11" s="37" customFormat="1" ht="18.75">
      <c r="A31" s="38">
        <v>45000</v>
      </c>
      <c r="B31" s="39">
        <v>2.2799999999999998</v>
      </c>
      <c r="C31" s="40">
        <v>15.45956</v>
      </c>
      <c r="D31" s="40">
        <v>100.28019999999999</v>
      </c>
      <c r="E31" s="41">
        <v>637342.58423899999</v>
      </c>
      <c r="F31" s="41">
        <v>1709565.4503899999</v>
      </c>
      <c r="G31" s="42" t="s">
        <v>48</v>
      </c>
      <c r="H31" s="42" t="s">
        <v>601</v>
      </c>
      <c r="I31" s="42" t="s">
        <v>602</v>
      </c>
      <c r="J31" s="42" t="s">
        <v>603</v>
      </c>
      <c r="K31" s="42" t="s">
        <v>56</v>
      </c>
    </row>
    <row r="32" spans="1:11" s="37" customFormat="1" ht="18.75">
      <c r="A32" s="38">
        <v>45000</v>
      </c>
      <c r="B32" s="39">
        <v>2.2799999999999998</v>
      </c>
      <c r="C32" s="40">
        <v>15.487679999999999</v>
      </c>
      <c r="D32" s="40">
        <v>100.23128</v>
      </c>
      <c r="E32" s="41">
        <v>632075.79158600001</v>
      </c>
      <c r="F32" s="41">
        <v>1712645.72844</v>
      </c>
      <c r="G32" s="42" t="s">
        <v>48</v>
      </c>
      <c r="H32" s="42" t="s">
        <v>601</v>
      </c>
      <c r="I32" s="42" t="s">
        <v>602</v>
      </c>
      <c r="J32" s="42" t="s">
        <v>603</v>
      </c>
      <c r="K32" s="42" t="s">
        <v>56</v>
      </c>
    </row>
    <row r="33" spans="1:11" s="37" customFormat="1" ht="18.75">
      <c r="A33" s="38">
        <v>45000</v>
      </c>
      <c r="B33" s="39">
        <v>2.2799999999999998</v>
      </c>
      <c r="C33" s="40">
        <v>15.48944</v>
      </c>
      <c r="D33" s="40">
        <v>100.23260999999999</v>
      </c>
      <c r="E33" s="41">
        <v>632217.35698299995</v>
      </c>
      <c r="F33" s="41">
        <v>1712841.25896</v>
      </c>
      <c r="G33" s="42" t="s">
        <v>48</v>
      </c>
      <c r="H33" s="42" t="s">
        <v>601</v>
      </c>
      <c r="I33" s="42" t="s">
        <v>602</v>
      </c>
      <c r="J33" s="42" t="s">
        <v>603</v>
      </c>
      <c r="K33" s="42" t="s">
        <v>56</v>
      </c>
    </row>
    <row r="34" spans="1:11" s="37" customFormat="1" ht="18.75">
      <c r="A34" s="38">
        <v>45000</v>
      </c>
      <c r="B34" s="39">
        <v>2.2799999999999998</v>
      </c>
      <c r="C34" s="40">
        <v>15.51206</v>
      </c>
      <c r="D34" s="40">
        <v>100.61533</v>
      </c>
      <c r="E34" s="41">
        <v>673259.68130399997</v>
      </c>
      <c r="F34" s="41">
        <v>1715616.69355</v>
      </c>
      <c r="G34" s="42" t="s">
        <v>48</v>
      </c>
      <c r="H34" s="42" t="s">
        <v>604</v>
      </c>
      <c r="I34" s="42" t="s">
        <v>605</v>
      </c>
      <c r="J34" s="42" t="s">
        <v>603</v>
      </c>
      <c r="K34" s="42" t="s">
        <v>56</v>
      </c>
    </row>
    <row r="35" spans="1:11" s="37" customFormat="1" ht="18.75">
      <c r="A35" s="38">
        <v>45000</v>
      </c>
      <c r="B35" s="39">
        <v>2.2799999999999998</v>
      </c>
      <c r="C35" s="40">
        <v>15.515319999999999</v>
      </c>
      <c r="D35" s="40">
        <v>100.61790999999999</v>
      </c>
      <c r="E35" s="41">
        <v>673533.74944799999</v>
      </c>
      <c r="F35" s="41">
        <v>1715979.49379</v>
      </c>
      <c r="G35" s="42" t="s">
        <v>48</v>
      </c>
      <c r="H35" s="42" t="s">
        <v>604</v>
      </c>
      <c r="I35" s="42" t="s">
        <v>605</v>
      </c>
      <c r="J35" s="42" t="s">
        <v>603</v>
      </c>
      <c r="K35" s="42" t="s">
        <v>56</v>
      </c>
    </row>
    <row r="36" spans="1:11" s="37" customFormat="1" ht="18.75">
      <c r="A36" s="38">
        <v>45000</v>
      </c>
      <c r="B36" s="39">
        <v>2.2799999999999998</v>
      </c>
      <c r="C36" s="40">
        <v>19.231300000000001</v>
      </c>
      <c r="D36" s="40">
        <v>100.93306</v>
      </c>
      <c r="E36" s="41">
        <v>703201.983427</v>
      </c>
      <c r="F36" s="41">
        <v>2127549.9800999998</v>
      </c>
      <c r="G36" s="42" t="s">
        <v>48</v>
      </c>
      <c r="H36" s="42" t="s">
        <v>880</v>
      </c>
      <c r="I36" s="42" t="s">
        <v>239</v>
      </c>
      <c r="J36" s="42" t="s">
        <v>91</v>
      </c>
      <c r="K36" s="42" t="s">
        <v>56</v>
      </c>
    </row>
    <row r="37" spans="1:11" s="37" customFormat="1" ht="18.75">
      <c r="A37" s="38">
        <v>45000</v>
      </c>
      <c r="B37" s="39">
        <v>2.2799999999999998</v>
      </c>
      <c r="C37" s="40">
        <v>19.231850000000001</v>
      </c>
      <c r="D37" s="40">
        <v>100.93021</v>
      </c>
      <c r="E37" s="41">
        <v>702901.628012</v>
      </c>
      <c r="F37" s="41">
        <v>2127607.5360500002</v>
      </c>
      <c r="G37" s="42" t="s">
        <v>48</v>
      </c>
      <c r="H37" s="42" t="s">
        <v>880</v>
      </c>
      <c r="I37" s="42" t="s">
        <v>239</v>
      </c>
      <c r="J37" s="42" t="s">
        <v>91</v>
      </c>
      <c r="K37" s="42" t="s">
        <v>56</v>
      </c>
    </row>
    <row r="38" spans="1:11" s="37" customFormat="1" ht="18.75">
      <c r="A38" s="38">
        <v>45000</v>
      </c>
      <c r="B38" s="39">
        <v>2.2799999999999998</v>
      </c>
      <c r="C38" s="40">
        <v>18.13317</v>
      </c>
      <c r="D38" s="40">
        <v>103.77431</v>
      </c>
      <c r="E38" s="41">
        <v>1005515.19281</v>
      </c>
      <c r="F38" s="41">
        <v>2011484.8126999999</v>
      </c>
      <c r="G38" s="42" t="s">
        <v>48</v>
      </c>
      <c r="H38" s="42" t="s">
        <v>881</v>
      </c>
      <c r="I38" s="42" t="s">
        <v>882</v>
      </c>
      <c r="J38" s="42" t="s">
        <v>627</v>
      </c>
      <c r="K38" s="42" t="s">
        <v>56</v>
      </c>
    </row>
    <row r="39" spans="1:11" s="37" customFormat="1" ht="18.75">
      <c r="A39" s="38">
        <v>45000</v>
      </c>
      <c r="B39" s="39">
        <v>2.2799999999999998</v>
      </c>
      <c r="C39" s="40">
        <v>15.08178</v>
      </c>
      <c r="D39" s="40">
        <v>103.27396</v>
      </c>
      <c r="E39" s="41">
        <v>959678.68731299997</v>
      </c>
      <c r="F39" s="41">
        <v>1671838.3097999999</v>
      </c>
      <c r="G39" s="42" t="s">
        <v>48</v>
      </c>
      <c r="H39" s="42" t="s">
        <v>883</v>
      </c>
      <c r="I39" s="42" t="s">
        <v>884</v>
      </c>
      <c r="J39" s="42" t="s">
        <v>231</v>
      </c>
      <c r="K39" s="42" t="s">
        <v>56</v>
      </c>
    </row>
    <row r="40" spans="1:11" s="37" customFormat="1" ht="18.75">
      <c r="A40" s="38">
        <v>45000</v>
      </c>
      <c r="B40" s="39">
        <v>2.2799999999999998</v>
      </c>
      <c r="C40" s="40">
        <v>15.084720000000001</v>
      </c>
      <c r="D40" s="40">
        <v>103.27164</v>
      </c>
      <c r="E40" s="41">
        <v>959422.42457799998</v>
      </c>
      <c r="F40" s="41">
        <v>1672159.4184600001</v>
      </c>
      <c r="G40" s="42" t="s">
        <v>48</v>
      </c>
      <c r="H40" s="42" t="s">
        <v>883</v>
      </c>
      <c r="I40" s="42" t="s">
        <v>884</v>
      </c>
      <c r="J40" s="42" t="s">
        <v>231</v>
      </c>
      <c r="K40" s="42" t="s">
        <v>56</v>
      </c>
    </row>
    <row r="41" spans="1:11" s="37" customFormat="1" ht="18.75">
      <c r="A41" s="38">
        <v>45000</v>
      </c>
      <c r="B41" s="39">
        <v>2.2799999999999998</v>
      </c>
      <c r="C41" s="40">
        <v>12.434850000000001</v>
      </c>
      <c r="D41" s="40">
        <v>99.675389999999993</v>
      </c>
      <c r="E41" s="41">
        <v>573403.94165499997</v>
      </c>
      <c r="F41" s="41">
        <v>1374732.4131100001</v>
      </c>
      <c r="G41" s="42" t="s">
        <v>48</v>
      </c>
      <c r="H41" s="42" t="s">
        <v>885</v>
      </c>
      <c r="I41" s="42" t="s">
        <v>640</v>
      </c>
      <c r="J41" s="42" t="s">
        <v>641</v>
      </c>
      <c r="K41" s="42" t="s">
        <v>56</v>
      </c>
    </row>
    <row r="42" spans="1:11" s="37" customFormat="1" ht="18.75">
      <c r="A42" s="38">
        <v>45000</v>
      </c>
      <c r="B42" s="39">
        <v>2.2799999999999998</v>
      </c>
      <c r="C42" s="40">
        <v>12.43566</v>
      </c>
      <c r="D42" s="40">
        <v>99.674970000000002</v>
      </c>
      <c r="E42" s="41">
        <v>573358.06529099995</v>
      </c>
      <c r="F42" s="41">
        <v>1374821.87399</v>
      </c>
      <c r="G42" s="42" t="s">
        <v>48</v>
      </c>
      <c r="H42" s="42" t="s">
        <v>885</v>
      </c>
      <c r="I42" s="42" t="s">
        <v>640</v>
      </c>
      <c r="J42" s="42" t="s">
        <v>641</v>
      </c>
      <c r="K42" s="42" t="s">
        <v>56</v>
      </c>
    </row>
    <row r="43" spans="1:11" s="37" customFormat="1" ht="18.75">
      <c r="A43" s="38">
        <v>45000</v>
      </c>
      <c r="B43" s="39">
        <v>2.2799999999999998</v>
      </c>
      <c r="C43" s="40">
        <v>12.439859999999999</v>
      </c>
      <c r="D43" s="40">
        <v>99.676240000000007</v>
      </c>
      <c r="E43" s="41">
        <v>573494.91835599998</v>
      </c>
      <c r="F43" s="41">
        <v>1375286.6965699999</v>
      </c>
      <c r="G43" s="42" t="s">
        <v>48</v>
      </c>
      <c r="H43" s="42" t="s">
        <v>885</v>
      </c>
      <c r="I43" s="42" t="s">
        <v>640</v>
      </c>
      <c r="J43" s="42" t="s">
        <v>641</v>
      </c>
      <c r="K43" s="42" t="s">
        <v>56</v>
      </c>
    </row>
    <row r="44" spans="1:11" s="37" customFormat="1" ht="18.75">
      <c r="A44" s="38">
        <v>45000</v>
      </c>
      <c r="B44" s="39">
        <v>2.2799999999999998</v>
      </c>
      <c r="C44" s="40">
        <v>12.55072</v>
      </c>
      <c r="D44" s="40">
        <v>99.852980000000002</v>
      </c>
      <c r="E44" s="41">
        <v>592664.99161499995</v>
      </c>
      <c r="F44" s="41">
        <v>1387602.2845099999</v>
      </c>
      <c r="G44" s="42" t="s">
        <v>48</v>
      </c>
      <c r="H44" s="42" t="s">
        <v>639</v>
      </c>
      <c r="I44" s="42" t="s">
        <v>640</v>
      </c>
      <c r="J44" s="42" t="s">
        <v>641</v>
      </c>
      <c r="K44" s="42" t="s">
        <v>56</v>
      </c>
    </row>
    <row r="45" spans="1:11" s="37" customFormat="1" ht="18.75">
      <c r="A45" s="38">
        <v>45000</v>
      </c>
      <c r="B45" s="39">
        <v>2.2799999999999998</v>
      </c>
      <c r="C45" s="40">
        <v>15.703049999999999</v>
      </c>
      <c r="D45" s="40">
        <v>101.00019</v>
      </c>
      <c r="E45" s="41">
        <v>714354.09270299994</v>
      </c>
      <c r="F45" s="41">
        <v>1737101.82501</v>
      </c>
      <c r="G45" s="42" t="s">
        <v>48</v>
      </c>
      <c r="H45" s="42" t="s">
        <v>886</v>
      </c>
      <c r="I45" s="42" t="s">
        <v>321</v>
      </c>
      <c r="J45" s="42" t="s">
        <v>184</v>
      </c>
      <c r="K45" s="42" t="s">
        <v>56</v>
      </c>
    </row>
    <row r="46" spans="1:11" s="37" customFormat="1" ht="18.75">
      <c r="A46" s="38">
        <v>45000</v>
      </c>
      <c r="B46" s="39">
        <v>2.2799999999999998</v>
      </c>
      <c r="C46" s="40">
        <v>15.70471</v>
      </c>
      <c r="D46" s="40">
        <v>101.26203</v>
      </c>
      <c r="E46" s="41">
        <v>742424.50665200001</v>
      </c>
      <c r="F46" s="41">
        <v>1737568.2972299999</v>
      </c>
      <c r="G46" s="42" t="s">
        <v>48</v>
      </c>
      <c r="H46" s="42" t="s">
        <v>455</v>
      </c>
      <c r="I46" s="42" t="s">
        <v>321</v>
      </c>
      <c r="J46" s="42" t="s">
        <v>184</v>
      </c>
      <c r="K46" s="42" t="s">
        <v>56</v>
      </c>
    </row>
    <row r="47" spans="1:11" s="37" customFormat="1" ht="18.75">
      <c r="A47" s="38">
        <v>45000</v>
      </c>
      <c r="B47" s="39">
        <v>2.2799999999999998</v>
      </c>
      <c r="C47" s="40">
        <v>15.705220000000001</v>
      </c>
      <c r="D47" s="40">
        <v>101.26186</v>
      </c>
      <c r="E47" s="41">
        <v>742405.67588300002</v>
      </c>
      <c r="F47" s="41">
        <v>1737624.5519600001</v>
      </c>
      <c r="G47" s="42" t="s">
        <v>48</v>
      </c>
      <c r="H47" s="42" t="s">
        <v>455</v>
      </c>
      <c r="I47" s="42" t="s">
        <v>321</v>
      </c>
      <c r="J47" s="42" t="s">
        <v>184</v>
      </c>
      <c r="K47" s="42" t="s">
        <v>56</v>
      </c>
    </row>
    <row r="48" spans="1:11" s="37" customFormat="1" ht="18.75">
      <c r="A48" s="38">
        <v>45000</v>
      </c>
      <c r="B48" s="39">
        <v>2.2799999999999998</v>
      </c>
      <c r="C48" s="40">
        <v>15.705360000000001</v>
      </c>
      <c r="D48" s="40">
        <v>101.25876</v>
      </c>
      <c r="E48" s="41">
        <v>742073.13246200001</v>
      </c>
      <c r="F48" s="41">
        <v>1737636.4967</v>
      </c>
      <c r="G48" s="42" t="s">
        <v>48</v>
      </c>
      <c r="H48" s="42" t="s">
        <v>455</v>
      </c>
      <c r="I48" s="42" t="s">
        <v>321</v>
      </c>
      <c r="J48" s="42" t="s">
        <v>184</v>
      </c>
      <c r="K48" s="42" t="s">
        <v>56</v>
      </c>
    </row>
    <row r="49" spans="1:11" s="37" customFormat="1" ht="18.75">
      <c r="A49" s="38">
        <v>45000</v>
      </c>
      <c r="B49" s="39">
        <v>2.2799999999999998</v>
      </c>
      <c r="C49" s="40">
        <v>15.70589</v>
      </c>
      <c r="D49" s="40">
        <v>101.25857999999999</v>
      </c>
      <c r="E49" s="41">
        <v>742053.20681999996</v>
      </c>
      <c r="F49" s="41">
        <v>1737694.95386</v>
      </c>
      <c r="G49" s="42" t="s">
        <v>48</v>
      </c>
      <c r="H49" s="42" t="s">
        <v>455</v>
      </c>
      <c r="I49" s="42" t="s">
        <v>321</v>
      </c>
      <c r="J49" s="42" t="s">
        <v>184</v>
      </c>
      <c r="K49" s="42" t="s">
        <v>56</v>
      </c>
    </row>
    <row r="50" spans="1:11" s="37" customFormat="1" ht="18.75">
      <c r="A50" s="38">
        <v>45000</v>
      </c>
      <c r="B50" s="39">
        <v>2.2799999999999998</v>
      </c>
      <c r="C50" s="40">
        <v>15.75332</v>
      </c>
      <c r="D50" s="40">
        <v>101.23848</v>
      </c>
      <c r="E50" s="41">
        <v>739842.50154199998</v>
      </c>
      <c r="F50" s="41">
        <v>1742921.7992</v>
      </c>
      <c r="G50" s="42" t="s">
        <v>48</v>
      </c>
      <c r="H50" s="42" t="s">
        <v>320</v>
      </c>
      <c r="I50" s="42" t="s">
        <v>321</v>
      </c>
      <c r="J50" s="42" t="s">
        <v>184</v>
      </c>
      <c r="K50" s="42" t="s">
        <v>56</v>
      </c>
    </row>
    <row r="51" spans="1:11" s="37" customFormat="1" ht="18.75">
      <c r="A51" s="38">
        <v>45000</v>
      </c>
      <c r="B51" s="39">
        <v>2.2799999999999998</v>
      </c>
      <c r="C51" s="40">
        <v>15.788919999999999</v>
      </c>
      <c r="D51" s="40">
        <v>101.22263</v>
      </c>
      <c r="E51" s="41">
        <v>738101.94898500002</v>
      </c>
      <c r="F51" s="41">
        <v>1746844.1662699999</v>
      </c>
      <c r="G51" s="42" t="s">
        <v>48</v>
      </c>
      <c r="H51" s="42" t="s">
        <v>320</v>
      </c>
      <c r="I51" s="42" t="s">
        <v>321</v>
      </c>
      <c r="J51" s="42" t="s">
        <v>184</v>
      </c>
      <c r="K51" s="42" t="s">
        <v>56</v>
      </c>
    </row>
    <row r="52" spans="1:11" s="37" customFormat="1" ht="18.75">
      <c r="A52" s="38">
        <v>45000</v>
      </c>
      <c r="B52" s="39">
        <v>2.2799999999999998</v>
      </c>
      <c r="C52" s="40">
        <v>15.7941</v>
      </c>
      <c r="D52" s="40">
        <v>101.22372</v>
      </c>
      <c r="E52" s="41">
        <v>738212.70812299999</v>
      </c>
      <c r="F52" s="41">
        <v>1747418.7421899999</v>
      </c>
      <c r="G52" s="42" t="s">
        <v>48</v>
      </c>
      <c r="H52" s="42" t="s">
        <v>320</v>
      </c>
      <c r="I52" s="42" t="s">
        <v>321</v>
      </c>
      <c r="J52" s="42" t="s">
        <v>184</v>
      </c>
      <c r="K52" s="42" t="s">
        <v>56</v>
      </c>
    </row>
    <row r="53" spans="1:11" s="37" customFormat="1" ht="18.75">
      <c r="A53" s="38">
        <v>45000</v>
      </c>
      <c r="B53" s="39">
        <v>2.2799999999999998</v>
      </c>
      <c r="C53" s="40">
        <v>15.901199999999999</v>
      </c>
      <c r="D53" s="40">
        <v>101.06844</v>
      </c>
      <c r="E53" s="41">
        <v>721455.22946099995</v>
      </c>
      <c r="F53" s="41">
        <v>1759102.2664399999</v>
      </c>
      <c r="G53" s="42" t="s">
        <v>48</v>
      </c>
      <c r="H53" s="42" t="s">
        <v>887</v>
      </c>
      <c r="I53" s="42" t="s">
        <v>460</v>
      </c>
      <c r="J53" s="42" t="s">
        <v>184</v>
      </c>
      <c r="K53" s="42" t="s">
        <v>56</v>
      </c>
    </row>
    <row r="54" spans="1:11" s="37" customFormat="1" ht="18.75">
      <c r="A54" s="38">
        <v>45000</v>
      </c>
      <c r="B54" s="39">
        <v>2.2799999999999998</v>
      </c>
      <c r="C54" s="40">
        <v>16.089390000000002</v>
      </c>
      <c r="D54" s="40">
        <v>101.1588</v>
      </c>
      <c r="E54" s="41">
        <v>730916.99532900006</v>
      </c>
      <c r="F54" s="41">
        <v>1780029.2706200001</v>
      </c>
      <c r="G54" s="42" t="s">
        <v>48</v>
      </c>
      <c r="H54" s="42" t="s">
        <v>888</v>
      </c>
      <c r="I54" s="42" t="s">
        <v>460</v>
      </c>
      <c r="J54" s="42" t="s">
        <v>184</v>
      </c>
      <c r="K54" s="42" t="s">
        <v>56</v>
      </c>
    </row>
    <row r="55" spans="1:11" s="37" customFormat="1" ht="18.75">
      <c r="A55" s="38">
        <v>45000</v>
      </c>
      <c r="B55" s="39">
        <v>2.2799999999999998</v>
      </c>
      <c r="C55" s="40">
        <v>16.102519999999998</v>
      </c>
      <c r="D55" s="40">
        <v>100.98914000000001</v>
      </c>
      <c r="E55" s="41">
        <v>712748.76657099999</v>
      </c>
      <c r="F55" s="41">
        <v>1781300.1981899999</v>
      </c>
      <c r="G55" s="42" t="s">
        <v>48</v>
      </c>
      <c r="H55" s="42" t="s">
        <v>459</v>
      </c>
      <c r="I55" s="42" t="s">
        <v>460</v>
      </c>
      <c r="J55" s="42" t="s">
        <v>184</v>
      </c>
      <c r="K55" s="42" t="s">
        <v>56</v>
      </c>
    </row>
    <row r="56" spans="1:11" s="37" customFormat="1" ht="18.75">
      <c r="A56" s="38">
        <v>45000</v>
      </c>
      <c r="B56" s="39">
        <v>2.2799999999999998</v>
      </c>
      <c r="C56" s="40">
        <v>16.162510000000001</v>
      </c>
      <c r="D56" s="40">
        <v>101.05965</v>
      </c>
      <c r="E56" s="41">
        <v>720226.54777099995</v>
      </c>
      <c r="F56" s="41">
        <v>1788013.6523899999</v>
      </c>
      <c r="G56" s="42" t="s">
        <v>48</v>
      </c>
      <c r="H56" s="42" t="s">
        <v>889</v>
      </c>
      <c r="I56" s="42" t="s">
        <v>851</v>
      </c>
      <c r="J56" s="42" t="s">
        <v>184</v>
      </c>
      <c r="K56" s="42" t="s">
        <v>56</v>
      </c>
    </row>
    <row r="57" spans="1:11" s="37" customFormat="1" ht="18.75">
      <c r="A57" s="38">
        <v>45000</v>
      </c>
      <c r="B57" s="39">
        <v>2.2799999999999998</v>
      </c>
      <c r="C57" s="40">
        <v>16.67726</v>
      </c>
      <c r="D57" s="40">
        <v>101.29944999999999</v>
      </c>
      <c r="E57" s="41">
        <v>745231.32695400005</v>
      </c>
      <c r="F57" s="41">
        <v>1845265.2442600001</v>
      </c>
      <c r="G57" s="42" t="s">
        <v>48</v>
      </c>
      <c r="H57" s="42" t="s">
        <v>182</v>
      </c>
      <c r="I57" s="42" t="s">
        <v>183</v>
      </c>
      <c r="J57" s="42" t="s">
        <v>184</v>
      </c>
      <c r="K57" s="42" t="s">
        <v>56</v>
      </c>
    </row>
    <row r="58" spans="1:11" s="37" customFormat="1" ht="18.75">
      <c r="A58" s="38">
        <v>45000</v>
      </c>
      <c r="B58" s="39">
        <v>2.2799999999999998</v>
      </c>
      <c r="C58" s="40">
        <v>16.678619999999999</v>
      </c>
      <c r="D58" s="40">
        <v>101.29964</v>
      </c>
      <c r="E58" s="41">
        <v>745249.86412399996</v>
      </c>
      <c r="F58" s="41">
        <v>1845416.0251</v>
      </c>
      <c r="G58" s="42" t="s">
        <v>48</v>
      </c>
      <c r="H58" s="42" t="s">
        <v>182</v>
      </c>
      <c r="I58" s="42" t="s">
        <v>183</v>
      </c>
      <c r="J58" s="42" t="s">
        <v>184</v>
      </c>
      <c r="K58" s="42" t="s">
        <v>56</v>
      </c>
    </row>
    <row r="59" spans="1:11" s="37" customFormat="1" ht="18.75">
      <c r="A59" s="38">
        <v>45000</v>
      </c>
      <c r="B59" s="39">
        <v>2.2799999999999998</v>
      </c>
      <c r="C59" s="40">
        <v>16.323229999999999</v>
      </c>
      <c r="D59" s="40">
        <v>103.98339</v>
      </c>
      <c r="E59" s="41">
        <v>1032884.84167</v>
      </c>
      <c r="F59" s="41">
        <v>1811214.9366899999</v>
      </c>
      <c r="G59" s="42" t="s">
        <v>48</v>
      </c>
      <c r="H59" s="42" t="s">
        <v>749</v>
      </c>
      <c r="I59" s="42" t="s">
        <v>890</v>
      </c>
      <c r="J59" s="42" t="s">
        <v>705</v>
      </c>
      <c r="K59" s="42" t="s">
        <v>56</v>
      </c>
    </row>
    <row r="60" spans="1:11" s="37" customFormat="1" ht="18.75">
      <c r="A60" s="38">
        <v>45000</v>
      </c>
      <c r="B60" s="39">
        <v>2.2799999999999998</v>
      </c>
      <c r="C60" s="40">
        <v>17.104700000000001</v>
      </c>
      <c r="D60" s="40">
        <v>102.04725999999999</v>
      </c>
      <c r="E60" s="41">
        <v>824306.88264199998</v>
      </c>
      <c r="F60" s="41">
        <v>1893675.75205</v>
      </c>
      <c r="G60" s="42" t="s">
        <v>48</v>
      </c>
      <c r="H60" s="42" t="s">
        <v>891</v>
      </c>
      <c r="I60" s="42" t="s">
        <v>892</v>
      </c>
      <c r="J60" s="42" t="s">
        <v>121</v>
      </c>
      <c r="K60" s="42" t="s">
        <v>56</v>
      </c>
    </row>
    <row r="61" spans="1:11" s="37" customFormat="1" ht="18.75">
      <c r="A61" s="38">
        <v>45000</v>
      </c>
      <c r="B61" s="39">
        <v>2.2799999999999998</v>
      </c>
      <c r="C61" s="40">
        <v>17.25975</v>
      </c>
      <c r="D61" s="40">
        <v>102.03377999999999</v>
      </c>
      <c r="E61" s="41">
        <v>822602.27526100003</v>
      </c>
      <c r="F61" s="41">
        <v>1910826.03314</v>
      </c>
      <c r="G61" s="42" t="s">
        <v>48</v>
      </c>
      <c r="H61" s="42" t="s">
        <v>893</v>
      </c>
      <c r="I61" s="42" t="s">
        <v>277</v>
      </c>
      <c r="J61" s="42" t="s">
        <v>121</v>
      </c>
      <c r="K61" s="42" t="s">
        <v>56</v>
      </c>
    </row>
    <row r="62" spans="1:11" s="37" customFormat="1" ht="18.75">
      <c r="A62" s="38">
        <v>45000</v>
      </c>
      <c r="B62" s="39">
        <v>2.2799999999999998</v>
      </c>
      <c r="C62" s="40">
        <v>17.27413</v>
      </c>
      <c r="D62" s="40">
        <v>101.88329</v>
      </c>
      <c r="E62" s="41">
        <v>806564.34768999997</v>
      </c>
      <c r="F62" s="41">
        <v>1912172.9650399999</v>
      </c>
      <c r="G62" s="42" t="s">
        <v>48</v>
      </c>
      <c r="H62" s="42" t="s">
        <v>894</v>
      </c>
      <c r="I62" s="42" t="s">
        <v>839</v>
      </c>
      <c r="J62" s="42" t="s">
        <v>121</v>
      </c>
      <c r="K62" s="42" t="s">
        <v>56</v>
      </c>
    </row>
    <row r="63" spans="1:11" s="37" customFormat="1" ht="18.75">
      <c r="A63" s="38">
        <v>45000</v>
      </c>
      <c r="B63" s="39">
        <v>2.2799999999999998</v>
      </c>
      <c r="C63" s="40">
        <v>13.872719999999999</v>
      </c>
      <c r="D63" s="40">
        <v>102.35257</v>
      </c>
      <c r="E63" s="41">
        <v>862429.32359399996</v>
      </c>
      <c r="F63" s="41">
        <v>1536194.32271</v>
      </c>
      <c r="G63" s="42" t="s">
        <v>48</v>
      </c>
      <c r="H63" s="42" t="s">
        <v>895</v>
      </c>
      <c r="I63" s="42" t="s">
        <v>764</v>
      </c>
      <c r="J63" s="42" t="s">
        <v>760</v>
      </c>
      <c r="K63" s="42" t="s">
        <v>56</v>
      </c>
    </row>
    <row r="64" spans="1:11" s="37" customFormat="1" ht="18.75">
      <c r="A64" s="38">
        <v>45000</v>
      </c>
      <c r="B64" s="39">
        <v>2.2799999999999998</v>
      </c>
      <c r="C64" s="40">
        <v>13.873950000000001</v>
      </c>
      <c r="D64" s="40">
        <v>102.35075000000001</v>
      </c>
      <c r="E64" s="41">
        <v>862230.45993600006</v>
      </c>
      <c r="F64" s="41">
        <v>1536327.7951</v>
      </c>
      <c r="G64" s="42" t="s">
        <v>48</v>
      </c>
      <c r="H64" s="42" t="s">
        <v>895</v>
      </c>
      <c r="I64" s="42" t="s">
        <v>764</v>
      </c>
      <c r="J64" s="42" t="s">
        <v>760</v>
      </c>
      <c r="K64" s="42" t="s">
        <v>56</v>
      </c>
    </row>
    <row r="65" spans="1:11" s="37" customFormat="1" ht="18.75">
      <c r="A65" s="38">
        <v>45000</v>
      </c>
      <c r="B65" s="39">
        <v>2.2799999999999998</v>
      </c>
      <c r="C65" s="40">
        <v>14.568239999999999</v>
      </c>
      <c r="D65" s="40">
        <v>100.76549</v>
      </c>
      <c r="E65" s="41">
        <v>690205.314258</v>
      </c>
      <c r="F65" s="41">
        <v>1611309.5941699999</v>
      </c>
      <c r="G65" s="42" t="s">
        <v>48</v>
      </c>
      <c r="H65" s="42" t="s">
        <v>896</v>
      </c>
      <c r="I65" s="42" t="s">
        <v>769</v>
      </c>
      <c r="J65" s="42" t="s">
        <v>770</v>
      </c>
      <c r="K65" s="42" t="s">
        <v>56</v>
      </c>
    </row>
    <row r="66" spans="1:11" s="37" customFormat="1" ht="18.75">
      <c r="A66" s="38">
        <v>45000</v>
      </c>
      <c r="B66" s="39">
        <v>2.2799999999999998</v>
      </c>
      <c r="C66" s="40">
        <v>14.64927</v>
      </c>
      <c r="D66" s="40">
        <v>101.03879999999999</v>
      </c>
      <c r="E66" s="41">
        <v>719580.09318800003</v>
      </c>
      <c r="F66" s="41">
        <v>1620522.61665</v>
      </c>
      <c r="G66" s="42" t="s">
        <v>48</v>
      </c>
      <c r="H66" s="42" t="s">
        <v>897</v>
      </c>
      <c r="I66" s="42" t="s">
        <v>859</v>
      </c>
      <c r="J66" s="42" t="s">
        <v>770</v>
      </c>
      <c r="K66" s="42" t="s">
        <v>56</v>
      </c>
    </row>
    <row r="67" spans="1:11" s="37" customFormat="1" ht="18.75">
      <c r="A67" s="38">
        <v>45000</v>
      </c>
      <c r="B67" s="39">
        <v>2.2799999999999998</v>
      </c>
      <c r="C67" s="40">
        <v>14.67539</v>
      </c>
      <c r="D67" s="40">
        <v>100.8506</v>
      </c>
      <c r="E67" s="41">
        <v>699280.68758300005</v>
      </c>
      <c r="F67" s="41">
        <v>1623238.7308700001</v>
      </c>
      <c r="G67" s="42" t="s">
        <v>48</v>
      </c>
      <c r="H67" s="42" t="s">
        <v>898</v>
      </c>
      <c r="I67" s="42" t="s">
        <v>772</v>
      </c>
      <c r="J67" s="42" t="s">
        <v>770</v>
      </c>
      <c r="K67" s="42" t="s">
        <v>56</v>
      </c>
    </row>
    <row r="68" spans="1:11" s="37" customFormat="1" ht="18.75">
      <c r="A68" s="38">
        <v>45000</v>
      </c>
      <c r="B68" s="39">
        <v>2.2799999999999998</v>
      </c>
      <c r="C68" s="40">
        <v>17.470469999999999</v>
      </c>
      <c r="D68" s="40">
        <v>99.671970000000002</v>
      </c>
      <c r="E68" s="41">
        <v>571347.14990299998</v>
      </c>
      <c r="F68" s="41">
        <v>1931727.59323</v>
      </c>
      <c r="G68" s="42" t="s">
        <v>48</v>
      </c>
      <c r="H68" s="42" t="s">
        <v>899</v>
      </c>
      <c r="I68" s="42" t="s">
        <v>777</v>
      </c>
      <c r="J68" s="42" t="s">
        <v>100</v>
      </c>
      <c r="K68" s="42" t="s">
        <v>56</v>
      </c>
    </row>
    <row r="69" spans="1:11" s="37" customFormat="1" ht="18.75">
      <c r="A69" s="38">
        <v>45000</v>
      </c>
      <c r="B69" s="39">
        <v>0.47</v>
      </c>
      <c r="C69" s="40">
        <v>14.44337</v>
      </c>
      <c r="D69" s="40">
        <v>103.81104000000001</v>
      </c>
      <c r="E69" s="41">
        <v>1019074.2792099999</v>
      </c>
      <c r="F69" s="41">
        <v>1602206.7300799999</v>
      </c>
      <c r="G69" s="42" t="s">
        <v>48</v>
      </c>
      <c r="H69" s="42" t="s">
        <v>900</v>
      </c>
      <c r="I69" s="42" t="s">
        <v>901</v>
      </c>
      <c r="J69" s="42" t="s">
        <v>784</v>
      </c>
      <c r="K69" s="42" t="s">
        <v>56</v>
      </c>
    </row>
    <row r="70" spans="1:11" s="37" customFormat="1" ht="18.75">
      <c r="A70" s="38">
        <v>45000</v>
      </c>
      <c r="B70" s="39">
        <v>0.47</v>
      </c>
      <c r="C70" s="40">
        <v>14.44403</v>
      </c>
      <c r="D70" s="40">
        <v>103.80441</v>
      </c>
      <c r="E70" s="41">
        <v>1018355.93658</v>
      </c>
      <c r="F70" s="41">
        <v>1602264.91405</v>
      </c>
      <c r="G70" s="42" t="s">
        <v>48</v>
      </c>
      <c r="H70" s="42" t="s">
        <v>900</v>
      </c>
      <c r="I70" s="42" t="s">
        <v>901</v>
      </c>
      <c r="J70" s="42" t="s">
        <v>784</v>
      </c>
      <c r="K70" s="42" t="s">
        <v>56</v>
      </c>
    </row>
    <row r="71" spans="1:11" s="37" customFormat="1" ht="18.75">
      <c r="A71" s="38">
        <v>45000</v>
      </c>
      <c r="B71" s="39">
        <v>2.2799999999999998</v>
      </c>
      <c r="C71" s="40">
        <v>17.13796</v>
      </c>
      <c r="D71" s="40">
        <v>102.32306</v>
      </c>
      <c r="E71" s="41">
        <v>853622.39847899997</v>
      </c>
      <c r="F71" s="41">
        <v>1897841.19753</v>
      </c>
      <c r="G71" s="42" t="s">
        <v>48</v>
      </c>
      <c r="H71" s="42" t="s">
        <v>789</v>
      </c>
      <c r="I71" s="42" t="s">
        <v>790</v>
      </c>
      <c r="J71" s="42" t="s">
        <v>446</v>
      </c>
      <c r="K71" s="42" t="s">
        <v>56</v>
      </c>
    </row>
    <row r="72" spans="1:11" s="37" customFormat="1" ht="18.75">
      <c r="A72" s="38">
        <v>45000</v>
      </c>
      <c r="B72" s="39">
        <v>2.2799999999999998</v>
      </c>
      <c r="C72" s="40">
        <v>14.53509</v>
      </c>
      <c r="D72" s="40">
        <v>100.46210000000001</v>
      </c>
      <c r="E72" s="41">
        <v>657536.18157999997</v>
      </c>
      <c r="F72" s="41">
        <v>1607410.4683900001</v>
      </c>
      <c r="G72" s="42" t="s">
        <v>48</v>
      </c>
      <c r="H72" s="42" t="s">
        <v>902</v>
      </c>
      <c r="I72" s="42" t="s">
        <v>903</v>
      </c>
      <c r="J72" s="42" t="s">
        <v>792</v>
      </c>
      <c r="K72" s="42" t="s">
        <v>56</v>
      </c>
    </row>
    <row r="73" spans="1:11" s="37" customFormat="1" ht="18.75">
      <c r="A73" s="38">
        <v>45000</v>
      </c>
      <c r="B73" s="39">
        <v>2.2799999999999998</v>
      </c>
      <c r="C73" s="40">
        <v>17.588450000000002</v>
      </c>
      <c r="D73" s="40">
        <v>103.17889</v>
      </c>
      <c r="E73" s="41">
        <v>943726.88843299996</v>
      </c>
      <c r="F73" s="41">
        <v>1949550.15836</v>
      </c>
      <c r="G73" s="42" t="s">
        <v>48</v>
      </c>
      <c r="H73" s="42" t="s">
        <v>800</v>
      </c>
      <c r="I73" s="42" t="s">
        <v>801</v>
      </c>
      <c r="J73" s="42" t="s">
        <v>106</v>
      </c>
      <c r="K73" s="42" t="s">
        <v>56</v>
      </c>
    </row>
    <row r="74" spans="1:11" s="37" customFormat="1" ht="18.75">
      <c r="A74" s="38">
        <v>45000</v>
      </c>
      <c r="B74" s="39">
        <v>2.2799999999999998</v>
      </c>
      <c r="C74" s="40">
        <v>17.592860000000002</v>
      </c>
      <c r="D74" s="40">
        <v>103.17801</v>
      </c>
      <c r="E74" s="41">
        <v>943622.51621200005</v>
      </c>
      <c r="F74" s="41">
        <v>1950037.04629</v>
      </c>
      <c r="G74" s="42" t="s">
        <v>48</v>
      </c>
      <c r="H74" s="42" t="s">
        <v>800</v>
      </c>
      <c r="I74" s="42" t="s">
        <v>801</v>
      </c>
      <c r="J74" s="42" t="s">
        <v>106</v>
      </c>
      <c r="K74" s="42" t="s">
        <v>56</v>
      </c>
    </row>
    <row r="75" spans="1:11" s="37" customFormat="1" ht="18.75">
      <c r="A75" s="38">
        <v>45000</v>
      </c>
      <c r="B75" s="39">
        <v>2.2799999999999998</v>
      </c>
      <c r="C75" s="40">
        <v>17.741969999999998</v>
      </c>
      <c r="D75" s="40">
        <v>102.92746</v>
      </c>
      <c r="E75" s="41">
        <v>916639.22738299996</v>
      </c>
      <c r="F75" s="41">
        <v>1965994.81856</v>
      </c>
      <c r="G75" s="42" t="s">
        <v>48</v>
      </c>
      <c r="H75" s="42" t="s">
        <v>802</v>
      </c>
      <c r="I75" s="42" t="s">
        <v>803</v>
      </c>
      <c r="J75" s="42" t="s">
        <v>106</v>
      </c>
      <c r="K75" s="42" t="s">
        <v>56</v>
      </c>
    </row>
    <row r="76" spans="1:11" s="37" customFormat="1" ht="18.75">
      <c r="A76" s="38">
        <v>45000</v>
      </c>
      <c r="B76" s="39">
        <v>2.2799999999999998</v>
      </c>
      <c r="C76" s="40">
        <v>17.84845</v>
      </c>
      <c r="D76" s="40">
        <v>102.09573</v>
      </c>
      <c r="E76" s="41">
        <v>828131.44506499998</v>
      </c>
      <c r="F76" s="41">
        <v>1976137.6529900001</v>
      </c>
      <c r="G76" s="42" t="s">
        <v>48</v>
      </c>
      <c r="H76" s="42" t="s">
        <v>904</v>
      </c>
      <c r="I76" s="42" t="s">
        <v>199</v>
      </c>
      <c r="J76" s="42" t="s">
        <v>106</v>
      </c>
      <c r="K76" s="42" t="s">
        <v>56</v>
      </c>
    </row>
    <row r="77" spans="1:11" s="37" customFormat="1" ht="18.75">
      <c r="A77" s="38">
        <v>45000</v>
      </c>
      <c r="B77" s="39">
        <v>2.2799999999999998</v>
      </c>
      <c r="C77" s="40">
        <v>15.59385</v>
      </c>
      <c r="D77" s="40">
        <v>99.729299999999995</v>
      </c>
      <c r="E77" s="41">
        <v>578186.44223799999</v>
      </c>
      <c r="F77" s="41">
        <v>1724143.9382499999</v>
      </c>
      <c r="G77" s="42" t="s">
        <v>48</v>
      </c>
      <c r="H77" s="42" t="s">
        <v>905</v>
      </c>
      <c r="I77" s="42" t="s">
        <v>906</v>
      </c>
      <c r="J77" s="42" t="s">
        <v>67</v>
      </c>
      <c r="K77" s="42" t="s">
        <v>56</v>
      </c>
    </row>
    <row r="78" spans="1:11" s="37" customFormat="1" ht="18.75">
      <c r="A78" s="38">
        <v>45000</v>
      </c>
      <c r="B78" s="39">
        <v>13.37</v>
      </c>
      <c r="C78" s="40">
        <v>12.67394</v>
      </c>
      <c r="D78" s="40">
        <v>99.900229999999993</v>
      </c>
      <c r="E78" s="41">
        <v>597751.69713600003</v>
      </c>
      <c r="F78" s="41">
        <v>1401246.9203300001</v>
      </c>
      <c r="G78" s="42" t="s">
        <v>48</v>
      </c>
      <c r="H78" s="42" t="s">
        <v>448</v>
      </c>
      <c r="I78" s="42" t="s">
        <v>449</v>
      </c>
      <c r="J78" s="42" t="s">
        <v>298</v>
      </c>
      <c r="K78" s="42" t="s">
        <v>56</v>
      </c>
    </row>
    <row r="79" spans="1:11" s="37" customFormat="1" ht="18.75">
      <c r="A79" s="38">
        <v>45000</v>
      </c>
      <c r="B79" s="39">
        <v>13.37</v>
      </c>
      <c r="C79" s="40">
        <v>12.98465</v>
      </c>
      <c r="D79" s="40">
        <v>100.02767</v>
      </c>
      <c r="E79" s="41">
        <v>611454.18850699998</v>
      </c>
      <c r="F79" s="41">
        <v>1435662.8274300001</v>
      </c>
      <c r="G79" s="42" t="s">
        <v>48</v>
      </c>
      <c r="H79" s="42" t="s">
        <v>450</v>
      </c>
      <c r="I79" s="42" t="s">
        <v>451</v>
      </c>
      <c r="J79" s="42" t="s">
        <v>298</v>
      </c>
      <c r="K79" s="42" t="s">
        <v>56</v>
      </c>
    </row>
    <row r="80" spans="1:11" s="37" customFormat="1" ht="18.75">
      <c r="A80" s="38">
        <v>45000</v>
      </c>
      <c r="B80" s="39">
        <v>13.37</v>
      </c>
      <c r="C80" s="40">
        <v>12.987970000000001</v>
      </c>
      <c r="D80" s="40">
        <v>100.02714</v>
      </c>
      <c r="E80" s="41">
        <v>611395.22326</v>
      </c>
      <c r="F80" s="41">
        <v>1436029.7951</v>
      </c>
      <c r="G80" s="42" t="s">
        <v>48</v>
      </c>
      <c r="H80" s="42" t="s">
        <v>450</v>
      </c>
      <c r="I80" s="42" t="s">
        <v>451</v>
      </c>
      <c r="J80" s="42" t="s">
        <v>298</v>
      </c>
      <c r="K80" s="42" t="s">
        <v>56</v>
      </c>
    </row>
    <row r="81" spans="1:11" s="37" customFormat="1" ht="18.75">
      <c r="A81" s="38">
        <v>45000</v>
      </c>
      <c r="B81" s="39">
        <v>13.37</v>
      </c>
      <c r="C81" s="40">
        <v>15.348549999999999</v>
      </c>
      <c r="D81" s="40">
        <v>101.15031</v>
      </c>
      <c r="E81" s="41">
        <v>730842.57996300003</v>
      </c>
      <c r="F81" s="41">
        <v>1698024.7283999999</v>
      </c>
      <c r="G81" s="42" t="s">
        <v>48</v>
      </c>
      <c r="H81" s="42" t="s">
        <v>452</v>
      </c>
      <c r="I81" s="42" t="s">
        <v>453</v>
      </c>
      <c r="J81" s="42" t="s">
        <v>184</v>
      </c>
      <c r="K81" s="42" t="s">
        <v>56</v>
      </c>
    </row>
    <row r="82" spans="1:11" s="37" customFormat="1" ht="18.75">
      <c r="A82" s="38">
        <v>45000</v>
      </c>
      <c r="B82" s="39">
        <v>13.37</v>
      </c>
      <c r="C82" s="40">
        <v>15.50895</v>
      </c>
      <c r="D82" s="40">
        <v>101.12121999999999</v>
      </c>
      <c r="E82" s="41">
        <v>727543.50319900003</v>
      </c>
      <c r="F82" s="41">
        <v>1715746.0290999999</v>
      </c>
      <c r="G82" s="42" t="s">
        <v>48</v>
      </c>
      <c r="H82" s="42" t="s">
        <v>454</v>
      </c>
      <c r="I82" s="42" t="s">
        <v>453</v>
      </c>
      <c r="J82" s="42" t="s">
        <v>184</v>
      </c>
      <c r="K82" s="42" t="s">
        <v>56</v>
      </c>
    </row>
    <row r="83" spans="1:11" s="37" customFormat="1" ht="18.75">
      <c r="A83" s="38">
        <v>45000</v>
      </c>
      <c r="B83" s="39">
        <v>13.37</v>
      </c>
      <c r="C83" s="40">
        <v>15.50949</v>
      </c>
      <c r="D83" s="40">
        <v>101.12488</v>
      </c>
      <c r="E83" s="41">
        <v>727935.67408200004</v>
      </c>
      <c r="F83" s="41">
        <v>1715809.6869300001</v>
      </c>
      <c r="G83" s="42" t="s">
        <v>48</v>
      </c>
      <c r="H83" s="42" t="s">
        <v>454</v>
      </c>
      <c r="I83" s="42" t="s">
        <v>453</v>
      </c>
      <c r="J83" s="42" t="s">
        <v>184</v>
      </c>
      <c r="K83" s="42" t="s">
        <v>56</v>
      </c>
    </row>
    <row r="84" spans="1:11" s="37" customFormat="1" ht="18.75">
      <c r="A84" s="38">
        <v>45000</v>
      </c>
      <c r="B84" s="39">
        <v>13.37</v>
      </c>
      <c r="C84" s="40">
        <v>15.6991</v>
      </c>
      <c r="D84" s="40">
        <v>101.26026</v>
      </c>
      <c r="E84" s="41">
        <v>742241.36180199997</v>
      </c>
      <c r="F84" s="41">
        <v>1736945.32393</v>
      </c>
      <c r="G84" s="42" t="s">
        <v>48</v>
      </c>
      <c r="H84" s="42" t="s">
        <v>455</v>
      </c>
      <c r="I84" s="42" t="s">
        <v>321</v>
      </c>
      <c r="J84" s="42" t="s">
        <v>184</v>
      </c>
      <c r="K84" s="42" t="s">
        <v>56</v>
      </c>
    </row>
    <row r="85" spans="1:11" s="37" customFormat="1" ht="18.75">
      <c r="A85" s="38">
        <v>45000</v>
      </c>
      <c r="B85" s="39">
        <v>13.37</v>
      </c>
      <c r="C85" s="40">
        <v>15.69964</v>
      </c>
      <c r="D85" s="40">
        <v>101.26394999999999</v>
      </c>
      <c r="E85" s="41">
        <v>742636.37167200004</v>
      </c>
      <c r="F85" s="41">
        <v>1737009.3231200001</v>
      </c>
      <c r="G85" s="42" t="s">
        <v>48</v>
      </c>
      <c r="H85" s="42" t="s">
        <v>455</v>
      </c>
      <c r="I85" s="42" t="s">
        <v>321</v>
      </c>
      <c r="J85" s="42" t="s">
        <v>184</v>
      </c>
      <c r="K85" s="42" t="s">
        <v>56</v>
      </c>
    </row>
    <row r="86" spans="1:11" s="37" customFormat="1" ht="18.75">
      <c r="A86" s="38">
        <v>45000</v>
      </c>
      <c r="B86" s="39">
        <v>13.37</v>
      </c>
      <c r="C86" s="40">
        <v>15.82769</v>
      </c>
      <c r="D86" s="40">
        <v>101.08565</v>
      </c>
      <c r="E86" s="41">
        <v>723379.48647600005</v>
      </c>
      <c r="F86" s="41">
        <v>1750984.8027600001</v>
      </c>
      <c r="G86" s="42" t="s">
        <v>48</v>
      </c>
      <c r="H86" s="42" t="s">
        <v>456</v>
      </c>
      <c r="I86" s="42" t="s">
        <v>457</v>
      </c>
      <c r="J86" s="42" t="s">
        <v>184</v>
      </c>
      <c r="K86" s="42" t="s">
        <v>56</v>
      </c>
    </row>
    <row r="87" spans="1:11" s="37" customFormat="1" ht="18.75">
      <c r="A87" s="38">
        <v>45000</v>
      </c>
      <c r="B87" s="39">
        <v>13.37</v>
      </c>
      <c r="C87" s="40">
        <v>16.04852</v>
      </c>
      <c r="D87" s="40">
        <v>100.90755</v>
      </c>
      <c r="E87" s="41">
        <v>704074.60353800002</v>
      </c>
      <c r="F87" s="41">
        <v>1775241.7917299999</v>
      </c>
      <c r="G87" s="42" t="s">
        <v>48</v>
      </c>
      <c r="H87" s="42" t="s">
        <v>458</v>
      </c>
      <c r="I87" s="42" t="s">
        <v>307</v>
      </c>
      <c r="J87" s="42" t="s">
        <v>184</v>
      </c>
      <c r="K87" s="42" t="s">
        <v>56</v>
      </c>
    </row>
    <row r="88" spans="1:11" s="37" customFormat="1" ht="18.75">
      <c r="A88" s="38">
        <v>45000</v>
      </c>
      <c r="B88" s="39">
        <v>13.37</v>
      </c>
      <c r="C88" s="40">
        <v>16.098379999999999</v>
      </c>
      <c r="D88" s="40">
        <v>100.98962</v>
      </c>
      <c r="E88" s="41">
        <v>712804.53679499996</v>
      </c>
      <c r="F88" s="41">
        <v>1780842.5096499999</v>
      </c>
      <c r="G88" s="42" t="s">
        <v>48</v>
      </c>
      <c r="H88" s="42" t="s">
        <v>459</v>
      </c>
      <c r="I88" s="42" t="s">
        <v>460</v>
      </c>
      <c r="J88" s="42" t="s">
        <v>184</v>
      </c>
      <c r="K88" s="42" t="s">
        <v>56</v>
      </c>
    </row>
    <row r="89" spans="1:11" s="37" customFormat="1" ht="18.75">
      <c r="A89" s="38">
        <v>45000</v>
      </c>
      <c r="B89" s="39">
        <v>13.37</v>
      </c>
      <c r="C89" s="40">
        <v>16.153089999999999</v>
      </c>
      <c r="D89" s="40">
        <v>100.65227</v>
      </c>
      <c r="E89" s="41">
        <v>676664.56976900005</v>
      </c>
      <c r="F89" s="41">
        <v>1786578.2682399999</v>
      </c>
      <c r="G89" s="42" t="s">
        <v>48</v>
      </c>
      <c r="H89" s="42" t="s">
        <v>461</v>
      </c>
      <c r="I89" s="42" t="s">
        <v>307</v>
      </c>
      <c r="J89" s="42" t="s">
        <v>184</v>
      </c>
      <c r="K89" s="42" t="s">
        <v>56</v>
      </c>
    </row>
    <row r="90" spans="1:11" s="37" customFormat="1" ht="18.75">
      <c r="A90" s="38">
        <v>45000</v>
      </c>
      <c r="B90" s="39">
        <v>13.37</v>
      </c>
      <c r="C90" s="40">
        <v>16.221730000000001</v>
      </c>
      <c r="D90" s="40">
        <v>100.87199</v>
      </c>
      <c r="E90" s="41">
        <v>700095.02913100005</v>
      </c>
      <c r="F90" s="41">
        <v>1794375.5546599999</v>
      </c>
      <c r="G90" s="42" t="s">
        <v>48</v>
      </c>
      <c r="H90" s="42" t="s">
        <v>462</v>
      </c>
      <c r="I90" s="42" t="s">
        <v>307</v>
      </c>
      <c r="J90" s="42" t="s">
        <v>184</v>
      </c>
      <c r="K90" s="42" t="s">
        <v>56</v>
      </c>
    </row>
    <row r="91" spans="1:11" s="37" customFormat="1" ht="18.75">
      <c r="A91" s="38">
        <v>45000</v>
      </c>
      <c r="B91" s="39">
        <v>13.37</v>
      </c>
      <c r="C91" s="40">
        <v>16.29382</v>
      </c>
      <c r="D91" s="40">
        <v>100.71883</v>
      </c>
      <c r="E91" s="41">
        <v>683652.53996199998</v>
      </c>
      <c r="F91" s="41">
        <v>1802209.5922000001</v>
      </c>
      <c r="G91" s="42" t="s">
        <v>48</v>
      </c>
      <c r="H91" s="42" t="s">
        <v>463</v>
      </c>
      <c r="I91" s="42" t="s">
        <v>464</v>
      </c>
      <c r="J91" s="42" t="s">
        <v>184</v>
      </c>
      <c r="K91" s="42" t="s">
        <v>56</v>
      </c>
    </row>
    <row r="92" spans="1:11" s="37" customFormat="1" ht="18.75">
      <c r="A92" s="38">
        <v>45000</v>
      </c>
      <c r="B92" s="39">
        <v>13.37</v>
      </c>
      <c r="C92" s="40">
        <v>16.717669999999998</v>
      </c>
      <c r="D92" s="40">
        <v>101.191</v>
      </c>
      <c r="E92" s="41">
        <v>733611.34178899997</v>
      </c>
      <c r="F92" s="41">
        <v>1849608.0263400001</v>
      </c>
      <c r="G92" s="42" t="s">
        <v>48</v>
      </c>
      <c r="H92" s="42" t="s">
        <v>465</v>
      </c>
      <c r="I92" s="42" t="s">
        <v>183</v>
      </c>
      <c r="J92" s="42" t="s">
        <v>184</v>
      </c>
      <c r="K92" s="42" t="s">
        <v>77</v>
      </c>
    </row>
    <row r="93" spans="1:11" s="37" customFormat="1" ht="18.75">
      <c r="A93" s="38">
        <v>45000</v>
      </c>
      <c r="B93" s="39">
        <v>13.37</v>
      </c>
      <c r="C93" s="40">
        <v>16.992789999999999</v>
      </c>
      <c r="D93" s="40">
        <v>101.28685</v>
      </c>
      <c r="E93" s="41">
        <v>743482.99175100005</v>
      </c>
      <c r="F93" s="41">
        <v>1880178.0424200001</v>
      </c>
      <c r="G93" s="42" t="s">
        <v>48</v>
      </c>
      <c r="H93" s="42" t="s">
        <v>466</v>
      </c>
      <c r="I93" s="42" t="s">
        <v>344</v>
      </c>
      <c r="J93" s="42" t="s">
        <v>184</v>
      </c>
      <c r="K93" s="42" t="s">
        <v>77</v>
      </c>
    </row>
    <row r="94" spans="1:11" s="37" customFormat="1" ht="18.75">
      <c r="A94" s="38">
        <v>45000</v>
      </c>
      <c r="B94" s="39">
        <v>13.37</v>
      </c>
      <c r="C94" s="40">
        <v>17.025300000000001</v>
      </c>
      <c r="D94" s="40">
        <v>101.34009</v>
      </c>
      <c r="E94" s="41">
        <v>749111.08320400002</v>
      </c>
      <c r="F94" s="41">
        <v>1883843.92692</v>
      </c>
      <c r="G94" s="42" t="s">
        <v>48</v>
      </c>
      <c r="H94" s="42" t="s">
        <v>467</v>
      </c>
      <c r="I94" s="42" t="s">
        <v>344</v>
      </c>
      <c r="J94" s="42" t="s">
        <v>184</v>
      </c>
      <c r="K94" s="42" t="s">
        <v>77</v>
      </c>
    </row>
    <row r="95" spans="1:11" s="37" customFormat="1" ht="18.75">
      <c r="A95" s="38">
        <v>45000</v>
      </c>
      <c r="B95" s="39">
        <v>13.37</v>
      </c>
      <c r="C95" s="40">
        <v>17.0351</v>
      </c>
      <c r="D95" s="40">
        <v>101.31144999999999</v>
      </c>
      <c r="E95" s="41">
        <v>746048.03732300003</v>
      </c>
      <c r="F95" s="41">
        <v>1884892.51847</v>
      </c>
      <c r="G95" s="42" t="s">
        <v>48</v>
      </c>
      <c r="H95" s="42" t="s">
        <v>467</v>
      </c>
      <c r="I95" s="42" t="s">
        <v>344</v>
      </c>
      <c r="J95" s="42" t="s">
        <v>184</v>
      </c>
      <c r="K95" s="42" t="s">
        <v>56</v>
      </c>
    </row>
    <row r="96" spans="1:11" s="37" customFormat="1" ht="18.75">
      <c r="A96" s="38">
        <v>45000</v>
      </c>
      <c r="B96" s="39">
        <v>13.37</v>
      </c>
      <c r="C96" s="40">
        <v>17.038889999999999</v>
      </c>
      <c r="D96" s="40">
        <v>101.24115</v>
      </c>
      <c r="E96" s="41">
        <v>738556.73479799996</v>
      </c>
      <c r="F96" s="41">
        <v>1885224.87519</v>
      </c>
      <c r="G96" s="42" t="s">
        <v>48</v>
      </c>
      <c r="H96" s="42" t="s">
        <v>468</v>
      </c>
      <c r="I96" s="42" t="s">
        <v>344</v>
      </c>
      <c r="J96" s="42" t="s">
        <v>184</v>
      </c>
      <c r="K96" s="42" t="s">
        <v>56</v>
      </c>
    </row>
    <row r="97" spans="1:11" s="37" customFormat="1" ht="18.75">
      <c r="A97" s="38">
        <v>45000</v>
      </c>
      <c r="B97" s="39">
        <v>13.37</v>
      </c>
      <c r="C97" s="40">
        <v>17.042280000000002</v>
      </c>
      <c r="D97" s="40">
        <v>101.24059</v>
      </c>
      <c r="E97" s="41">
        <v>738492.79820900003</v>
      </c>
      <c r="F97" s="41">
        <v>1885599.4508499999</v>
      </c>
      <c r="G97" s="42" t="s">
        <v>48</v>
      </c>
      <c r="H97" s="42" t="s">
        <v>468</v>
      </c>
      <c r="I97" s="42" t="s">
        <v>344</v>
      </c>
      <c r="J97" s="42" t="s">
        <v>184</v>
      </c>
      <c r="K97" s="42" t="s">
        <v>56</v>
      </c>
    </row>
    <row r="98" spans="1:11" s="37" customFormat="1" ht="18.75">
      <c r="A98" s="38">
        <v>45000</v>
      </c>
      <c r="B98" s="39">
        <v>13.37</v>
      </c>
      <c r="C98" s="40">
        <v>17.084630000000001</v>
      </c>
      <c r="D98" s="40">
        <v>101.24553</v>
      </c>
      <c r="E98" s="41">
        <v>738964.90528199996</v>
      </c>
      <c r="F98" s="41">
        <v>1890293.4871799999</v>
      </c>
      <c r="G98" s="42" t="s">
        <v>48</v>
      </c>
      <c r="H98" s="42" t="s">
        <v>467</v>
      </c>
      <c r="I98" s="42" t="s">
        <v>344</v>
      </c>
      <c r="J98" s="42" t="s">
        <v>184</v>
      </c>
      <c r="K98" s="42" t="s">
        <v>77</v>
      </c>
    </row>
    <row r="99" spans="1:11" s="37" customFormat="1" ht="18.75">
      <c r="A99" s="38">
        <v>45000</v>
      </c>
      <c r="B99" s="39">
        <v>13.37</v>
      </c>
      <c r="C99" s="40">
        <v>17.09599</v>
      </c>
      <c r="D99" s="40">
        <v>101.22826000000001</v>
      </c>
      <c r="E99" s="41">
        <v>737111.91117099999</v>
      </c>
      <c r="F99" s="41">
        <v>1891529.8909</v>
      </c>
      <c r="G99" s="42" t="s">
        <v>48</v>
      </c>
      <c r="H99" s="42" t="s">
        <v>314</v>
      </c>
      <c r="I99" s="42" t="s">
        <v>124</v>
      </c>
      <c r="J99" s="42" t="s">
        <v>121</v>
      </c>
      <c r="K99" s="42" t="s">
        <v>77</v>
      </c>
    </row>
    <row r="100" spans="1:11" s="37" customFormat="1" ht="18.75">
      <c r="A100" s="38">
        <v>45000</v>
      </c>
      <c r="B100" s="39">
        <v>13.37</v>
      </c>
      <c r="C100" s="40">
        <v>17.096540000000001</v>
      </c>
      <c r="D100" s="40">
        <v>101.23204</v>
      </c>
      <c r="E100" s="41">
        <v>737513.61741199996</v>
      </c>
      <c r="F100" s="41">
        <v>1891595.38054</v>
      </c>
      <c r="G100" s="42" t="s">
        <v>48</v>
      </c>
      <c r="H100" s="42" t="s">
        <v>314</v>
      </c>
      <c r="I100" s="42" t="s">
        <v>124</v>
      </c>
      <c r="J100" s="42" t="s">
        <v>121</v>
      </c>
      <c r="K100" s="42" t="s">
        <v>77</v>
      </c>
    </row>
    <row r="101" spans="1:11" s="37" customFormat="1" ht="18.75">
      <c r="A101" s="38">
        <v>45000</v>
      </c>
      <c r="B101" s="39">
        <v>13.37</v>
      </c>
      <c r="C101" s="40">
        <v>17.099930000000001</v>
      </c>
      <c r="D101" s="40">
        <v>101.23148999999999</v>
      </c>
      <c r="E101" s="41">
        <v>737450.76747700002</v>
      </c>
      <c r="F101" s="41">
        <v>1891969.96902</v>
      </c>
      <c r="G101" s="42" t="s">
        <v>48</v>
      </c>
      <c r="H101" s="42" t="s">
        <v>314</v>
      </c>
      <c r="I101" s="42" t="s">
        <v>124</v>
      </c>
      <c r="J101" s="42" t="s">
        <v>121</v>
      </c>
      <c r="K101" s="42" t="s">
        <v>77</v>
      </c>
    </row>
    <row r="102" spans="1:11" s="37" customFormat="1" ht="18.75">
      <c r="A102" s="38">
        <v>45000</v>
      </c>
      <c r="B102" s="39">
        <v>13.37</v>
      </c>
      <c r="C102" s="40">
        <v>17.331430000000001</v>
      </c>
      <c r="D102" s="40">
        <v>101.33772999999999</v>
      </c>
      <c r="E102" s="41">
        <v>748451.11901200004</v>
      </c>
      <c r="F102" s="41">
        <v>1917730.58494</v>
      </c>
      <c r="G102" s="42" t="s">
        <v>48</v>
      </c>
      <c r="H102" s="42" t="s">
        <v>469</v>
      </c>
      <c r="I102" s="42" t="s">
        <v>127</v>
      </c>
      <c r="J102" s="42" t="s">
        <v>121</v>
      </c>
      <c r="K102" s="42" t="s">
        <v>56</v>
      </c>
    </row>
    <row r="103" spans="1:11" s="37" customFormat="1" ht="18.75">
      <c r="A103" s="38">
        <v>45000</v>
      </c>
      <c r="B103" s="39">
        <v>13.37</v>
      </c>
      <c r="C103" s="40">
        <v>17.351310000000002</v>
      </c>
      <c r="D103" s="40">
        <v>101.33174</v>
      </c>
      <c r="E103" s="41">
        <v>747787.50635200005</v>
      </c>
      <c r="F103" s="41">
        <v>1919923.6568100001</v>
      </c>
      <c r="G103" s="42" t="s">
        <v>48</v>
      </c>
      <c r="H103" s="42" t="s">
        <v>469</v>
      </c>
      <c r="I103" s="42" t="s">
        <v>127</v>
      </c>
      <c r="J103" s="42" t="s">
        <v>121</v>
      </c>
      <c r="K103" s="42" t="s">
        <v>56</v>
      </c>
    </row>
    <row r="104" spans="1:11" s="37" customFormat="1" ht="18.75">
      <c r="A104" s="38">
        <v>45000</v>
      </c>
      <c r="B104" s="39">
        <v>13.37</v>
      </c>
      <c r="C104" s="40">
        <v>13.865930000000001</v>
      </c>
      <c r="D104" s="40">
        <v>99.144139999999993</v>
      </c>
      <c r="E104" s="41">
        <v>515574.78713200003</v>
      </c>
      <c r="F104" s="41">
        <v>1532903.60681</v>
      </c>
      <c r="G104" s="42" t="s">
        <v>48</v>
      </c>
      <c r="H104" s="42" t="s">
        <v>470</v>
      </c>
      <c r="I104" s="42" t="s">
        <v>471</v>
      </c>
      <c r="J104" s="42" t="s">
        <v>85</v>
      </c>
      <c r="K104" s="42" t="s">
        <v>56</v>
      </c>
    </row>
    <row r="105" spans="1:11" s="37" customFormat="1" ht="18.75">
      <c r="A105" s="38">
        <v>45000</v>
      </c>
      <c r="B105" s="39">
        <v>13.37</v>
      </c>
      <c r="C105" s="40">
        <v>13.866490000000001</v>
      </c>
      <c r="D105" s="40">
        <v>99.147769999999994</v>
      </c>
      <c r="E105" s="41">
        <v>515966.98270499997</v>
      </c>
      <c r="F105" s="41">
        <v>1532965.77899</v>
      </c>
      <c r="G105" s="42" t="s">
        <v>48</v>
      </c>
      <c r="H105" s="42" t="s">
        <v>470</v>
      </c>
      <c r="I105" s="42" t="s">
        <v>471</v>
      </c>
      <c r="J105" s="42" t="s">
        <v>85</v>
      </c>
      <c r="K105" s="42" t="s">
        <v>56</v>
      </c>
    </row>
    <row r="106" spans="1:11" s="37" customFormat="1" ht="18.75">
      <c r="A106" s="38">
        <v>45000</v>
      </c>
      <c r="B106" s="39">
        <v>13.37</v>
      </c>
      <c r="C106" s="40">
        <v>13.886810000000001</v>
      </c>
      <c r="D106" s="40">
        <v>99.177670000000006</v>
      </c>
      <c r="E106" s="41">
        <v>519196.102702</v>
      </c>
      <c r="F106" s="41">
        <v>1535215.2560099999</v>
      </c>
      <c r="G106" s="42" t="s">
        <v>48</v>
      </c>
      <c r="H106" s="42" t="s">
        <v>470</v>
      </c>
      <c r="I106" s="42" t="s">
        <v>471</v>
      </c>
      <c r="J106" s="42" t="s">
        <v>85</v>
      </c>
      <c r="K106" s="42" t="s">
        <v>56</v>
      </c>
    </row>
    <row r="107" spans="1:11" s="37" customFormat="1" ht="18.75">
      <c r="A107" s="38">
        <v>45000</v>
      </c>
      <c r="B107" s="39">
        <v>13.37</v>
      </c>
      <c r="C107" s="40">
        <v>13.89744</v>
      </c>
      <c r="D107" s="40">
        <v>99.179630000000003</v>
      </c>
      <c r="E107" s="41">
        <v>519406.98380599997</v>
      </c>
      <c r="F107" s="41">
        <v>1536391.03446</v>
      </c>
      <c r="G107" s="42" t="s">
        <v>48</v>
      </c>
      <c r="H107" s="42" t="s">
        <v>470</v>
      </c>
      <c r="I107" s="42" t="s">
        <v>471</v>
      </c>
      <c r="J107" s="42" t="s">
        <v>85</v>
      </c>
      <c r="K107" s="42" t="s">
        <v>56</v>
      </c>
    </row>
    <row r="108" spans="1:11" s="37" customFormat="1" ht="18.75">
      <c r="A108" s="38">
        <v>45000</v>
      </c>
      <c r="B108" s="39">
        <v>13.37</v>
      </c>
      <c r="C108" s="40">
        <v>13.918570000000001</v>
      </c>
      <c r="D108" s="40">
        <v>99.13897</v>
      </c>
      <c r="E108" s="41">
        <v>515012.760863</v>
      </c>
      <c r="F108" s="41">
        <v>1538724.9625500001</v>
      </c>
      <c r="G108" s="42" t="s">
        <v>48</v>
      </c>
      <c r="H108" s="42" t="s">
        <v>470</v>
      </c>
      <c r="I108" s="42" t="s">
        <v>471</v>
      </c>
      <c r="J108" s="42" t="s">
        <v>85</v>
      </c>
      <c r="K108" s="42" t="s">
        <v>56</v>
      </c>
    </row>
    <row r="109" spans="1:11" s="37" customFormat="1" ht="18.75">
      <c r="A109" s="38">
        <v>45000</v>
      </c>
      <c r="B109" s="39">
        <v>13.37</v>
      </c>
      <c r="C109" s="40">
        <v>14.03524</v>
      </c>
      <c r="D109" s="40">
        <v>99.689059999999998</v>
      </c>
      <c r="E109" s="41">
        <v>574402.36580200004</v>
      </c>
      <c r="F109" s="41">
        <v>1551732.1869000001</v>
      </c>
      <c r="G109" s="42" t="s">
        <v>48</v>
      </c>
      <c r="H109" s="42" t="s">
        <v>472</v>
      </c>
      <c r="I109" s="42" t="s">
        <v>473</v>
      </c>
      <c r="J109" s="42" t="s">
        <v>85</v>
      </c>
      <c r="K109" s="42" t="s">
        <v>77</v>
      </c>
    </row>
    <row r="110" spans="1:11" s="37" customFormat="1" ht="18.75">
      <c r="A110" s="38">
        <v>45000</v>
      </c>
      <c r="B110" s="39">
        <v>13.37</v>
      </c>
      <c r="C110" s="40">
        <v>14.224830000000001</v>
      </c>
      <c r="D110" s="40">
        <v>99.624840000000006</v>
      </c>
      <c r="E110" s="41">
        <v>567412.02294199995</v>
      </c>
      <c r="F110" s="41">
        <v>1572681.94732</v>
      </c>
      <c r="G110" s="42" t="s">
        <v>48</v>
      </c>
      <c r="H110" s="42" t="s">
        <v>474</v>
      </c>
      <c r="I110" s="42" t="s">
        <v>473</v>
      </c>
      <c r="J110" s="42" t="s">
        <v>85</v>
      </c>
      <c r="K110" s="42" t="s">
        <v>77</v>
      </c>
    </row>
    <row r="111" spans="1:11" s="37" customFormat="1" ht="18.75">
      <c r="A111" s="38">
        <v>45000</v>
      </c>
      <c r="B111" s="39">
        <v>13.37</v>
      </c>
      <c r="C111" s="40">
        <v>14.363950000000001</v>
      </c>
      <c r="D111" s="40">
        <v>99.39152</v>
      </c>
      <c r="E111" s="41">
        <v>542213.45120799995</v>
      </c>
      <c r="F111" s="41">
        <v>1588013.7585</v>
      </c>
      <c r="G111" s="42" t="s">
        <v>48</v>
      </c>
      <c r="H111" s="42" t="s">
        <v>475</v>
      </c>
      <c r="I111" s="42" t="s">
        <v>475</v>
      </c>
      <c r="J111" s="42" t="s">
        <v>85</v>
      </c>
      <c r="K111" s="42" t="s">
        <v>56</v>
      </c>
    </row>
    <row r="112" spans="1:11" s="37" customFormat="1" ht="18.75">
      <c r="A112" s="38">
        <v>45000</v>
      </c>
      <c r="B112" s="39">
        <v>13.37</v>
      </c>
      <c r="C112" s="40">
        <v>14.430070000000001</v>
      </c>
      <c r="D112" s="40">
        <v>99.376959999999997</v>
      </c>
      <c r="E112" s="41">
        <v>540631.61737400002</v>
      </c>
      <c r="F112" s="41">
        <v>1595324.0721799999</v>
      </c>
      <c r="G112" s="42" t="s">
        <v>48</v>
      </c>
      <c r="H112" s="42" t="s">
        <v>476</v>
      </c>
      <c r="I112" s="42" t="s">
        <v>475</v>
      </c>
      <c r="J112" s="42" t="s">
        <v>85</v>
      </c>
      <c r="K112" s="42" t="s">
        <v>56</v>
      </c>
    </row>
    <row r="113" spans="1:11" s="37" customFormat="1" ht="18.75">
      <c r="A113" s="38">
        <v>45000</v>
      </c>
      <c r="B113" s="39">
        <v>13.37</v>
      </c>
      <c r="C113" s="40">
        <v>14.430630000000001</v>
      </c>
      <c r="D113" s="40">
        <v>99.380549999999999</v>
      </c>
      <c r="E113" s="41">
        <v>541018.47736999998</v>
      </c>
      <c r="F113" s="41">
        <v>1595386.6462900001</v>
      </c>
      <c r="G113" s="42" t="s">
        <v>48</v>
      </c>
      <c r="H113" s="42" t="s">
        <v>476</v>
      </c>
      <c r="I113" s="42" t="s">
        <v>475</v>
      </c>
      <c r="J113" s="42" t="s">
        <v>85</v>
      </c>
      <c r="K113" s="42" t="s">
        <v>56</v>
      </c>
    </row>
    <row r="114" spans="1:11" s="37" customFormat="1" ht="18.75">
      <c r="A114" s="38">
        <v>45000</v>
      </c>
      <c r="B114" s="39">
        <v>13.37</v>
      </c>
      <c r="C114" s="40">
        <v>15.634840000000001</v>
      </c>
      <c r="D114" s="40">
        <v>98.566100000000006</v>
      </c>
      <c r="E114" s="41">
        <v>453492.59938899998</v>
      </c>
      <c r="F114" s="41">
        <v>1728591.55363</v>
      </c>
      <c r="G114" s="42" t="s">
        <v>48</v>
      </c>
      <c r="H114" s="42" t="s">
        <v>212</v>
      </c>
      <c r="I114" s="42" t="s">
        <v>213</v>
      </c>
      <c r="J114" s="42" t="s">
        <v>85</v>
      </c>
      <c r="K114" s="42" t="s">
        <v>56</v>
      </c>
    </row>
    <row r="115" spans="1:11" s="37" customFormat="1" ht="18.75">
      <c r="A115" s="38">
        <v>45000</v>
      </c>
      <c r="B115" s="39">
        <v>13.37</v>
      </c>
      <c r="C115" s="40">
        <v>16.45823</v>
      </c>
      <c r="D115" s="40">
        <v>103.18034</v>
      </c>
      <c r="E115" s="41">
        <v>946562.48288599995</v>
      </c>
      <c r="F115" s="41">
        <v>1824244.65381</v>
      </c>
      <c r="G115" s="42" t="s">
        <v>48</v>
      </c>
      <c r="H115" s="42" t="s">
        <v>477</v>
      </c>
      <c r="I115" s="42" t="s">
        <v>478</v>
      </c>
      <c r="J115" s="42" t="s">
        <v>150</v>
      </c>
      <c r="K115" s="42" t="s">
        <v>56</v>
      </c>
    </row>
    <row r="116" spans="1:11" s="37" customFormat="1" ht="18.75">
      <c r="A116" s="38">
        <v>45000</v>
      </c>
      <c r="B116" s="39">
        <v>13.37</v>
      </c>
      <c r="C116" s="40">
        <v>16.458829999999999</v>
      </c>
      <c r="D116" s="40">
        <v>103.18474000000001</v>
      </c>
      <c r="E116" s="41">
        <v>947031.83818800002</v>
      </c>
      <c r="F116" s="41">
        <v>1824320.92845</v>
      </c>
      <c r="G116" s="42" t="s">
        <v>48</v>
      </c>
      <c r="H116" s="42" t="s">
        <v>477</v>
      </c>
      <c r="I116" s="42" t="s">
        <v>478</v>
      </c>
      <c r="J116" s="42" t="s">
        <v>150</v>
      </c>
      <c r="K116" s="42" t="s">
        <v>56</v>
      </c>
    </row>
    <row r="117" spans="1:11" s="37" customFormat="1" ht="18.75">
      <c r="A117" s="38">
        <v>45000</v>
      </c>
      <c r="B117" s="39">
        <v>13.37</v>
      </c>
      <c r="C117" s="40">
        <v>16.461880000000001</v>
      </c>
      <c r="D117" s="40">
        <v>103.17979</v>
      </c>
      <c r="E117" s="41">
        <v>946495.26142</v>
      </c>
      <c r="F117" s="41">
        <v>1824648.10491</v>
      </c>
      <c r="G117" s="42" t="s">
        <v>48</v>
      </c>
      <c r="H117" s="42" t="s">
        <v>477</v>
      </c>
      <c r="I117" s="42" t="s">
        <v>478</v>
      </c>
      <c r="J117" s="42" t="s">
        <v>150</v>
      </c>
      <c r="K117" s="42" t="s">
        <v>56</v>
      </c>
    </row>
    <row r="118" spans="1:11" s="37" customFormat="1" ht="18.75">
      <c r="A118" s="38">
        <v>45000</v>
      </c>
      <c r="B118" s="39">
        <v>13.37</v>
      </c>
      <c r="C118" s="40">
        <v>16.56185</v>
      </c>
      <c r="D118" s="40">
        <v>104.04018000000001</v>
      </c>
      <c r="E118" s="41">
        <v>1038309.60945</v>
      </c>
      <c r="F118" s="41">
        <v>1837847.4007300001</v>
      </c>
      <c r="G118" s="42" t="s">
        <v>48</v>
      </c>
      <c r="H118" s="42" t="s">
        <v>479</v>
      </c>
      <c r="I118" s="42" t="s">
        <v>480</v>
      </c>
      <c r="J118" s="42" t="s">
        <v>150</v>
      </c>
      <c r="K118" s="42" t="s">
        <v>56</v>
      </c>
    </row>
    <row r="119" spans="1:11" s="37" customFormat="1" ht="18.75">
      <c r="A119" s="38">
        <v>45000</v>
      </c>
      <c r="B119" s="39">
        <v>13.37</v>
      </c>
      <c r="C119" s="40">
        <v>16.739660000000001</v>
      </c>
      <c r="D119" s="40">
        <v>104.0419</v>
      </c>
      <c r="E119" s="41">
        <v>1037994.82169</v>
      </c>
      <c r="F119" s="41">
        <v>1857585.8187200001</v>
      </c>
      <c r="G119" s="42" t="s">
        <v>48</v>
      </c>
      <c r="H119" s="42" t="s">
        <v>481</v>
      </c>
      <c r="I119" s="42" t="s">
        <v>482</v>
      </c>
      <c r="J119" s="42" t="s">
        <v>150</v>
      </c>
      <c r="K119" s="42" t="s">
        <v>77</v>
      </c>
    </row>
    <row r="120" spans="1:11" s="37" customFormat="1" ht="18.75">
      <c r="A120" s="38">
        <v>45000</v>
      </c>
      <c r="B120" s="39">
        <v>13.37</v>
      </c>
      <c r="C120" s="40">
        <v>16.741900000000001</v>
      </c>
      <c r="D120" s="40">
        <v>104.04454</v>
      </c>
      <c r="E120" s="41">
        <v>1038270.81311</v>
      </c>
      <c r="F120" s="41">
        <v>1857841.5967900001</v>
      </c>
      <c r="G120" s="42" t="s">
        <v>48</v>
      </c>
      <c r="H120" s="42" t="s">
        <v>481</v>
      </c>
      <c r="I120" s="42" t="s">
        <v>482</v>
      </c>
      <c r="J120" s="42" t="s">
        <v>150</v>
      </c>
      <c r="K120" s="42" t="s">
        <v>77</v>
      </c>
    </row>
    <row r="121" spans="1:11" s="37" customFormat="1" ht="18.75">
      <c r="A121" s="38">
        <v>45000</v>
      </c>
      <c r="B121" s="39">
        <v>13.37</v>
      </c>
      <c r="C121" s="40">
        <v>16.819520000000001</v>
      </c>
      <c r="D121" s="40">
        <v>103.18977</v>
      </c>
      <c r="E121" s="41">
        <v>946731.10844600003</v>
      </c>
      <c r="F121" s="41">
        <v>1864321.9498999999</v>
      </c>
      <c r="G121" s="42" t="s">
        <v>48</v>
      </c>
      <c r="H121" s="42" t="s">
        <v>483</v>
      </c>
      <c r="I121" s="42" t="s">
        <v>484</v>
      </c>
      <c r="J121" s="42" t="s">
        <v>150</v>
      </c>
      <c r="K121" s="42" t="s">
        <v>56</v>
      </c>
    </row>
    <row r="122" spans="1:11" s="37" customFormat="1" ht="18.75">
      <c r="A122" s="38">
        <v>45000</v>
      </c>
      <c r="B122" s="39">
        <v>13.37</v>
      </c>
      <c r="C122" s="40">
        <v>16.96292</v>
      </c>
      <c r="D122" s="40">
        <v>103.67686999999999</v>
      </c>
      <c r="E122" s="41">
        <v>998381.41453399998</v>
      </c>
      <c r="F122" s="41">
        <v>1881396.9796500001</v>
      </c>
      <c r="G122" s="42" t="s">
        <v>48</v>
      </c>
      <c r="H122" s="42" t="s">
        <v>485</v>
      </c>
      <c r="I122" s="42" t="s">
        <v>149</v>
      </c>
      <c r="J122" s="42" t="s">
        <v>150</v>
      </c>
      <c r="K122" s="42" t="s">
        <v>56</v>
      </c>
    </row>
    <row r="123" spans="1:11" s="37" customFormat="1" ht="18.75">
      <c r="A123" s="38">
        <v>45000</v>
      </c>
      <c r="B123" s="39">
        <v>13.37</v>
      </c>
      <c r="C123" s="40">
        <v>16.995460000000001</v>
      </c>
      <c r="D123" s="40">
        <v>103.51569000000001</v>
      </c>
      <c r="E123" s="41">
        <v>981092.06826199999</v>
      </c>
      <c r="F123" s="41">
        <v>1884602.4809900001</v>
      </c>
      <c r="G123" s="42" t="s">
        <v>48</v>
      </c>
      <c r="H123" s="42" t="s">
        <v>486</v>
      </c>
      <c r="I123" s="42" t="s">
        <v>487</v>
      </c>
      <c r="J123" s="42" t="s">
        <v>150</v>
      </c>
      <c r="K123" s="42" t="s">
        <v>56</v>
      </c>
    </row>
    <row r="124" spans="1:11" s="37" customFormat="1" ht="18.75">
      <c r="A124" s="38">
        <v>45000</v>
      </c>
      <c r="B124" s="39">
        <v>13.37</v>
      </c>
      <c r="C124" s="40">
        <v>15.92764</v>
      </c>
      <c r="D124" s="40">
        <v>99.412300000000002</v>
      </c>
      <c r="E124" s="41">
        <v>544128.79160200001</v>
      </c>
      <c r="F124" s="41">
        <v>1760974.9151900001</v>
      </c>
      <c r="G124" s="42" t="s">
        <v>48</v>
      </c>
      <c r="H124" s="42" t="s">
        <v>488</v>
      </c>
      <c r="I124" s="42" t="s">
        <v>489</v>
      </c>
      <c r="J124" s="42" t="s">
        <v>443</v>
      </c>
      <c r="K124" s="42" t="s">
        <v>56</v>
      </c>
    </row>
    <row r="125" spans="1:11" s="37" customFormat="1" ht="18.75">
      <c r="A125" s="38">
        <v>45000</v>
      </c>
      <c r="B125" s="39">
        <v>13.37</v>
      </c>
      <c r="C125" s="40">
        <v>15.97607</v>
      </c>
      <c r="D125" s="40">
        <v>99.749660000000006</v>
      </c>
      <c r="E125" s="41">
        <v>580218.79617500002</v>
      </c>
      <c r="F125" s="41">
        <v>1766432.8234699999</v>
      </c>
      <c r="G125" s="42" t="s">
        <v>48</v>
      </c>
      <c r="H125" s="42" t="s">
        <v>490</v>
      </c>
      <c r="I125" s="42" t="s">
        <v>489</v>
      </c>
      <c r="J125" s="42" t="s">
        <v>443</v>
      </c>
      <c r="K125" s="42" t="s">
        <v>77</v>
      </c>
    </row>
    <row r="126" spans="1:11" s="37" customFormat="1" ht="18.75">
      <c r="A126" s="38">
        <v>45000</v>
      </c>
      <c r="B126" s="39">
        <v>13.37</v>
      </c>
      <c r="C126" s="40">
        <v>15.99267</v>
      </c>
      <c r="D126" s="40">
        <v>99.724940000000004</v>
      </c>
      <c r="E126" s="41">
        <v>577567.06437200005</v>
      </c>
      <c r="F126" s="41">
        <v>1768259.7759700001</v>
      </c>
      <c r="G126" s="42" t="s">
        <v>48</v>
      </c>
      <c r="H126" s="42" t="s">
        <v>490</v>
      </c>
      <c r="I126" s="42" t="s">
        <v>489</v>
      </c>
      <c r="J126" s="42" t="s">
        <v>443</v>
      </c>
      <c r="K126" s="42" t="s">
        <v>56</v>
      </c>
    </row>
    <row r="127" spans="1:11" s="37" customFormat="1" ht="18.75">
      <c r="A127" s="38">
        <v>45000</v>
      </c>
      <c r="B127" s="39">
        <v>13.37</v>
      </c>
      <c r="C127" s="40">
        <v>16.071269999999998</v>
      </c>
      <c r="D127" s="40">
        <v>99.31429</v>
      </c>
      <c r="E127" s="41">
        <v>533614.57920599997</v>
      </c>
      <c r="F127" s="41">
        <v>1776844.4148800001</v>
      </c>
      <c r="G127" s="42" t="s">
        <v>48</v>
      </c>
      <c r="H127" s="42" t="s">
        <v>491</v>
      </c>
      <c r="I127" s="42" t="s">
        <v>492</v>
      </c>
      <c r="J127" s="42" t="s">
        <v>443</v>
      </c>
      <c r="K127" s="42" t="s">
        <v>56</v>
      </c>
    </row>
    <row r="128" spans="1:11" s="37" customFormat="1" ht="18.75">
      <c r="A128" s="38">
        <v>45000</v>
      </c>
      <c r="B128" s="39">
        <v>13.37</v>
      </c>
      <c r="C128" s="40">
        <v>16.074590000000001</v>
      </c>
      <c r="D128" s="40">
        <v>99.313739999999996</v>
      </c>
      <c r="E128" s="41">
        <v>533555.19722900004</v>
      </c>
      <c r="F128" s="41">
        <v>1777211.57271</v>
      </c>
      <c r="G128" s="42" t="s">
        <v>48</v>
      </c>
      <c r="H128" s="42" t="s">
        <v>491</v>
      </c>
      <c r="I128" s="42" t="s">
        <v>492</v>
      </c>
      <c r="J128" s="42" t="s">
        <v>443</v>
      </c>
      <c r="K128" s="42" t="s">
        <v>56</v>
      </c>
    </row>
    <row r="129" spans="1:11" s="37" customFormat="1" ht="18.75">
      <c r="A129" s="38">
        <v>45000</v>
      </c>
      <c r="B129" s="39">
        <v>13.37</v>
      </c>
      <c r="C129" s="40">
        <v>16.077349999999999</v>
      </c>
      <c r="D129" s="40">
        <v>99.309619999999995</v>
      </c>
      <c r="E129" s="41">
        <v>533114.09344299999</v>
      </c>
      <c r="F129" s="41">
        <v>1777516.2107599999</v>
      </c>
      <c r="G129" s="42" t="s">
        <v>48</v>
      </c>
      <c r="H129" s="42" t="s">
        <v>491</v>
      </c>
      <c r="I129" s="42" t="s">
        <v>492</v>
      </c>
      <c r="J129" s="42" t="s">
        <v>443</v>
      </c>
      <c r="K129" s="42" t="s">
        <v>56</v>
      </c>
    </row>
    <row r="130" spans="1:11" s="37" customFormat="1" ht="18.75">
      <c r="A130" s="38">
        <v>45000</v>
      </c>
      <c r="B130" s="39">
        <v>13.37</v>
      </c>
      <c r="C130" s="40">
        <v>16.077909999999999</v>
      </c>
      <c r="D130" s="40">
        <v>99.313190000000006</v>
      </c>
      <c r="E130" s="41">
        <v>533495.81709499995</v>
      </c>
      <c r="F130" s="41">
        <v>1777578.73077</v>
      </c>
      <c r="G130" s="42" t="s">
        <v>48</v>
      </c>
      <c r="H130" s="42" t="s">
        <v>491</v>
      </c>
      <c r="I130" s="42" t="s">
        <v>492</v>
      </c>
      <c r="J130" s="42" t="s">
        <v>443</v>
      </c>
      <c r="K130" s="42" t="s">
        <v>56</v>
      </c>
    </row>
    <row r="131" spans="1:11" s="37" customFormat="1" ht="18.75">
      <c r="A131" s="38">
        <v>45000</v>
      </c>
      <c r="B131" s="39">
        <v>13.37</v>
      </c>
      <c r="C131" s="40">
        <v>16.080120000000001</v>
      </c>
      <c r="D131" s="40">
        <v>99.305490000000006</v>
      </c>
      <c r="E131" s="41">
        <v>532671.93075099995</v>
      </c>
      <c r="F131" s="41">
        <v>1777821.9620399999</v>
      </c>
      <c r="G131" s="42" t="s">
        <v>48</v>
      </c>
      <c r="H131" s="42" t="s">
        <v>491</v>
      </c>
      <c r="I131" s="42" t="s">
        <v>492</v>
      </c>
      <c r="J131" s="42" t="s">
        <v>443</v>
      </c>
      <c r="K131" s="42" t="s">
        <v>56</v>
      </c>
    </row>
    <row r="132" spans="1:11" s="37" customFormat="1" ht="18.75">
      <c r="A132" s="38">
        <v>45000</v>
      </c>
      <c r="B132" s="39">
        <v>13.37</v>
      </c>
      <c r="C132" s="40">
        <v>16.1751</v>
      </c>
      <c r="D132" s="40">
        <v>99.723849999999999</v>
      </c>
      <c r="E132" s="41">
        <v>577379.79314700002</v>
      </c>
      <c r="F132" s="41">
        <v>1788440.2895599999</v>
      </c>
      <c r="G132" s="42" t="s">
        <v>48</v>
      </c>
      <c r="H132" s="42" t="s">
        <v>493</v>
      </c>
      <c r="I132" s="42" t="s">
        <v>493</v>
      </c>
      <c r="J132" s="42" t="s">
        <v>443</v>
      </c>
      <c r="K132" s="42" t="s">
        <v>77</v>
      </c>
    </row>
    <row r="133" spans="1:11" s="37" customFormat="1" ht="18.75">
      <c r="A133" s="38">
        <v>45000</v>
      </c>
      <c r="B133" s="39">
        <v>13.37</v>
      </c>
      <c r="C133" s="40">
        <v>16.223479999999999</v>
      </c>
      <c r="D133" s="40">
        <v>99.840760000000003</v>
      </c>
      <c r="E133" s="41">
        <v>589856.30711399997</v>
      </c>
      <c r="F133" s="41">
        <v>1793839.9468400001</v>
      </c>
      <c r="G133" s="42" t="s">
        <v>48</v>
      </c>
      <c r="H133" s="42" t="s">
        <v>494</v>
      </c>
      <c r="I133" s="42" t="s">
        <v>493</v>
      </c>
      <c r="J133" s="42" t="s">
        <v>443</v>
      </c>
      <c r="K133" s="42" t="s">
        <v>56</v>
      </c>
    </row>
    <row r="134" spans="1:11" s="37" customFormat="1" ht="18.75">
      <c r="A134" s="38">
        <v>45000</v>
      </c>
      <c r="B134" s="39">
        <v>13.37</v>
      </c>
      <c r="C134" s="40">
        <v>16.226320000000001</v>
      </c>
      <c r="D134" s="40">
        <v>99.641329999999996</v>
      </c>
      <c r="E134" s="41">
        <v>568540.34987899999</v>
      </c>
      <c r="F134" s="41">
        <v>1794077.0896000001</v>
      </c>
      <c r="G134" s="42" t="s">
        <v>48</v>
      </c>
      <c r="H134" s="42" t="s">
        <v>495</v>
      </c>
      <c r="I134" s="42" t="s">
        <v>493</v>
      </c>
      <c r="J134" s="42" t="s">
        <v>443</v>
      </c>
      <c r="K134" s="42" t="s">
        <v>56</v>
      </c>
    </row>
    <row r="135" spans="1:11" s="37" customFormat="1" ht="18.75">
      <c r="A135" s="38">
        <v>45000</v>
      </c>
      <c r="B135" s="39">
        <v>13.37</v>
      </c>
      <c r="C135" s="40">
        <v>16.231850000000001</v>
      </c>
      <c r="D135" s="40">
        <v>99.633080000000007</v>
      </c>
      <c r="E135" s="41">
        <v>567656.73435200006</v>
      </c>
      <c r="F135" s="41">
        <v>1794686.09198</v>
      </c>
      <c r="G135" s="42" t="s">
        <v>48</v>
      </c>
      <c r="H135" s="42" t="s">
        <v>495</v>
      </c>
      <c r="I135" s="42" t="s">
        <v>493</v>
      </c>
      <c r="J135" s="42" t="s">
        <v>443</v>
      </c>
      <c r="K135" s="42" t="s">
        <v>56</v>
      </c>
    </row>
    <row r="136" spans="1:11" s="37" customFormat="1" ht="18.75">
      <c r="A136" s="38">
        <v>45000</v>
      </c>
      <c r="B136" s="39">
        <v>13.37</v>
      </c>
      <c r="C136" s="40">
        <v>16.331410000000002</v>
      </c>
      <c r="D136" s="40">
        <v>99.266419999999997</v>
      </c>
      <c r="E136" s="41">
        <v>528457.32204300002</v>
      </c>
      <c r="F136" s="41">
        <v>1805613.27489</v>
      </c>
      <c r="G136" s="42" t="s">
        <v>48</v>
      </c>
      <c r="H136" s="42" t="s">
        <v>496</v>
      </c>
      <c r="I136" s="42" t="s">
        <v>492</v>
      </c>
      <c r="J136" s="42" t="s">
        <v>443</v>
      </c>
      <c r="K136" s="42" t="s">
        <v>56</v>
      </c>
    </row>
    <row r="137" spans="1:11" s="37" customFormat="1" ht="18.75">
      <c r="A137" s="38">
        <v>45000</v>
      </c>
      <c r="B137" s="39">
        <v>13.37</v>
      </c>
      <c r="C137" s="40">
        <v>16.435169999999999</v>
      </c>
      <c r="D137" s="40">
        <v>99.414630000000002</v>
      </c>
      <c r="E137" s="41">
        <v>544264.95267300005</v>
      </c>
      <c r="F137" s="41">
        <v>1817117.7526</v>
      </c>
      <c r="G137" s="42" t="s">
        <v>48</v>
      </c>
      <c r="H137" s="42" t="s">
        <v>497</v>
      </c>
      <c r="I137" s="42" t="s">
        <v>498</v>
      </c>
      <c r="J137" s="42" t="s">
        <v>443</v>
      </c>
      <c r="K137" s="42" t="s">
        <v>56</v>
      </c>
    </row>
    <row r="138" spans="1:11" s="37" customFormat="1" ht="18.75">
      <c r="A138" s="38">
        <v>45000</v>
      </c>
      <c r="B138" s="39">
        <v>13.37</v>
      </c>
      <c r="C138" s="40">
        <v>16.438490000000002</v>
      </c>
      <c r="D138" s="40">
        <v>99.414079999999998</v>
      </c>
      <c r="E138" s="41">
        <v>544205.48401400005</v>
      </c>
      <c r="F138" s="41">
        <v>1817484.8955399999</v>
      </c>
      <c r="G138" s="42" t="s">
        <v>48</v>
      </c>
      <c r="H138" s="42" t="s">
        <v>497</v>
      </c>
      <c r="I138" s="42" t="s">
        <v>498</v>
      </c>
      <c r="J138" s="42" t="s">
        <v>443</v>
      </c>
      <c r="K138" s="42" t="s">
        <v>56</v>
      </c>
    </row>
    <row r="139" spans="1:11" s="37" customFormat="1" ht="18.75">
      <c r="A139" s="38">
        <v>45000</v>
      </c>
      <c r="B139" s="39">
        <v>13.37</v>
      </c>
      <c r="C139" s="40">
        <v>16.552070000000001</v>
      </c>
      <c r="D139" s="40">
        <v>99.469239999999999</v>
      </c>
      <c r="E139" s="41">
        <v>550065.02643500001</v>
      </c>
      <c r="F139" s="41">
        <v>1830062.26984</v>
      </c>
      <c r="G139" s="42" t="s">
        <v>48</v>
      </c>
      <c r="H139" s="42" t="s">
        <v>499</v>
      </c>
      <c r="I139" s="42" t="s">
        <v>498</v>
      </c>
      <c r="J139" s="42" t="s">
        <v>443</v>
      </c>
      <c r="K139" s="42" t="s">
        <v>77</v>
      </c>
    </row>
    <row r="140" spans="1:11" s="37" customFormat="1" ht="18.75">
      <c r="A140" s="38">
        <v>45000</v>
      </c>
      <c r="B140" s="39">
        <v>13.37</v>
      </c>
      <c r="C140" s="40">
        <v>16.552620000000001</v>
      </c>
      <c r="D140" s="40">
        <v>99.472819999999999</v>
      </c>
      <c r="E140" s="41">
        <v>550446.85468999995</v>
      </c>
      <c r="F140" s="41">
        <v>1830124.00731</v>
      </c>
      <c r="G140" s="42" t="s">
        <v>48</v>
      </c>
      <c r="H140" s="42" t="s">
        <v>499</v>
      </c>
      <c r="I140" s="42" t="s">
        <v>498</v>
      </c>
      <c r="J140" s="42" t="s">
        <v>443</v>
      </c>
      <c r="K140" s="42" t="s">
        <v>56</v>
      </c>
    </row>
    <row r="141" spans="1:11" s="37" customFormat="1" ht="18.75">
      <c r="A141" s="38">
        <v>45000</v>
      </c>
      <c r="B141" s="39">
        <v>13.37</v>
      </c>
      <c r="C141" s="40">
        <v>15.661799999999999</v>
      </c>
      <c r="D141" s="40">
        <v>102.76939</v>
      </c>
      <c r="E141" s="41">
        <v>904215.15451100003</v>
      </c>
      <c r="F141" s="41">
        <v>1735119.36631</v>
      </c>
      <c r="G141" s="42" t="s">
        <v>48</v>
      </c>
      <c r="H141" s="42" t="s">
        <v>500</v>
      </c>
      <c r="I141" s="42" t="s">
        <v>500</v>
      </c>
      <c r="J141" s="42" t="s">
        <v>114</v>
      </c>
      <c r="K141" s="42" t="s">
        <v>56</v>
      </c>
    </row>
    <row r="142" spans="1:11" s="37" customFormat="1" ht="18.75">
      <c r="A142" s="38">
        <v>45000</v>
      </c>
      <c r="B142" s="39">
        <v>13.37</v>
      </c>
      <c r="C142" s="40">
        <v>15.664770000000001</v>
      </c>
      <c r="D142" s="40">
        <v>102.76472</v>
      </c>
      <c r="E142" s="41">
        <v>903707.89336600003</v>
      </c>
      <c r="F142" s="41">
        <v>1735439.5789300001</v>
      </c>
      <c r="G142" s="42" t="s">
        <v>48</v>
      </c>
      <c r="H142" s="42" t="s">
        <v>500</v>
      </c>
      <c r="I142" s="42" t="s">
        <v>500</v>
      </c>
      <c r="J142" s="42" t="s">
        <v>114</v>
      </c>
      <c r="K142" s="42" t="s">
        <v>56</v>
      </c>
    </row>
    <row r="143" spans="1:11" s="37" customFormat="1" ht="18.75">
      <c r="A143" s="38">
        <v>45000</v>
      </c>
      <c r="B143" s="39">
        <v>13.37</v>
      </c>
      <c r="C143" s="40">
        <v>15.66948</v>
      </c>
      <c r="D143" s="40">
        <v>102.77246</v>
      </c>
      <c r="E143" s="41">
        <v>904529.62564500002</v>
      </c>
      <c r="F143" s="41">
        <v>1735976.30969</v>
      </c>
      <c r="G143" s="42" t="s">
        <v>48</v>
      </c>
      <c r="H143" s="42" t="s">
        <v>500</v>
      </c>
      <c r="I143" s="42" t="s">
        <v>500</v>
      </c>
      <c r="J143" s="42" t="s">
        <v>114</v>
      </c>
      <c r="K143" s="42" t="s">
        <v>56</v>
      </c>
    </row>
    <row r="144" spans="1:11" s="37" customFormat="1" ht="18.75">
      <c r="A144" s="38">
        <v>45000</v>
      </c>
      <c r="B144" s="39">
        <v>13.37</v>
      </c>
      <c r="C144" s="40">
        <v>16.036760000000001</v>
      </c>
      <c r="D144" s="40">
        <v>102.41977</v>
      </c>
      <c r="E144" s="41">
        <v>866005.01343499997</v>
      </c>
      <c r="F144" s="41">
        <v>1776021.60788</v>
      </c>
      <c r="G144" s="42" t="s">
        <v>48</v>
      </c>
      <c r="H144" s="42" t="s">
        <v>501</v>
      </c>
      <c r="I144" s="42" t="s">
        <v>502</v>
      </c>
      <c r="J144" s="42" t="s">
        <v>114</v>
      </c>
      <c r="K144" s="42" t="s">
        <v>56</v>
      </c>
    </row>
    <row r="145" spans="1:11" s="37" customFormat="1" ht="18.75">
      <c r="A145" s="38">
        <v>45000</v>
      </c>
      <c r="B145" s="39">
        <v>13.37</v>
      </c>
      <c r="C145" s="40">
        <v>16.04027</v>
      </c>
      <c r="D145" s="40">
        <v>102.41924</v>
      </c>
      <c r="E145" s="41">
        <v>865941.81305300002</v>
      </c>
      <c r="F145" s="41">
        <v>1776409.51902</v>
      </c>
      <c r="G145" s="42" t="s">
        <v>48</v>
      </c>
      <c r="H145" s="42" t="s">
        <v>501</v>
      </c>
      <c r="I145" s="42" t="s">
        <v>502</v>
      </c>
      <c r="J145" s="42" t="s">
        <v>114</v>
      </c>
      <c r="K145" s="42" t="s">
        <v>56</v>
      </c>
    </row>
    <row r="146" spans="1:11" s="37" customFormat="1" ht="18.75">
      <c r="A146" s="38">
        <v>45000</v>
      </c>
      <c r="B146" s="39">
        <v>13.37</v>
      </c>
      <c r="C146" s="40">
        <v>16.101099999999999</v>
      </c>
      <c r="D146" s="40">
        <v>102.41466</v>
      </c>
      <c r="E146" s="41">
        <v>865339.83426200005</v>
      </c>
      <c r="F146" s="41">
        <v>1783140.3411600001</v>
      </c>
      <c r="G146" s="42" t="s">
        <v>48</v>
      </c>
      <c r="H146" s="42" t="s">
        <v>266</v>
      </c>
      <c r="I146" s="42" t="s">
        <v>502</v>
      </c>
      <c r="J146" s="42" t="s">
        <v>114</v>
      </c>
      <c r="K146" s="42" t="s">
        <v>56</v>
      </c>
    </row>
    <row r="147" spans="1:11" s="37" customFormat="1" ht="18.75">
      <c r="A147" s="38">
        <v>45000</v>
      </c>
      <c r="B147" s="39">
        <v>13.37</v>
      </c>
      <c r="C147" s="40">
        <v>16.104620000000001</v>
      </c>
      <c r="D147" s="40">
        <v>102.41412</v>
      </c>
      <c r="E147" s="41">
        <v>865275.54778799997</v>
      </c>
      <c r="F147" s="41">
        <v>1783529.3401899999</v>
      </c>
      <c r="G147" s="42" t="s">
        <v>48</v>
      </c>
      <c r="H147" s="42" t="s">
        <v>266</v>
      </c>
      <c r="I147" s="42" t="s">
        <v>502</v>
      </c>
      <c r="J147" s="42" t="s">
        <v>114</v>
      </c>
      <c r="K147" s="42" t="s">
        <v>56</v>
      </c>
    </row>
    <row r="148" spans="1:11" s="37" customFormat="1" ht="18.75">
      <c r="A148" s="38">
        <v>45000</v>
      </c>
      <c r="B148" s="39">
        <v>13.37</v>
      </c>
      <c r="C148" s="40">
        <v>16.23498</v>
      </c>
      <c r="D148" s="40">
        <v>102.44857</v>
      </c>
      <c r="E148" s="41">
        <v>868722.74407100002</v>
      </c>
      <c r="F148" s="41">
        <v>1798032.8748699999</v>
      </c>
      <c r="G148" s="42" t="s">
        <v>48</v>
      </c>
      <c r="H148" s="42" t="s">
        <v>503</v>
      </c>
      <c r="I148" s="42" t="s">
        <v>504</v>
      </c>
      <c r="J148" s="42" t="s">
        <v>114</v>
      </c>
      <c r="K148" s="42" t="s">
        <v>56</v>
      </c>
    </row>
    <row r="149" spans="1:11" s="37" customFormat="1" ht="18.75">
      <c r="A149" s="38">
        <v>45000</v>
      </c>
      <c r="B149" s="39">
        <v>13.37</v>
      </c>
      <c r="C149" s="40">
        <v>16.29768</v>
      </c>
      <c r="D149" s="40">
        <v>102.71722</v>
      </c>
      <c r="E149" s="41">
        <v>897353.50908800005</v>
      </c>
      <c r="F149" s="41">
        <v>1805484.4060800001</v>
      </c>
      <c r="G149" s="42" t="s">
        <v>48</v>
      </c>
      <c r="H149" s="42" t="s">
        <v>505</v>
      </c>
      <c r="I149" s="42" t="s">
        <v>506</v>
      </c>
      <c r="J149" s="42" t="s">
        <v>114</v>
      </c>
      <c r="K149" s="42" t="s">
        <v>77</v>
      </c>
    </row>
    <row r="150" spans="1:11" s="37" customFormat="1" ht="18.75">
      <c r="A150" s="38">
        <v>45000</v>
      </c>
      <c r="B150" s="39">
        <v>13.37</v>
      </c>
      <c r="C150" s="40">
        <v>16.519729999999999</v>
      </c>
      <c r="D150" s="40">
        <v>102.60852</v>
      </c>
      <c r="E150" s="41">
        <v>885282.41985499999</v>
      </c>
      <c r="F150" s="41">
        <v>1829879.5636700001</v>
      </c>
      <c r="G150" s="42" t="s">
        <v>48</v>
      </c>
      <c r="H150" s="42" t="s">
        <v>507</v>
      </c>
      <c r="I150" s="42" t="s">
        <v>507</v>
      </c>
      <c r="J150" s="42" t="s">
        <v>114</v>
      </c>
      <c r="K150" s="42" t="s">
        <v>56</v>
      </c>
    </row>
    <row r="151" spans="1:11" s="37" customFormat="1" ht="18.75">
      <c r="A151" s="38">
        <v>45000</v>
      </c>
      <c r="B151" s="39">
        <v>13.37</v>
      </c>
      <c r="C151" s="40">
        <v>16.746960000000001</v>
      </c>
      <c r="D151" s="40">
        <v>102.95849</v>
      </c>
      <c r="E151" s="41">
        <v>922197.87984800001</v>
      </c>
      <c r="F151" s="41">
        <v>1855770.1165700001</v>
      </c>
      <c r="G151" s="42" t="s">
        <v>48</v>
      </c>
      <c r="H151" s="42" t="s">
        <v>508</v>
      </c>
      <c r="I151" s="42" t="s">
        <v>188</v>
      </c>
      <c r="J151" s="42" t="s">
        <v>114</v>
      </c>
      <c r="K151" s="42" t="s">
        <v>56</v>
      </c>
    </row>
    <row r="152" spans="1:11" s="37" customFormat="1" ht="18.75">
      <c r="A152" s="38">
        <v>45000</v>
      </c>
      <c r="B152" s="39">
        <v>13.37</v>
      </c>
      <c r="C152" s="40">
        <v>16.74755</v>
      </c>
      <c r="D152" s="40">
        <v>102.96284</v>
      </c>
      <c r="E152" s="41">
        <v>922661.15065900004</v>
      </c>
      <c r="F152" s="41">
        <v>1855844.78366</v>
      </c>
      <c r="G152" s="42" t="s">
        <v>48</v>
      </c>
      <c r="H152" s="42" t="s">
        <v>508</v>
      </c>
      <c r="I152" s="42" t="s">
        <v>188</v>
      </c>
      <c r="J152" s="42" t="s">
        <v>114</v>
      </c>
      <c r="K152" s="42" t="s">
        <v>56</v>
      </c>
    </row>
    <row r="153" spans="1:11" s="37" customFormat="1" ht="18.75">
      <c r="A153" s="38">
        <v>45000</v>
      </c>
      <c r="B153" s="39">
        <v>13.37</v>
      </c>
      <c r="C153" s="40">
        <v>16.751169999999998</v>
      </c>
      <c r="D153" s="40">
        <v>102.96229</v>
      </c>
      <c r="E153" s="41">
        <v>922594.40134900005</v>
      </c>
      <c r="F153" s="41">
        <v>1856244.86888</v>
      </c>
      <c r="G153" s="42" t="s">
        <v>48</v>
      </c>
      <c r="H153" s="42" t="s">
        <v>508</v>
      </c>
      <c r="I153" s="42" t="s">
        <v>188</v>
      </c>
      <c r="J153" s="42" t="s">
        <v>114</v>
      </c>
      <c r="K153" s="42" t="s">
        <v>56</v>
      </c>
    </row>
    <row r="154" spans="1:11" s="37" customFormat="1" ht="18.75">
      <c r="A154" s="38">
        <v>45000</v>
      </c>
      <c r="B154" s="39">
        <v>13.37</v>
      </c>
      <c r="C154" s="40">
        <v>16.98161</v>
      </c>
      <c r="D154" s="40">
        <v>102.74984000000001</v>
      </c>
      <c r="E154" s="41">
        <v>899422.14749700006</v>
      </c>
      <c r="F154" s="41">
        <v>1881341.9913300001</v>
      </c>
      <c r="G154" s="42" t="s">
        <v>48</v>
      </c>
      <c r="H154" s="42" t="s">
        <v>509</v>
      </c>
      <c r="I154" s="42" t="s">
        <v>510</v>
      </c>
      <c r="J154" s="42" t="s">
        <v>114</v>
      </c>
      <c r="K154" s="42" t="s">
        <v>56</v>
      </c>
    </row>
    <row r="155" spans="1:11" s="37" customFormat="1" ht="18.75">
      <c r="A155" s="38">
        <v>45000</v>
      </c>
      <c r="B155" s="39">
        <v>13.37</v>
      </c>
      <c r="C155" s="40">
        <v>12.647220000000001</v>
      </c>
      <c r="D155" s="40">
        <v>102.04971999999999</v>
      </c>
      <c r="E155" s="41">
        <v>831319.10114399996</v>
      </c>
      <c r="F155" s="41">
        <v>1400055.5859099999</v>
      </c>
      <c r="G155" s="42" t="s">
        <v>48</v>
      </c>
      <c r="H155" s="42" t="s">
        <v>511</v>
      </c>
      <c r="I155" s="42" t="s">
        <v>512</v>
      </c>
      <c r="J155" s="42" t="s">
        <v>513</v>
      </c>
      <c r="K155" s="42" t="s">
        <v>56</v>
      </c>
    </row>
    <row r="156" spans="1:11" s="37" customFormat="1" ht="18.75">
      <c r="A156" s="38">
        <v>45000</v>
      </c>
      <c r="B156" s="39">
        <v>13.37</v>
      </c>
      <c r="C156" s="40">
        <v>12.646089999999999</v>
      </c>
      <c r="D156" s="40">
        <v>102.2307</v>
      </c>
      <c r="E156" s="41">
        <v>851000.61846699996</v>
      </c>
      <c r="F156" s="41">
        <v>1400166.8440700001</v>
      </c>
      <c r="G156" s="42" t="s">
        <v>48</v>
      </c>
      <c r="H156" s="42" t="s">
        <v>514</v>
      </c>
      <c r="I156" s="42" t="s">
        <v>515</v>
      </c>
      <c r="J156" s="42" t="s">
        <v>513</v>
      </c>
      <c r="K156" s="42" t="s">
        <v>56</v>
      </c>
    </row>
    <row r="157" spans="1:11" s="37" customFormat="1" ht="18.75">
      <c r="A157" s="38">
        <v>45000</v>
      </c>
      <c r="B157" s="39">
        <v>13.37</v>
      </c>
      <c r="C157" s="40">
        <v>13.614509999999999</v>
      </c>
      <c r="D157" s="40">
        <v>101.25977</v>
      </c>
      <c r="E157" s="41">
        <v>744492.35687599995</v>
      </c>
      <c r="F157" s="41">
        <v>1506229.0391500001</v>
      </c>
      <c r="G157" s="42" t="s">
        <v>48</v>
      </c>
      <c r="H157" s="42" t="s">
        <v>516</v>
      </c>
      <c r="I157" s="42" t="s">
        <v>516</v>
      </c>
      <c r="J157" s="42" t="s">
        <v>517</v>
      </c>
      <c r="K157" s="42" t="s">
        <v>56</v>
      </c>
    </row>
    <row r="158" spans="1:11" s="37" customFormat="1" ht="18.75">
      <c r="A158" s="38">
        <v>45000</v>
      </c>
      <c r="B158" s="39">
        <v>13.37</v>
      </c>
      <c r="C158" s="40">
        <v>13.7034</v>
      </c>
      <c r="D158" s="40">
        <v>100.88333</v>
      </c>
      <c r="E158" s="41">
        <v>703673.18943200004</v>
      </c>
      <c r="F158" s="41">
        <v>1515717.41123</v>
      </c>
      <c r="G158" s="42" t="s">
        <v>48</v>
      </c>
      <c r="H158" s="42" t="s">
        <v>518</v>
      </c>
      <c r="I158" s="42" t="s">
        <v>519</v>
      </c>
      <c r="J158" s="42" t="s">
        <v>517</v>
      </c>
      <c r="K158" s="42" t="s">
        <v>56</v>
      </c>
    </row>
    <row r="159" spans="1:11" s="37" customFormat="1" ht="18.75">
      <c r="A159" s="38">
        <v>45000</v>
      </c>
      <c r="B159" s="39">
        <v>13.37</v>
      </c>
      <c r="C159" s="40">
        <v>13.860379999999999</v>
      </c>
      <c r="D159" s="40">
        <v>100.94131</v>
      </c>
      <c r="E159" s="41">
        <v>709805.30648200004</v>
      </c>
      <c r="F159" s="41">
        <v>1533136.8204300001</v>
      </c>
      <c r="G159" s="42" t="s">
        <v>48</v>
      </c>
      <c r="H159" s="42" t="s">
        <v>520</v>
      </c>
      <c r="I159" s="42" t="s">
        <v>521</v>
      </c>
      <c r="J159" s="42" t="s">
        <v>517</v>
      </c>
      <c r="K159" s="42" t="s">
        <v>56</v>
      </c>
    </row>
    <row r="160" spans="1:11" s="37" customFormat="1" ht="18.75">
      <c r="A160" s="38">
        <v>45000</v>
      </c>
      <c r="B160" s="39">
        <v>13.37</v>
      </c>
      <c r="C160" s="40">
        <v>13.88775</v>
      </c>
      <c r="D160" s="40">
        <v>101.10167</v>
      </c>
      <c r="E160" s="41">
        <v>727116.07994199998</v>
      </c>
      <c r="F160" s="41">
        <v>1536312.18783</v>
      </c>
      <c r="G160" s="42" t="s">
        <v>48</v>
      </c>
      <c r="H160" s="42" t="s">
        <v>522</v>
      </c>
      <c r="I160" s="42" t="s">
        <v>521</v>
      </c>
      <c r="J160" s="42" t="s">
        <v>517</v>
      </c>
      <c r="K160" s="42" t="s">
        <v>77</v>
      </c>
    </row>
    <row r="161" spans="1:11" s="37" customFormat="1" ht="18.75">
      <c r="A161" s="38">
        <v>45000</v>
      </c>
      <c r="B161" s="39">
        <v>13.37</v>
      </c>
      <c r="C161" s="40">
        <v>13.89803</v>
      </c>
      <c r="D161" s="40">
        <v>101.14776000000001</v>
      </c>
      <c r="E161" s="41">
        <v>732088.58869999996</v>
      </c>
      <c r="F161" s="41">
        <v>1537494.1775199999</v>
      </c>
      <c r="G161" s="42" t="s">
        <v>48</v>
      </c>
      <c r="H161" s="42" t="s">
        <v>523</v>
      </c>
      <c r="I161" s="42" t="s">
        <v>521</v>
      </c>
      <c r="J161" s="42" t="s">
        <v>517</v>
      </c>
      <c r="K161" s="42" t="s">
        <v>56</v>
      </c>
    </row>
    <row r="162" spans="1:11" s="37" customFormat="1" ht="18.75">
      <c r="A162" s="38">
        <v>45000</v>
      </c>
      <c r="B162" s="39">
        <v>13.37</v>
      </c>
      <c r="C162" s="40">
        <v>13.91577</v>
      </c>
      <c r="D162" s="40">
        <v>101.15234</v>
      </c>
      <c r="E162" s="41">
        <v>732565.98086699995</v>
      </c>
      <c r="F162" s="41">
        <v>1539461.8166</v>
      </c>
      <c r="G162" s="42" t="s">
        <v>48</v>
      </c>
      <c r="H162" s="42" t="s">
        <v>523</v>
      </c>
      <c r="I162" s="42" t="s">
        <v>521</v>
      </c>
      <c r="J162" s="42" t="s">
        <v>517</v>
      </c>
      <c r="K162" s="42" t="s">
        <v>77</v>
      </c>
    </row>
    <row r="163" spans="1:11" s="37" customFormat="1" ht="18.75">
      <c r="A163" s="38">
        <v>45000</v>
      </c>
      <c r="B163" s="39">
        <v>13.37</v>
      </c>
      <c r="C163" s="40">
        <v>13.95764</v>
      </c>
      <c r="D163" s="40">
        <v>100.98095000000001</v>
      </c>
      <c r="E163" s="41">
        <v>714001.390151</v>
      </c>
      <c r="F163" s="41">
        <v>1543934.09384</v>
      </c>
      <c r="G163" s="42" t="s">
        <v>48</v>
      </c>
      <c r="H163" s="42" t="s">
        <v>520</v>
      </c>
      <c r="I163" s="42" t="s">
        <v>521</v>
      </c>
      <c r="J163" s="42" t="s">
        <v>517</v>
      </c>
      <c r="K163" s="42" t="s">
        <v>56</v>
      </c>
    </row>
    <row r="164" spans="1:11" s="37" customFormat="1" ht="18.75">
      <c r="A164" s="38">
        <v>45000</v>
      </c>
      <c r="B164" s="39">
        <v>13.37</v>
      </c>
      <c r="C164" s="40">
        <v>13.03824</v>
      </c>
      <c r="D164" s="40">
        <v>101.00158</v>
      </c>
      <c r="E164" s="41">
        <v>717060.70777600002</v>
      </c>
      <c r="F164" s="41">
        <v>1442220.1505199999</v>
      </c>
      <c r="G164" s="42" t="s">
        <v>48</v>
      </c>
      <c r="H164" s="42" t="s">
        <v>524</v>
      </c>
      <c r="I164" s="42" t="s">
        <v>525</v>
      </c>
      <c r="J164" s="42" t="s">
        <v>353</v>
      </c>
      <c r="K164" s="42" t="s">
        <v>56</v>
      </c>
    </row>
    <row r="165" spans="1:11" s="37" customFormat="1" ht="18.75">
      <c r="A165" s="38">
        <v>45000</v>
      </c>
      <c r="B165" s="39">
        <v>13.37</v>
      </c>
      <c r="C165" s="40">
        <v>15.209239999999999</v>
      </c>
      <c r="D165" s="40">
        <v>100.24329</v>
      </c>
      <c r="E165" s="41">
        <v>633541.19675</v>
      </c>
      <c r="F165" s="41">
        <v>1681849.23083</v>
      </c>
      <c r="G165" s="42" t="s">
        <v>48</v>
      </c>
      <c r="H165" s="42" t="s">
        <v>526</v>
      </c>
      <c r="I165" s="42" t="s">
        <v>527</v>
      </c>
      <c r="J165" s="42" t="s">
        <v>528</v>
      </c>
      <c r="K165" s="42" t="s">
        <v>56</v>
      </c>
    </row>
    <row r="166" spans="1:11" s="37" customFormat="1" ht="18.75">
      <c r="A166" s="38">
        <v>45000</v>
      </c>
      <c r="B166" s="39">
        <v>13.37</v>
      </c>
      <c r="C166" s="40">
        <v>15.22357</v>
      </c>
      <c r="D166" s="40">
        <v>100.029</v>
      </c>
      <c r="E166" s="41">
        <v>610514.56274600001</v>
      </c>
      <c r="F166" s="41">
        <v>1683314.6790199999</v>
      </c>
      <c r="G166" s="42" t="s">
        <v>48</v>
      </c>
      <c r="H166" s="42" t="s">
        <v>529</v>
      </c>
      <c r="I166" s="42" t="s">
        <v>530</v>
      </c>
      <c r="J166" s="42" t="s">
        <v>528</v>
      </c>
      <c r="K166" s="42" t="s">
        <v>77</v>
      </c>
    </row>
    <row r="167" spans="1:11" s="37" customFormat="1" ht="18.75">
      <c r="A167" s="38">
        <v>45000</v>
      </c>
      <c r="B167" s="39">
        <v>13.37</v>
      </c>
      <c r="C167" s="40">
        <v>15.30836</v>
      </c>
      <c r="D167" s="40">
        <v>100.11761</v>
      </c>
      <c r="E167" s="41">
        <v>619984.09892400005</v>
      </c>
      <c r="F167" s="41">
        <v>1692741.4197800001</v>
      </c>
      <c r="G167" s="42" t="s">
        <v>48</v>
      </c>
      <c r="H167" s="42" t="s">
        <v>531</v>
      </c>
      <c r="I167" s="42" t="s">
        <v>532</v>
      </c>
      <c r="J167" s="42" t="s">
        <v>528</v>
      </c>
      <c r="K167" s="42" t="s">
        <v>56</v>
      </c>
    </row>
    <row r="168" spans="1:11" s="37" customFormat="1" ht="18.75">
      <c r="A168" s="38">
        <v>45000</v>
      </c>
      <c r="B168" s="39">
        <v>13.37</v>
      </c>
      <c r="C168" s="40">
        <v>15.311669999999999</v>
      </c>
      <c r="D168" s="40">
        <v>100.11707</v>
      </c>
      <c r="E168" s="41">
        <v>619924.23411600001</v>
      </c>
      <c r="F168" s="41">
        <v>1693107.2922499999</v>
      </c>
      <c r="G168" s="42" t="s">
        <v>48</v>
      </c>
      <c r="H168" s="42" t="s">
        <v>531</v>
      </c>
      <c r="I168" s="42" t="s">
        <v>532</v>
      </c>
      <c r="J168" s="42" t="s">
        <v>528</v>
      </c>
      <c r="K168" s="42" t="s">
        <v>56</v>
      </c>
    </row>
    <row r="169" spans="1:11" s="37" customFormat="1" ht="18.75">
      <c r="A169" s="38">
        <v>45000</v>
      </c>
      <c r="B169" s="39">
        <v>13.37</v>
      </c>
      <c r="C169" s="40">
        <v>15.35169</v>
      </c>
      <c r="D169" s="40">
        <v>100.11375</v>
      </c>
      <c r="E169" s="41">
        <v>619545.01546300005</v>
      </c>
      <c r="F169" s="41">
        <v>1697532.7034100001</v>
      </c>
      <c r="G169" s="42" t="s">
        <v>48</v>
      </c>
      <c r="H169" s="42" t="s">
        <v>533</v>
      </c>
      <c r="I169" s="42" t="s">
        <v>532</v>
      </c>
      <c r="J169" s="42" t="s">
        <v>528</v>
      </c>
      <c r="K169" s="42" t="s">
        <v>56</v>
      </c>
    </row>
    <row r="170" spans="1:11" s="37" customFormat="1" ht="18.75">
      <c r="A170" s="38">
        <v>45000</v>
      </c>
      <c r="B170" s="39">
        <v>13.37</v>
      </c>
      <c r="C170" s="40">
        <v>15.55294</v>
      </c>
      <c r="D170" s="40">
        <v>101.92923999999999</v>
      </c>
      <c r="E170" s="41">
        <v>814209.35649300006</v>
      </c>
      <c r="F170" s="41">
        <v>1721640.0676899999</v>
      </c>
      <c r="G170" s="42" t="s">
        <v>48</v>
      </c>
      <c r="H170" s="42" t="s">
        <v>534</v>
      </c>
      <c r="I170" s="42" t="s">
        <v>535</v>
      </c>
      <c r="J170" s="42" t="s">
        <v>170</v>
      </c>
      <c r="K170" s="42" t="s">
        <v>56</v>
      </c>
    </row>
    <row r="171" spans="1:11" s="37" customFormat="1" ht="18.75">
      <c r="A171" s="38">
        <v>45000</v>
      </c>
      <c r="B171" s="39">
        <v>13.37</v>
      </c>
      <c r="C171" s="40">
        <v>15.693429999999999</v>
      </c>
      <c r="D171" s="40">
        <v>101.69683000000001</v>
      </c>
      <c r="E171" s="41">
        <v>789065.66686300002</v>
      </c>
      <c r="F171" s="41">
        <v>1736865.90695</v>
      </c>
      <c r="G171" s="42" t="s">
        <v>48</v>
      </c>
      <c r="H171" s="42" t="s">
        <v>536</v>
      </c>
      <c r="I171" s="42" t="s">
        <v>350</v>
      </c>
      <c r="J171" s="42" t="s">
        <v>170</v>
      </c>
      <c r="K171" s="42" t="s">
        <v>56</v>
      </c>
    </row>
    <row r="172" spans="1:11" s="37" customFormat="1" ht="18.75">
      <c r="A172" s="38">
        <v>45000</v>
      </c>
      <c r="B172" s="39">
        <v>13.37</v>
      </c>
      <c r="C172" s="40">
        <v>15.694100000000001</v>
      </c>
      <c r="D172" s="40">
        <v>101.77448</v>
      </c>
      <c r="E172" s="41">
        <v>797393.29657699994</v>
      </c>
      <c r="F172" s="41">
        <v>1737047.7373299999</v>
      </c>
      <c r="G172" s="42" t="s">
        <v>48</v>
      </c>
      <c r="H172" s="42" t="s">
        <v>537</v>
      </c>
      <c r="I172" s="42" t="s">
        <v>538</v>
      </c>
      <c r="J172" s="42" t="s">
        <v>170</v>
      </c>
      <c r="K172" s="42" t="s">
        <v>56</v>
      </c>
    </row>
    <row r="173" spans="1:11" s="37" customFormat="1" ht="18.75">
      <c r="A173" s="38">
        <v>45000</v>
      </c>
      <c r="B173" s="39">
        <v>13.37</v>
      </c>
      <c r="C173" s="40">
        <v>15.72081</v>
      </c>
      <c r="D173" s="40">
        <v>101.66942</v>
      </c>
      <c r="E173" s="41">
        <v>786087.56583199999</v>
      </c>
      <c r="F173" s="41">
        <v>1739860.0079000001</v>
      </c>
      <c r="G173" s="42" t="s">
        <v>48</v>
      </c>
      <c r="H173" s="42" t="s">
        <v>536</v>
      </c>
      <c r="I173" s="42" t="s">
        <v>350</v>
      </c>
      <c r="J173" s="42" t="s">
        <v>170</v>
      </c>
      <c r="K173" s="42" t="s">
        <v>77</v>
      </c>
    </row>
    <row r="174" spans="1:11" s="37" customFormat="1" ht="18.75">
      <c r="A174" s="38">
        <v>45000</v>
      </c>
      <c r="B174" s="39">
        <v>13.37</v>
      </c>
      <c r="C174" s="40">
        <v>15.716430000000001</v>
      </c>
      <c r="D174" s="40">
        <v>102.1421</v>
      </c>
      <c r="E174" s="41">
        <v>836793.29263200006</v>
      </c>
      <c r="F174" s="41">
        <v>1740072.17986</v>
      </c>
      <c r="G174" s="42" t="s">
        <v>48</v>
      </c>
      <c r="H174" s="42" t="s">
        <v>460</v>
      </c>
      <c r="I174" s="42" t="s">
        <v>539</v>
      </c>
      <c r="J174" s="42" t="s">
        <v>170</v>
      </c>
      <c r="K174" s="42" t="s">
        <v>56</v>
      </c>
    </row>
    <row r="175" spans="1:11" s="37" customFormat="1" ht="18.75">
      <c r="A175" s="38">
        <v>45000</v>
      </c>
      <c r="B175" s="39">
        <v>13.37</v>
      </c>
      <c r="C175" s="40">
        <v>15.717779999999999</v>
      </c>
      <c r="D175" s="40">
        <v>102.07805999999999</v>
      </c>
      <c r="E175" s="41">
        <v>829921.102985</v>
      </c>
      <c r="F175" s="41">
        <v>1740120.5765199999</v>
      </c>
      <c r="G175" s="42" t="s">
        <v>48</v>
      </c>
      <c r="H175" s="42" t="s">
        <v>460</v>
      </c>
      <c r="I175" s="42" t="s">
        <v>539</v>
      </c>
      <c r="J175" s="42" t="s">
        <v>170</v>
      </c>
      <c r="K175" s="42" t="s">
        <v>77</v>
      </c>
    </row>
    <row r="176" spans="1:11" s="37" customFormat="1" ht="18.75">
      <c r="A176" s="38">
        <v>45000</v>
      </c>
      <c r="B176" s="39">
        <v>13.37</v>
      </c>
      <c r="C176" s="40">
        <v>15.75182</v>
      </c>
      <c r="D176" s="40">
        <v>101.71505999999999</v>
      </c>
      <c r="E176" s="41">
        <v>790937.86543500004</v>
      </c>
      <c r="F176" s="41">
        <v>1743355.7475300001</v>
      </c>
      <c r="G176" s="42" t="s">
        <v>48</v>
      </c>
      <c r="H176" s="42" t="s">
        <v>536</v>
      </c>
      <c r="I176" s="42" t="s">
        <v>350</v>
      </c>
      <c r="J176" s="42" t="s">
        <v>170</v>
      </c>
      <c r="K176" s="42" t="s">
        <v>77</v>
      </c>
    </row>
    <row r="177" spans="1:11" s="37" customFormat="1" ht="18.75">
      <c r="A177" s="38">
        <v>45000</v>
      </c>
      <c r="B177" s="39">
        <v>13.37</v>
      </c>
      <c r="C177" s="40">
        <v>15.752179999999999</v>
      </c>
      <c r="D177" s="40">
        <v>102.10867</v>
      </c>
      <c r="E177" s="41">
        <v>833148.66877700004</v>
      </c>
      <c r="F177" s="41">
        <v>1743978.5068399999</v>
      </c>
      <c r="G177" s="42" t="s">
        <v>48</v>
      </c>
      <c r="H177" s="42" t="s">
        <v>540</v>
      </c>
      <c r="I177" s="42" t="s">
        <v>539</v>
      </c>
      <c r="J177" s="42" t="s">
        <v>170</v>
      </c>
      <c r="K177" s="42" t="s">
        <v>56</v>
      </c>
    </row>
    <row r="178" spans="1:11" s="37" customFormat="1" ht="18.75">
      <c r="A178" s="38">
        <v>45000</v>
      </c>
      <c r="B178" s="39">
        <v>13.37</v>
      </c>
      <c r="C178" s="40">
        <v>15.765560000000001</v>
      </c>
      <c r="D178" s="40">
        <v>101.68973</v>
      </c>
      <c r="E178" s="41">
        <v>788202.44679800002</v>
      </c>
      <c r="F178" s="41">
        <v>1744842.1917999999</v>
      </c>
      <c r="G178" s="42" t="s">
        <v>48</v>
      </c>
      <c r="H178" s="42" t="s">
        <v>541</v>
      </c>
      <c r="I178" s="42" t="s">
        <v>350</v>
      </c>
      <c r="J178" s="42" t="s">
        <v>170</v>
      </c>
      <c r="K178" s="42" t="s">
        <v>56</v>
      </c>
    </row>
    <row r="179" spans="1:11" s="37" customFormat="1" ht="18.75">
      <c r="A179" s="38">
        <v>45000</v>
      </c>
      <c r="B179" s="39">
        <v>13.37</v>
      </c>
      <c r="C179" s="40">
        <v>15.789020000000001</v>
      </c>
      <c r="D179" s="40">
        <v>101.7795</v>
      </c>
      <c r="E179" s="41">
        <v>797793.315206</v>
      </c>
      <c r="F179" s="41">
        <v>1747564.6879499999</v>
      </c>
      <c r="G179" s="42" t="s">
        <v>48</v>
      </c>
      <c r="H179" s="42" t="s">
        <v>541</v>
      </c>
      <c r="I179" s="42" t="s">
        <v>350</v>
      </c>
      <c r="J179" s="42" t="s">
        <v>170</v>
      </c>
      <c r="K179" s="42" t="s">
        <v>56</v>
      </c>
    </row>
    <row r="180" spans="1:11" s="37" customFormat="1" ht="18.75">
      <c r="A180" s="38">
        <v>45000</v>
      </c>
      <c r="B180" s="39">
        <v>13.37</v>
      </c>
      <c r="C180" s="40">
        <v>15.836510000000001</v>
      </c>
      <c r="D180" s="40">
        <v>102.04022999999999</v>
      </c>
      <c r="E180" s="41">
        <v>825673.12758700002</v>
      </c>
      <c r="F180" s="41">
        <v>1753210.67961</v>
      </c>
      <c r="G180" s="42" t="s">
        <v>48</v>
      </c>
      <c r="H180" s="42" t="s">
        <v>542</v>
      </c>
      <c r="I180" s="42" t="s">
        <v>539</v>
      </c>
      <c r="J180" s="42" t="s">
        <v>170</v>
      </c>
      <c r="K180" s="42" t="s">
        <v>56</v>
      </c>
    </row>
    <row r="181" spans="1:11" s="37" customFormat="1" ht="18.75">
      <c r="A181" s="38">
        <v>45000</v>
      </c>
      <c r="B181" s="39">
        <v>13.37</v>
      </c>
      <c r="C181" s="40">
        <v>15.83996</v>
      </c>
      <c r="D181" s="40">
        <v>102.0397</v>
      </c>
      <c r="E181" s="41">
        <v>825610.77021900006</v>
      </c>
      <c r="F181" s="41">
        <v>1753591.93071</v>
      </c>
      <c r="G181" s="42" t="s">
        <v>48</v>
      </c>
      <c r="H181" s="42" t="s">
        <v>542</v>
      </c>
      <c r="I181" s="42" t="s">
        <v>539</v>
      </c>
      <c r="J181" s="42" t="s">
        <v>170</v>
      </c>
      <c r="K181" s="42" t="s">
        <v>56</v>
      </c>
    </row>
    <row r="182" spans="1:11" s="37" customFormat="1" ht="18.75">
      <c r="A182" s="38">
        <v>45000</v>
      </c>
      <c r="B182" s="39">
        <v>13.37</v>
      </c>
      <c r="C182" s="40">
        <v>15.865220000000001</v>
      </c>
      <c r="D182" s="40">
        <v>101.79897</v>
      </c>
      <c r="E182" s="41">
        <v>799768.22848199995</v>
      </c>
      <c r="F182" s="41">
        <v>1756029.6699300001</v>
      </c>
      <c r="G182" s="42" t="s">
        <v>48</v>
      </c>
      <c r="H182" s="42" t="s">
        <v>171</v>
      </c>
      <c r="I182" s="42" t="s">
        <v>543</v>
      </c>
      <c r="J182" s="42" t="s">
        <v>170</v>
      </c>
      <c r="K182" s="42" t="s">
        <v>77</v>
      </c>
    </row>
    <row r="183" spans="1:11" s="37" customFormat="1" ht="18.75">
      <c r="A183" s="38">
        <v>45000</v>
      </c>
      <c r="B183" s="39">
        <v>13.37</v>
      </c>
      <c r="C183" s="40">
        <v>16.16414</v>
      </c>
      <c r="D183" s="40">
        <v>101.67529999999999</v>
      </c>
      <c r="E183" s="41">
        <v>786088.15248299995</v>
      </c>
      <c r="F183" s="41">
        <v>1788952.1444900001</v>
      </c>
      <c r="G183" s="42" t="s">
        <v>48</v>
      </c>
      <c r="H183" s="42" t="s">
        <v>544</v>
      </c>
      <c r="I183" s="42" t="s">
        <v>545</v>
      </c>
      <c r="J183" s="42" t="s">
        <v>170</v>
      </c>
      <c r="K183" s="42" t="s">
        <v>56</v>
      </c>
    </row>
    <row r="184" spans="1:11" s="37" customFormat="1" ht="18.75">
      <c r="A184" s="38">
        <v>45000</v>
      </c>
      <c r="B184" s="39">
        <v>13.37</v>
      </c>
      <c r="C184" s="40">
        <v>16.343019999999999</v>
      </c>
      <c r="D184" s="40">
        <v>102.16972</v>
      </c>
      <c r="E184" s="41">
        <v>838695.10180499998</v>
      </c>
      <c r="F184" s="41">
        <v>1809517.1041900001</v>
      </c>
      <c r="G184" s="42" t="s">
        <v>48</v>
      </c>
      <c r="H184" s="42" t="s">
        <v>546</v>
      </c>
      <c r="I184" s="42" t="s">
        <v>312</v>
      </c>
      <c r="J184" s="42" t="s">
        <v>170</v>
      </c>
      <c r="K184" s="42" t="s">
        <v>56</v>
      </c>
    </row>
    <row r="185" spans="1:11" s="37" customFormat="1" ht="18.75">
      <c r="A185" s="38">
        <v>45000</v>
      </c>
      <c r="B185" s="39">
        <v>13.37</v>
      </c>
      <c r="C185" s="40">
        <v>16.360430000000001</v>
      </c>
      <c r="D185" s="40">
        <v>101.95732</v>
      </c>
      <c r="E185" s="41">
        <v>815953.71310099994</v>
      </c>
      <c r="F185" s="41">
        <v>1811103.07709</v>
      </c>
      <c r="G185" s="42" t="s">
        <v>48</v>
      </c>
      <c r="H185" s="42" t="s">
        <v>547</v>
      </c>
      <c r="I185" s="42" t="s">
        <v>169</v>
      </c>
      <c r="J185" s="42" t="s">
        <v>170</v>
      </c>
      <c r="K185" s="42" t="s">
        <v>56</v>
      </c>
    </row>
    <row r="186" spans="1:11" s="37" customFormat="1" ht="18.75">
      <c r="A186" s="38">
        <v>45000</v>
      </c>
      <c r="B186" s="39">
        <v>13.37</v>
      </c>
      <c r="C186" s="40">
        <v>16.384740000000001</v>
      </c>
      <c r="D186" s="40">
        <v>101.92959999999999</v>
      </c>
      <c r="E186" s="41">
        <v>812951.13449800003</v>
      </c>
      <c r="F186" s="41">
        <v>1813752.26091</v>
      </c>
      <c r="G186" s="42" t="s">
        <v>48</v>
      </c>
      <c r="H186" s="42" t="s">
        <v>547</v>
      </c>
      <c r="I186" s="42" t="s">
        <v>169</v>
      </c>
      <c r="J186" s="42" t="s">
        <v>170</v>
      </c>
      <c r="K186" s="42" t="s">
        <v>56</v>
      </c>
    </row>
    <row r="187" spans="1:11" s="37" customFormat="1" ht="18.75">
      <c r="A187" s="38">
        <v>45000</v>
      </c>
      <c r="B187" s="39">
        <v>13.37</v>
      </c>
      <c r="C187" s="40">
        <v>16.445930000000001</v>
      </c>
      <c r="D187" s="40">
        <v>102.33893</v>
      </c>
      <c r="E187" s="41">
        <v>856604.94029399997</v>
      </c>
      <c r="F187" s="41">
        <v>1821206.7933</v>
      </c>
      <c r="G187" s="42" t="s">
        <v>48</v>
      </c>
      <c r="H187" s="42" t="s">
        <v>548</v>
      </c>
      <c r="I187" s="42" t="s">
        <v>548</v>
      </c>
      <c r="J187" s="42" t="s">
        <v>170</v>
      </c>
      <c r="K187" s="42" t="s">
        <v>56</v>
      </c>
    </row>
    <row r="188" spans="1:11" s="37" customFormat="1" ht="18.75">
      <c r="A188" s="38">
        <v>45000</v>
      </c>
      <c r="B188" s="39">
        <v>13.37</v>
      </c>
      <c r="C188" s="40">
        <v>16.494009999999999</v>
      </c>
      <c r="D188" s="40">
        <v>102.03838</v>
      </c>
      <c r="E188" s="41">
        <v>824398.70457299997</v>
      </c>
      <c r="F188" s="41">
        <v>1826024.98698</v>
      </c>
      <c r="G188" s="42" t="s">
        <v>48</v>
      </c>
      <c r="H188" s="42" t="s">
        <v>549</v>
      </c>
      <c r="I188" s="42" t="s">
        <v>179</v>
      </c>
      <c r="J188" s="42" t="s">
        <v>170</v>
      </c>
      <c r="K188" s="42" t="s">
        <v>56</v>
      </c>
    </row>
    <row r="189" spans="1:11" s="37" customFormat="1" ht="18.75">
      <c r="A189" s="38">
        <v>45000</v>
      </c>
      <c r="B189" s="39">
        <v>13.37</v>
      </c>
      <c r="C189" s="40">
        <v>16.576260000000001</v>
      </c>
      <c r="D189" s="40">
        <v>101.93319</v>
      </c>
      <c r="E189" s="41">
        <v>813026.61648600001</v>
      </c>
      <c r="F189" s="41">
        <v>1834967.1075500001</v>
      </c>
      <c r="G189" s="42" t="s">
        <v>48</v>
      </c>
      <c r="H189" s="42" t="s">
        <v>550</v>
      </c>
      <c r="I189" s="42" t="s">
        <v>179</v>
      </c>
      <c r="J189" s="42" t="s">
        <v>170</v>
      </c>
      <c r="K189" s="42" t="s">
        <v>77</v>
      </c>
    </row>
    <row r="190" spans="1:11" s="37" customFormat="1" ht="18.75">
      <c r="A190" s="38">
        <v>45000</v>
      </c>
      <c r="B190" s="39">
        <v>13.37</v>
      </c>
      <c r="C190" s="40">
        <v>16.71199</v>
      </c>
      <c r="D190" s="40">
        <v>98.567019999999999</v>
      </c>
      <c r="E190" s="41">
        <v>453842.023384</v>
      </c>
      <c r="F190" s="41">
        <v>1847744.5333</v>
      </c>
      <c r="G190" s="42" t="s">
        <v>48</v>
      </c>
      <c r="H190" s="42" t="s">
        <v>404</v>
      </c>
      <c r="I190" s="42" t="s">
        <v>404</v>
      </c>
      <c r="J190" s="42" t="s">
        <v>51</v>
      </c>
      <c r="K190" s="42" t="s">
        <v>77</v>
      </c>
    </row>
    <row r="191" spans="1:11" s="37" customFormat="1" ht="18.75">
      <c r="A191" s="38">
        <v>45000</v>
      </c>
      <c r="B191" s="39">
        <v>13.37</v>
      </c>
      <c r="C191" s="40">
        <v>16.753599999999999</v>
      </c>
      <c r="D191" s="40">
        <v>98.612849999999995</v>
      </c>
      <c r="E191" s="41">
        <v>458736.76693699998</v>
      </c>
      <c r="F191" s="41">
        <v>1852337.5521199999</v>
      </c>
      <c r="G191" s="42" t="s">
        <v>48</v>
      </c>
      <c r="H191" s="42" t="s">
        <v>551</v>
      </c>
      <c r="I191" s="42" t="s">
        <v>404</v>
      </c>
      <c r="J191" s="42" t="s">
        <v>51</v>
      </c>
      <c r="K191" s="42" t="s">
        <v>56</v>
      </c>
    </row>
    <row r="192" spans="1:11" s="37" customFormat="1" ht="18.75">
      <c r="A192" s="38">
        <v>45000</v>
      </c>
      <c r="B192" s="39">
        <v>13.37</v>
      </c>
      <c r="C192" s="40">
        <v>13.99436</v>
      </c>
      <c r="D192" s="40">
        <v>100.95323999999999</v>
      </c>
      <c r="E192" s="41">
        <v>710973.38196200004</v>
      </c>
      <c r="F192" s="41">
        <v>1547972.42692</v>
      </c>
      <c r="G192" s="42" t="s">
        <v>48</v>
      </c>
      <c r="H192" s="42" t="s">
        <v>552</v>
      </c>
      <c r="I192" s="42" t="s">
        <v>553</v>
      </c>
      <c r="J192" s="42" t="s">
        <v>554</v>
      </c>
      <c r="K192" s="42" t="s">
        <v>56</v>
      </c>
    </row>
    <row r="193" spans="1:11" s="37" customFormat="1" ht="18.75">
      <c r="A193" s="38">
        <v>45000</v>
      </c>
      <c r="B193" s="39">
        <v>13.37</v>
      </c>
      <c r="C193" s="40">
        <v>14.01482</v>
      </c>
      <c r="D193" s="40">
        <v>101.06722000000001</v>
      </c>
      <c r="E193" s="41">
        <v>723269.43360900006</v>
      </c>
      <c r="F193" s="41">
        <v>1550341.0493699999</v>
      </c>
      <c r="G193" s="42" t="s">
        <v>48</v>
      </c>
      <c r="H193" s="42" t="s">
        <v>555</v>
      </c>
      <c r="I193" s="42" t="s">
        <v>553</v>
      </c>
      <c r="J193" s="42" t="s">
        <v>554</v>
      </c>
      <c r="K193" s="42" t="s">
        <v>56</v>
      </c>
    </row>
    <row r="194" spans="1:11" s="37" customFormat="1" ht="18.75">
      <c r="A194" s="38">
        <v>45000</v>
      </c>
      <c r="B194" s="39">
        <v>13.37</v>
      </c>
      <c r="C194" s="40">
        <v>14.058059999999999</v>
      </c>
      <c r="D194" s="40">
        <v>100.95353</v>
      </c>
      <c r="E194" s="41">
        <v>710946.44686699996</v>
      </c>
      <c r="F194" s="41">
        <v>1555021.24401</v>
      </c>
      <c r="G194" s="42" t="s">
        <v>48</v>
      </c>
      <c r="H194" s="42" t="s">
        <v>556</v>
      </c>
      <c r="I194" s="42" t="s">
        <v>553</v>
      </c>
      <c r="J194" s="42" t="s">
        <v>554</v>
      </c>
      <c r="K194" s="42" t="s">
        <v>56</v>
      </c>
    </row>
    <row r="195" spans="1:11" s="37" customFormat="1" ht="18.75">
      <c r="A195" s="38">
        <v>45000</v>
      </c>
      <c r="B195" s="39">
        <v>13.37</v>
      </c>
      <c r="C195" s="40">
        <v>14.08858</v>
      </c>
      <c r="D195" s="40">
        <v>101.22799999999999</v>
      </c>
      <c r="E195" s="41">
        <v>740564.81652999995</v>
      </c>
      <c r="F195" s="41">
        <v>1558661.8252399999</v>
      </c>
      <c r="G195" s="42" t="s">
        <v>48</v>
      </c>
      <c r="H195" s="42" t="s">
        <v>557</v>
      </c>
      <c r="I195" s="42" t="s">
        <v>558</v>
      </c>
      <c r="J195" s="42" t="s">
        <v>554</v>
      </c>
      <c r="K195" s="42" t="s">
        <v>56</v>
      </c>
    </row>
    <row r="196" spans="1:11" s="37" customFormat="1" ht="18.75">
      <c r="A196" s="38">
        <v>45000</v>
      </c>
      <c r="B196" s="39">
        <v>13.37</v>
      </c>
      <c r="C196" s="40">
        <v>14.03119</v>
      </c>
      <c r="D196" s="40">
        <v>99.905360000000002</v>
      </c>
      <c r="E196" s="41">
        <v>597760.94462800003</v>
      </c>
      <c r="F196" s="41">
        <v>1551363.0466</v>
      </c>
      <c r="G196" s="42" t="s">
        <v>48</v>
      </c>
      <c r="H196" s="42" t="s">
        <v>559</v>
      </c>
      <c r="I196" s="42" t="s">
        <v>560</v>
      </c>
      <c r="J196" s="42" t="s">
        <v>561</v>
      </c>
      <c r="K196" s="42" t="s">
        <v>56</v>
      </c>
    </row>
    <row r="197" spans="1:11" s="37" customFormat="1" ht="18.75">
      <c r="A197" s="38">
        <v>45000</v>
      </c>
      <c r="B197" s="39">
        <v>13.37</v>
      </c>
      <c r="C197" s="40">
        <v>16.979980000000001</v>
      </c>
      <c r="D197" s="40">
        <v>104.41099</v>
      </c>
      <c r="E197" s="41">
        <v>1076740.50813</v>
      </c>
      <c r="F197" s="41">
        <v>1885310.5573799999</v>
      </c>
      <c r="G197" s="42" t="s">
        <v>48</v>
      </c>
      <c r="H197" s="42" t="s">
        <v>562</v>
      </c>
      <c r="I197" s="42" t="s">
        <v>563</v>
      </c>
      <c r="J197" s="42" t="s">
        <v>366</v>
      </c>
      <c r="K197" s="42" t="s">
        <v>56</v>
      </c>
    </row>
    <row r="198" spans="1:11" s="37" customFormat="1" ht="18.75">
      <c r="A198" s="38">
        <v>45000</v>
      </c>
      <c r="B198" s="39">
        <v>13.37</v>
      </c>
      <c r="C198" s="40">
        <v>17.202850000000002</v>
      </c>
      <c r="D198" s="40">
        <v>104.65944</v>
      </c>
      <c r="E198" s="41">
        <v>1102571.4515500001</v>
      </c>
      <c r="F198" s="41">
        <v>1910817.7148</v>
      </c>
      <c r="G198" s="42" t="s">
        <v>48</v>
      </c>
      <c r="H198" s="42" t="s">
        <v>564</v>
      </c>
      <c r="I198" s="42" t="s">
        <v>365</v>
      </c>
      <c r="J198" s="42" t="s">
        <v>366</v>
      </c>
      <c r="K198" s="42" t="s">
        <v>56</v>
      </c>
    </row>
    <row r="199" spans="1:11" s="37" customFormat="1" ht="18.75">
      <c r="A199" s="38">
        <v>45000</v>
      </c>
      <c r="B199" s="39">
        <v>13.37</v>
      </c>
      <c r="C199" s="40">
        <v>17.30847</v>
      </c>
      <c r="D199" s="40">
        <v>104.67516999999999</v>
      </c>
      <c r="E199" s="41">
        <v>1103904.94202</v>
      </c>
      <c r="F199" s="41">
        <v>1922599.19478</v>
      </c>
      <c r="G199" s="42" t="s">
        <v>48</v>
      </c>
      <c r="H199" s="42" t="s">
        <v>565</v>
      </c>
      <c r="I199" s="42" t="s">
        <v>365</v>
      </c>
      <c r="J199" s="42" t="s">
        <v>366</v>
      </c>
      <c r="K199" s="42" t="s">
        <v>77</v>
      </c>
    </row>
    <row r="200" spans="1:11" s="37" customFormat="1" ht="18.75">
      <c r="A200" s="38">
        <v>45000</v>
      </c>
      <c r="B200" s="39">
        <v>13.37</v>
      </c>
      <c r="C200" s="40">
        <v>17.31296</v>
      </c>
      <c r="D200" s="40">
        <v>104.67825999999999</v>
      </c>
      <c r="E200" s="41">
        <v>1104219.89117</v>
      </c>
      <c r="F200" s="41">
        <v>1923107.69401</v>
      </c>
      <c r="G200" s="42" t="s">
        <v>48</v>
      </c>
      <c r="H200" s="42" t="s">
        <v>565</v>
      </c>
      <c r="I200" s="42" t="s">
        <v>365</v>
      </c>
      <c r="J200" s="42" t="s">
        <v>366</v>
      </c>
      <c r="K200" s="42" t="s">
        <v>56</v>
      </c>
    </row>
    <row r="201" spans="1:11" s="37" customFormat="1" ht="18.75">
      <c r="A201" s="38">
        <v>45000</v>
      </c>
      <c r="B201" s="39">
        <v>13.37</v>
      </c>
      <c r="C201" s="40">
        <v>17.371729999999999</v>
      </c>
      <c r="D201" s="40">
        <v>104.68436</v>
      </c>
      <c r="E201" s="41">
        <v>1104677.05073</v>
      </c>
      <c r="F201" s="41">
        <v>1929655.17732</v>
      </c>
      <c r="G201" s="42" t="s">
        <v>48</v>
      </c>
      <c r="H201" s="42" t="s">
        <v>566</v>
      </c>
      <c r="I201" s="42" t="s">
        <v>374</v>
      </c>
      <c r="J201" s="42" t="s">
        <v>366</v>
      </c>
      <c r="K201" s="42" t="s">
        <v>56</v>
      </c>
    </row>
    <row r="202" spans="1:11" s="37" customFormat="1" ht="18.75">
      <c r="A202" s="38">
        <v>45000</v>
      </c>
      <c r="B202" s="39">
        <v>13.37</v>
      </c>
      <c r="C202" s="40">
        <v>17.42089</v>
      </c>
      <c r="D202" s="40">
        <v>104.12723</v>
      </c>
      <c r="E202" s="41">
        <v>1045127.43319</v>
      </c>
      <c r="F202" s="41">
        <v>1933433.2933</v>
      </c>
      <c r="G202" s="42" t="s">
        <v>48</v>
      </c>
      <c r="H202" s="42" t="s">
        <v>567</v>
      </c>
      <c r="I202" s="42" t="s">
        <v>568</v>
      </c>
      <c r="J202" s="42" t="s">
        <v>366</v>
      </c>
      <c r="K202" s="42" t="s">
        <v>56</v>
      </c>
    </row>
    <row r="203" spans="1:11" s="37" customFormat="1" ht="18.75">
      <c r="A203" s="38">
        <v>45000</v>
      </c>
      <c r="B203" s="39">
        <v>13.37</v>
      </c>
      <c r="C203" s="40">
        <v>17.422940000000001</v>
      </c>
      <c r="D203" s="40">
        <v>104.26839</v>
      </c>
      <c r="E203" s="41">
        <v>1060163.82886</v>
      </c>
      <c r="F203" s="41">
        <v>1934070.58433</v>
      </c>
      <c r="G203" s="42" t="s">
        <v>48</v>
      </c>
      <c r="H203" s="42" t="s">
        <v>569</v>
      </c>
      <c r="I203" s="42" t="s">
        <v>570</v>
      </c>
      <c r="J203" s="42" t="s">
        <v>366</v>
      </c>
      <c r="K203" s="42" t="s">
        <v>56</v>
      </c>
    </row>
    <row r="204" spans="1:11" s="37" customFormat="1" ht="18.75">
      <c r="A204" s="38">
        <v>45000</v>
      </c>
      <c r="B204" s="39">
        <v>13.37</v>
      </c>
      <c r="C204" s="40">
        <v>17.4861</v>
      </c>
      <c r="D204" s="40">
        <v>104.17024000000001</v>
      </c>
      <c r="E204" s="41">
        <v>1049514.0356000001</v>
      </c>
      <c r="F204" s="41">
        <v>1940795.4191300001</v>
      </c>
      <c r="G204" s="42" t="s">
        <v>48</v>
      </c>
      <c r="H204" s="42" t="s">
        <v>568</v>
      </c>
      <c r="I204" s="42" t="s">
        <v>568</v>
      </c>
      <c r="J204" s="42" t="s">
        <v>366</v>
      </c>
      <c r="K204" s="42" t="s">
        <v>77</v>
      </c>
    </row>
    <row r="205" spans="1:11" s="37" customFormat="1" ht="18.75">
      <c r="A205" s="38">
        <v>45000</v>
      </c>
      <c r="B205" s="39">
        <v>13.37</v>
      </c>
      <c r="C205" s="40">
        <v>17.587990000000001</v>
      </c>
      <c r="D205" s="40">
        <v>104.18993</v>
      </c>
      <c r="E205" s="41">
        <v>1051301.9201700001</v>
      </c>
      <c r="F205" s="41">
        <v>1952162.92799</v>
      </c>
      <c r="G205" s="42" t="s">
        <v>48</v>
      </c>
      <c r="H205" s="42" t="s">
        <v>571</v>
      </c>
      <c r="I205" s="42" t="s">
        <v>572</v>
      </c>
      <c r="J205" s="42" t="s">
        <v>366</v>
      </c>
      <c r="K205" s="42" t="s">
        <v>56</v>
      </c>
    </row>
    <row r="206" spans="1:11" s="37" customFormat="1" ht="18.75">
      <c r="A206" s="38">
        <v>45000</v>
      </c>
      <c r="B206" s="39">
        <v>13.37</v>
      </c>
      <c r="C206" s="40">
        <v>17.588660000000001</v>
      </c>
      <c r="D206" s="40">
        <v>104.19511</v>
      </c>
      <c r="E206" s="41">
        <v>1051851.36607</v>
      </c>
      <c r="F206" s="41">
        <v>1952252.4469000001</v>
      </c>
      <c r="G206" s="42" t="s">
        <v>48</v>
      </c>
      <c r="H206" s="42" t="s">
        <v>571</v>
      </c>
      <c r="I206" s="42" t="s">
        <v>572</v>
      </c>
      <c r="J206" s="42" t="s">
        <v>366</v>
      </c>
      <c r="K206" s="42" t="s">
        <v>56</v>
      </c>
    </row>
    <row r="207" spans="1:11" s="37" customFormat="1" ht="18.75">
      <c r="A207" s="38">
        <v>45000</v>
      </c>
      <c r="B207" s="39">
        <v>13.37</v>
      </c>
      <c r="C207" s="40">
        <v>17.591909999999999</v>
      </c>
      <c r="D207" s="40">
        <v>104.18938</v>
      </c>
      <c r="E207" s="41">
        <v>1051231.4210399999</v>
      </c>
      <c r="F207" s="41">
        <v>1952596.46334</v>
      </c>
      <c r="G207" s="42" t="s">
        <v>48</v>
      </c>
      <c r="H207" s="42" t="s">
        <v>571</v>
      </c>
      <c r="I207" s="42" t="s">
        <v>572</v>
      </c>
      <c r="J207" s="42" t="s">
        <v>366</v>
      </c>
      <c r="K207" s="42" t="s">
        <v>56</v>
      </c>
    </row>
    <row r="208" spans="1:11" s="37" customFormat="1" ht="18.75">
      <c r="A208" s="38">
        <v>45000</v>
      </c>
      <c r="B208" s="39">
        <v>13.37</v>
      </c>
      <c r="C208" s="40">
        <v>17.592580000000002</v>
      </c>
      <c r="D208" s="40">
        <v>104.19455000000001</v>
      </c>
      <c r="E208" s="41">
        <v>1051779.78963</v>
      </c>
      <c r="F208" s="41">
        <v>1952685.95426</v>
      </c>
      <c r="G208" s="42" t="s">
        <v>48</v>
      </c>
      <c r="H208" s="42" t="s">
        <v>571</v>
      </c>
      <c r="I208" s="42" t="s">
        <v>572</v>
      </c>
      <c r="J208" s="42" t="s">
        <v>366</v>
      </c>
      <c r="K208" s="42" t="s">
        <v>56</v>
      </c>
    </row>
    <row r="209" spans="1:11" s="37" customFormat="1" ht="18.75">
      <c r="A209" s="38">
        <v>45000</v>
      </c>
      <c r="B209" s="39">
        <v>13.37</v>
      </c>
      <c r="C209" s="40">
        <v>17.66506</v>
      </c>
      <c r="D209" s="40">
        <v>104.10843</v>
      </c>
      <c r="E209" s="41">
        <v>1042393.92305</v>
      </c>
      <c r="F209" s="41">
        <v>1960480.98664</v>
      </c>
      <c r="G209" s="42" t="s">
        <v>48</v>
      </c>
      <c r="H209" s="42" t="s">
        <v>573</v>
      </c>
      <c r="I209" s="42" t="s">
        <v>572</v>
      </c>
      <c r="J209" s="42" t="s">
        <v>366</v>
      </c>
      <c r="K209" s="42" t="s">
        <v>56</v>
      </c>
    </row>
    <row r="210" spans="1:11" s="37" customFormat="1" ht="18.75">
      <c r="A210" s="38">
        <v>45000</v>
      </c>
      <c r="B210" s="39">
        <v>13.37</v>
      </c>
      <c r="C210" s="40">
        <v>14.424340000000001</v>
      </c>
      <c r="D210" s="40">
        <v>102.11941</v>
      </c>
      <c r="E210" s="41">
        <v>836386.77027400001</v>
      </c>
      <c r="F210" s="41">
        <v>1596939.7268300001</v>
      </c>
      <c r="G210" s="42" t="s">
        <v>48</v>
      </c>
      <c r="H210" s="42" t="s">
        <v>574</v>
      </c>
      <c r="I210" s="42" t="s">
        <v>575</v>
      </c>
      <c r="J210" s="42" t="s">
        <v>216</v>
      </c>
      <c r="K210" s="42" t="s">
        <v>77</v>
      </c>
    </row>
    <row r="211" spans="1:11" s="37" customFormat="1" ht="18.75">
      <c r="A211" s="38">
        <v>45000</v>
      </c>
      <c r="B211" s="39">
        <v>13.37</v>
      </c>
      <c r="C211" s="40">
        <v>14.48714</v>
      </c>
      <c r="D211" s="40">
        <v>101.83592</v>
      </c>
      <c r="E211" s="41">
        <v>805707.042029</v>
      </c>
      <c r="F211" s="41">
        <v>1603496.43772</v>
      </c>
      <c r="G211" s="42" t="s">
        <v>48</v>
      </c>
      <c r="H211" s="42" t="s">
        <v>576</v>
      </c>
      <c r="I211" s="42" t="s">
        <v>576</v>
      </c>
      <c r="J211" s="42" t="s">
        <v>216</v>
      </c>
      <c r="K211" s="42" t="s">
        <v>56</v>
      </c>
    </row>
    <row r="212" spans="1:11" s="37" customFormat="1" ht="18.75">
      <c r="A212" s="38">
        <v>45000</v>
      </c>
      <c r="B212" s="39">
        <v>13.37</v>
      </c>
      <c r="C212" s="40">
        <v>14.49053</v>
      </c>
      <c r="D212" s="40">
        <v>101.83542</v>
      </c>
      <c r="E212" s="41">
        <v>805648.45311899995</v>
      </c>
      <c r="F212" s="41">
        <v>1603871.1065199999</v>
      </c>
      <c r="G212" s="42" t="s">
        <v>48</v>
      </c>
      <c r="H212" s="42" t="s">
        <v>576</v>
      </c>
      <c r="I212" s="42" t="s">
        <v>576</v>
      </c>
      <c r="J212" s="42" t="s">
        <v>216</v>
      </c>
      <c r="K212" s="42" t="s">
        <v>56</v>
      </c>
    </row>
    <row r="213" spans="1:11" s="37" customFormat="1" ht="18.75">
      <c r="A213" s="38">
        <v>45000</v>
      </c>
      <c r="B213" s="39">
        <v>13.37</v>
      </c>
      <c r="C213" s="40">
        <v>14.64462</v>
      </c>
      <c r="D213" s="40">
        <v>101.93510000000001</v>
      </c>
      <c r="E213" s="41">
        <v>816181.71782200004</v>
      </c>
      <c r="F213" s="41">
        <v>1621068.8002599999</v>
      </c>
      <c r="G213" s="42" t="s">
        <v>48</v>
      </c>
      <c r="H213" s="42" t="s">
        <v>577</v>
      </c>
      <c r="I213" s="42" t="s">
        <v>215</v>
      </c>
      <c r="J213" s="42" t="s">
        <v>216</v>
      </c>
      <c r="K213" s="42" t="s">
        <v>77</v>
      </c>
    </row>
    <row r="214" spans="1:11" s="37" customFormat="1" ht="18.75">
      <c r="A214" s="38">
        <v>45000</v>
      </c>
      <c r="B214" s="39">
        <v>13.37</v>
      </c>
      <c r="C214" s="40">
        <v>14.71782</v>
      </c>
      <c r="D214" s="40">
        <v>102.4224</v>
      </c>
      <c r="E214" s="41">
        <v>868603.84426100005</v>
      </c>
      <c r="F214" s="41">
        <v>1629915.3115600001</v>
      </c>
      <c r="G214" s="42" t="s">
        <v>48</v>
      </c>
      <c r="H214" s="42" t="s">
        <v>578</v>
      </c>
      <c r="I214" s="42" t="s">
        <v>579</v>
      </c>
      <c r="J214" s="42" t="s">
        <v>216</v>
      </c>
      <c r="K214" s="42" t="s">
        <v>56</v>
      </c>
    </row>
    <row r="215" spans="1:11" s="37" customFormat="1" ht="18.75">
      <c r="A215" s="38">
        <v>45000</v>
      </c>
      <c r="B215" s="39">
        <v>13.37</v>
      </c>
      <c r="C215" s="40">
        <v>14.77943</v>
      </c>
      <c r="D215" s="40">
        <v>101.92624000000001</v>
      </c>
      <c r="E215" s="41">
        <v>815032.76530700002</v>
      </c>
      <c r="F215" s="41">
        <v>1635983.7146099999</v>
      </c>
      <c r="G215" s="42" t="s">
        <v>48</v>
      </c>
      <c r="H215" s="42" t="s">
        <v>580</v>
      </c>
      <c r="I215" s="42" t="s">
        <v>581</v>
      </c>
      <c r="J215" s="42" t="s">
        <v>216</v>
      </c>
      <c r="K215" s="42" t="s">
        <v>56</v>
      </c>
    </row>
    <row r="216" spans="1:11" s="37" customFormat="1" ht="18.75">
      <c r="A216" s="38">
        <v>45000</v>
      </c>
      <c r="B216" s="39">
        <v>13.37</v>
      </c>
      <c r="C216" s="40">
        <v>14.93765</v>
      </c>
      <c r="D216" s="40">
        <v>101.57606</v>
      </c>
      <c r="E216" s="41">
        <v>777107.28451599996</v>
      </c>
      <c r="F216" s="41">
        <v>1653036.3702199999</v>
      </c>
      <c r="G216" s="42" t="s">
        <v>48</v>
      </c>
      <c r="H216" s="42" t="s">
        <v>582</v>
      </c>
      <c r="I216" s="42" t="s">
        <v>583</v>
      </c>
      <c r="J216" s="42" t="s">
        <v>216</v>
      </c>
      <c r="K216" s="42" t="s">
        <v>77</v>
      </c>
    </row>
    <row r="217" spans="1:11" s="37" customFormat="1" ht="18.75">
      <c r="A217" s="38">
        <v>45000</v>
      </c>
      <c r="B217" s="39">
        <v>13.37</v>
      </c>
      <c r="C217" s="40">
        <v>14.98681</v>
      </c>
      <c r="D217" s="40">
        <v>101.53440999999999</v>
      </c>
      <c r="E217" s="41">
        <v>772562.22236400004</v>
      </c>
      <c r="F217" s="41">
        <v>1658426.7419400001</v>
      </c>
      <c r="G217" s="42" t="s">
        <v>48</v>
      </c>
      <c r="H217" s="42" t="s">
        <v>582</v>
      </c>
      <c r="I217" s="42" t="s">
        <v>583</v>
      </c>
      <c r="J217" s="42" t="s">
        <v>216</v>
      </c>
      <c r="K217" s="42" t="s">
        <v>56</v>
      </c>
    </row>
    <row r="218" spans="1:11" s="37" customFormat="1" ht="18.75">
      <c r="A218" s="38">
        <v>45000</v>
      </c>
      <c r="B218" s="39">
        <v>13.37</v>
      </c>
      <c r="C218" s="40">
        <v>14.98302</v>
      </c>
      <c r="D218" s="40">
        <v>101.9609</v>
      </c>
      <c r="E218" s="41">
        <v>818467.61423900002</v>
      </c>
      <c r="F218" s="41">
        <v>1658576.72331</v>
      </c>
      <c r="G218" s="42" t="s">
        <v>48</v>
      </c>
      <c r="H218" s="42" t="s">
        <v>584</v>
      </c>
      <c r="I218" s="42" t="s">
        <v>584</v>
      </c>
      <c r="J218" s="42" t="s">
        <v>216</v>
      </c>
      <c r="K218" s="42" t="s">
        <v>56</v>
      </c>
    </row>
    <row r="219" spans="1:11" s="37" customFormat="1" ht="18.75">
      <c r="A219" s="38">
        <v>45000</v>
      </c>
      <c r="B219" s="39">
        <v>13.37</v>
      </c>
      <c r="C219" s="40">
        <v>15.02758</v>
      </c>
      <c r="D219" s="40">
        <v>101.61951999999999</v>
      </c>
      <c r="E219" s="41">
        <v>781667.35049600003</v>
      </c>
      <c r="F219" s="41">
        <v>1663046.79369</v>
      </c>
      <c r="G219" s="42" t="s">
        <v>48</v>
      </c>
      <c r="H219" s="42" t="s">
        <v>585</v>
      </c>
      <c r="I219" s="42" t="s">
        <v>583</v>
      </c>
      <c r="J219" s="42" t="s">
        <v>216</v>
      </c>
      <c r="K219" s="42" t="s">
        <v>56</v>
      </c>
    </row>
    <row r="220" spans="1:11" s="37" customFormat="1" ht="18.75">
      <c r="A220" s="38">
        <v>45000</v>
      </c>
      <c r="B220" s="39">
        <v>13.37</v>
      </c>
      <c r="C220" s="40">
        <v>15.1744</v>
      </c>
      <c r="D220" s="40">
        <v>101.41103</v>
      </c>
      <c r="E220" s="41">
        <v>759058.88242799998</v>
      </c>
      <c r="F220" s="41">
        <v>1679042.9187799999</v>
      </c>
      <c r="G220" s="42" t="s">
        <v>48</v>
      </c>
      <c r="H220" s="42" t="s">
        <v>586</v>
      </c>
      <c r="I220" s="42" t="s">
        <v>587</v>
      </c>
      <c r="J220" s="42" t="s">
        <v>216</v>
      </c>
      <c r="K220" s="42" t="s">
        <v>56</v>
      </c>
    </row>
    <row r="221" spans="1:11" s="37" customFormat="1" ht="18.75">
      <c r="A221" s="38">
        <v>45000</v>
      </c>
      <c r="B221" s="39">
        <v>13.37</v>
      </c>
      <c r="C221" s="40">
        <v>15.180009999999999</v>
      </c>
      <c r="D221" s="40">
        <v>102.36227</v>
      </c>
      <c r="E221" s="41">
        <v>861345.155776</v>
      </c>
      <c r="F221" s="41">
        <v>1681014.6240300001</v>
      </c>
      <c r="G221" s="42" t="s">
        <v>48</v>
      </c>
      <c r="H221" s="42" t="s">
        <v>588</v>
      </c>
      <c r="I221" s="42" t="s">
        <v>477</v>
      </c>
      <c r="J221" s="42" t="s">
        <v>216</v>
      </c>
      <c r="K221" s="42" t="s">
        <v>56</v>
      </c>
    </row>
    <row r="222" spans="1:11" s="37" customFormat="1" ht="18.75">
      <c r="A222" s="38">
        <v>45000</v>
      </c>
      <c r="B222" s="39">
        <v>13.37</v>
      </c>
      <c r="C222" s="40">
        <v>15.22865</v>
      </c>
      <c r="D222" s="40">
        <v>101.66067</v>
      </c>
      <c r="E222" s="41">
        <v>785824.83587299997</v>
      </c>
      <c r="F222" s="41">
        <v>1685360.08036</v>
      </c>
      <c r="G222" s="42" t="s">
        <v>48</v>
      </c>
      <c r="H222" s="42" t="s">
        <v>470</v>
      </c>
      <c r="I222" s="42" t="s">
        <v>587</v>
      </c>
      <c r="J222" s="42" t="s">
        <v>216</v>
      </c>
      <c r="K222" s="42" t="s">
        <v>56</v>
      </c>
    </row>
    <row r="223" spans="1:11" s="37" customFormat="1" ht="18.75">
      <c r="A223" s="38">
        <v>45000</v>
      </c>
      <c r="B223" s="39">
        <v>13.37</v>
      </c>
      <c r="C223" s="40">
        <v>15.2407</v>
      </c>
      <c r="D223" s="40">
        <v>102.12998</v>
      </c>
      <c r="E223" s="41">
        <v>836261.98961499997</v>
      </c>
      <c r="F223" s="41">
        <v>1687364.94249</v>
      </c>
      <c r="G223" s="42" t="s">
        <v>48</v>
      </c>
      <c r="H223" s="42" t="s">
        <v>589</v>
      </c>
      <c r="I223" s="42" t="s">
        <v>590</v>
      </c>
      <c r="J223" s="42" t="s">
        <v>216</v>
      </c>
      <c r="K223" s="42" t="s">
        <v>56</v>
      </c>
    </row>
    <row r="224" spans="1:11" s="37" customFormat="1" ht="18.75">
      <c r="A224" s="38">
        <v>45000</v>
      </c>
      <c r="B224" s="39">
        <v>13.37</v>
      </c>
      <c r="C224" s="40">
        <v>15.244149999999999</v>
      </c>
      <c r="D224" s="40">
        <v>102.12945999999999</v>
      </c>
      <c r="E224" s="41">
        <v>836200.58421</v>
      </c>
      <c r="F224" s="41">
        <v>1687746.22658</v>
      </c>
      <c r="G224" s="42" t="s">
        <v>48</v>
      </c>
      <c r="H224" s="42" t="s">
        <v>589</v>
      </c>
      <c r="I224" s="42" t="s">
        <v>590</v>
      </c>
      <c r="J224" s="42" t="s">
        <v>216</v>
      </c>
      <c r="K224" s="42" t="s">
        <v>56</v>
      </c>
    </row>
    <row r="225" spans="1:11" s="37" customFormat="1" ht="18.75">
      <c r="A225" s="38">
        <v>45000</v>
      </c>
      <c r="B225" s="39">
        <v>13.37</v>
      </c>
      <c r="C225" s="40">
        <v>15.29265</v>
      </c>
      <c r="D225" s="40">
        <v>102.22136999999999</v>
      </c>
      <c r="E225" s="41">
        <v>846003.83857599995</v>
      </c>
      <c r="F225" s="41">
        <v>1693262.1931</v>
      </c>
      <c r="G225" s="42" t="s">
        <v>48</v>
      </c>
      <c r="H225" s="42" t="s">
        <v>591</v>
      </c>
      <c r="I225" s="42" t="s">
        <v>477</v>
      </c>
      <c r="J225" s="42" t="s">
        <v>216</v>
      </c>
      <c r="K225" s="42" t="s">
        <v>56</v>
      </c>
    </row>
    <row r="226" spans="1:11" s="37" customFormat="1" ht="18.75">
      <c r="A226" s="38">
        <v>45000</v>
      </c>
      <c r="B226" s="39">
        <v>13.37</v>
      </c>
      <c r="C226" s="40">
        <v>15.34868</v>
      </c>
      <c r="D226" s="40">
        <v>102.51152999999999</v>
      </c>
      <c r="E226" s="41">
        <v>877101.40911500005</v>
      </c>
      <c r="F226" s="41">
        <v>1699953.6694199999</v>
      </c>
      <c r="G226" s="42" t="s">
        <v>48</v>
      </c>
      <c r="H226" s="42" t="s">
        <v>592</v>
      </c>
      <c r="I226" s="42" t="s">
        <v>593</v>
      </c>
      <c r="J226" s="42" t="s">
        <v>216</v>
      </c>
      <c r="K226" s="42" t="s">
        <v>56</v>
      </c>
    </row>
    <row r="227" spans="1:11" s="37" customFormat="1" ht="18.75">
      <c r="A227" s="38">
        <v>45000</v>
      </c>
      <c r="B227" s="39">
        <v>13.37</v>
      </c>
      <c r="C227" s="40">
        <v>15.349069999999999</v>
      </c>
      <c r="D227" s="40">
        <v>102.51158</v>
      </c>
      <c r="E227" s="41">
        <v>877106.08257500001</v>
      </c>
      <c r="F227" s="41">
        <v>1699996.96401</v>
      </c>
      <c r="G227" s="42" t="s">
        <v>48</v>
      </c>
      <c r="H227" s="42" t="s">
        <v>592</v>
      </c>
      <c r="I227" s="42" t="s">
        <v>593</v>
      </c>
      <c r="J227" s="42" t="s">
        <v>216</v>
      </c>
      <c r="K227" s="42" t="s">
        <v>56</v>
      </c>
    </row>
    <row r="228" spans="1:11" s="37" customFormat="1" ht="18.75">
      <c r="A228" s="38">
        <v>45000</v>
      </c>
      <c r="B228" s="39">
        <v>13.37</v>
      </c>
      <c r="C228" s="40">
        <v>15.39029</v>
      </c>
      <c r="D228" s="40">
        <v>102.10312999999999</v>
      </c>
      <c r="E228" s="41">
        <v>833137.73229800002</v>
      </c>
      <c r="F228" s="41">
        <v>1703890.44098</v>
      </c>
      <c r="G228" s="42" t="s">
        <v>48</v>
      </c>
      <c r="H228" s="42" t="s">
        <v>594</v>
      </c>
      <c r="I228" s="42" t="s">
        <v>595</v>
      </c>
      <c r="J228" s="42" t="s">
        <v>216</v>
      </c>
      <c r="K228" s="42" t="s">
        <v>56</v>
      </c>
    </row>
    <row r="229" spans="1:11" s="37" customFormat="1" ht="18.75">
      <c r="A229" s="38">
        <v>45000</v>
      </c>
      <c r="B229" s="39">
        <v>13.37</v>
      </c>
      <c r="C229" s="40">
        <v>15.42984</v>
      </c>
      <c r="D229" s="40">
        <v>102.60222</v>
      </c>
      <c r="E229" s="41">
        <v>886701.30812099995</v>
      </c>
      <c r="F229" s="41">
        <v>1709106.4232000001</v>
      </c>
      <c r="G229" s="42" t="s">
        <v>48</v>
      </c>
      <c r="H229" s="42" t="s">
        <v>596</v>
      </c>
      <c r="I229" s="42" t="s">
        <v>597</v>
      </c>
      <c r="J229" s="42" t="s">
        <v>216</v>
      </c>
      <c r="K229" s="42" t="s">
        <v>56</v>
      </c>
    </row>
    <row r="230" spans="1:11" s="37" customFormat="1" ht="18.75">
      <c r="A230" s="38">
        <v>45000</v>
      </c>
      <c r="B230" s="39">
        <v>13.37</v>
      </c>
      <c r="C230" s="40">
        <v>15.4825</v>
      </c>
      <c r="D230" s="40">
        <v>102.04169</v>
      </c>
      <c r="E230" s="41">
        <v>826391.968827</v>
      </c>
      <c r="F230" s="41">
        <v>1714008.0640799999</v>
      </c>
      <c r="G230" s="42" t="s">
        <v>48</v>
      </c>
      <c r="H230" s="42" t="s">
        <v>598</v>
      </c>
      <c r="I230" s="42" t="s">
        <v>599</v>
      </c>
      <c r="J230" s="42" t="s">
        <v>216</v>
      </c>
      <c r="K230" s="42" t="s">
        <v>56</v>
      </c>
    </row>
    <row r="231" spans="1:11" s="37" customFormat="1" ht="18.75">
      <c r="A231" s="38">
        <v>45000</v>
      </c>
      <c r="B231" s="39">
        <v>13.37</v>
      </c>
      <c r="C231" s="40">
        <v>15.619870000000001</v>
      </c>
      <c r="D231" s="40">
        <v>102.10881999999999</v>
      </c>
      <c r="E231" s="41">
        <v>833379.93643300002</v>
      </c>
      <c r="F231" s="41">
        <v>1729325.2377599999</v>
      </c>
      <c r="G231" s="42" t="s">
        <v>48</v>
      </c>
      <c r="H231" s="42" t="s">
        <v>600</v>
      </c>
      <c r="I231" s="42" t="s">
        <v>600</v>
      </c>
      <c r="J231" s="42" t="s">
        <v>216</v>
      </c>
      <c r="K231" s="42" t="s">
        <v>77</v>
      </c>
    </row>
    <row r="232" spans="1:11" s="37" customFormat="1" ht="18.75">
      <c r="A232" s="38">
        <v>45000</v>
      </c>
      <c r="B232" s="39">
        <v>13.37</v>
      </c>
      <c r="C232" s="40">
        <v>15.48522</v>
      </c>
      <c r="D232" s="40">
        <v>100.23788</v>
      </c>
      <c r="E232" s="41">
        <v>632785.41929800005</v>
      </c>
      <c r="F232" s="41">
        <v>1712377.64962</v>
      </c>
      <c r="G232" s="42" t="s">
        <v>48</v>
      </c>
      <c r="H232" s="42" t="s">
        <v>601</v>
      </c>
      <c r="I232" s="42" t="s">
        <v>602</v>
      </c>
      <c r="J232" s="42" t="s">
        <v>603</v>
      </c>
      <c r="K232" s="42" t="s">
        <v>56</v>
      </c>
    </row>
    <row r="233" spans="1:11" s="37" customFormat="1" ht="18.75">
      <c r="A233" s="38">
        <v>45000</v>
      </c>
      <c r="B233" s="39">
        <v>13.37</v>
      </c>
      <c r="C233" s="40">
        <v>15.484830000000001</v>
      </c>
      <c r="D233" s="40">
        <v>100.59084</v>
      </c>
      <c r="E233" s="41">
        <v>670654.66553600004</v>
      </c>
      <c r="F233" s="41">
        <v>1712584.13374</v>
      </c>
      <c r="G233" s="42" t="s">
        <v>48</v>
      </c>
      <c r="H233" s="42" t="s">
        <v>604</v>
      </c>
      <c r="I233" s="42" t="s">
        <v>605</v>
      </c>
      <c r="J233" s="42" t="s">
        <v>603</v>
      </c>
      <c r="K233" s="42" t="s">
        <v>56</v>
      </c>
    </row>
    <row r="234" spans="1:11" s="37" customFormat="1" ht="18.75">
      <c r="A234" s="38">
        <v>45000</v>
      </c>
      <c r="B234" s="39">
        <v>13.37</v>
      </c>
      <c r="C234" s="40">
        <v>15.488149999999999</v>
      </c>
      <c r="D234" s="40">
        <v>100.5903</v>
      </c>
      <c r="E234" s="41">
        <v>670594.00194500003</v>
      </c>
      <c r="F234" s="41">
        <v>1712951.04895</v>
      </c>
      <c r="G234" s="42" t="s">
        <v>48</v>
      </c>
      <c r="H234" s="42" t="s">
        <v>604</v>
      </c>
      <c r="I234" s="42" t="s">
        <v>605</v>
      </c>
      <c r="J234" s="42" t="s">
        <v>603</v>
      </c>
      <c r="K234" s="42" t="s">
        <v>56</v>
      </c>
    </row>
    <row r="235" spans="1:11" s="37" customFormat="1" ht="18.75">
      <c r="A235" s="38">
        <v>45000</v>
      </c>
      <c r="B235" s="39">
        <v>13.37</v>
      </c>
      <c r="C235" s="40">
        <v>15.54937</v>
      </c>
      <c r="D235" s="40">
        <v>100.21292</v>
      </c>
      <c r="E235" s="41">
        <v>630067.45150199998</v>
      </c>
      <c r="F235" s="41">
        <v>1719459.3298899999</v>
      </c>
      <c r="G235" s="42" t="s">
        <v>48</v>
      </c>
      <c r="H235" s="42" t="s">
        <v>606</v>
      </c>
      <c r="I235" s="42" t="s">
        <v>602</v>
      </c>
      <c r="J235" s="42" t="s">
        <v>603</v>
      </c>
      <c r="K235" s="42" t="s">
        <v>56</v>
      </c>
    </row>
    <row r="236" spans="1:11" s="37" customFormat="1" ht="18.75">
      <c r="A236" s="38">
        <v>45000</v>
      </c>
      <c r="B236" s="39">
        <v>13.37</v>
      </c>
      <c r="C236" s="40">
        <v>15.551819999999999</v>
      </c>
      <c r="D236" s="40">
        <v>100.20837</v>
      </c>
      <c r="E236" s="41">
        <v>629577.93712899997</v>
      </c>
      <c r="F236" s="41">
        <v>1719727.61157</v>
      </c>
      <c r="G236" s="42" t="s">
        <v>48</v>
      </c>
      <c r="H236" s="42" t="s">
        <v>606</v>
      </c>
      <c r="I236" s="42" t="s">
        <v>602</v>
      </c>
      <c r="J236" s="42" t="s">
        <v>603</v>
      </c>
      <c r="K236" s="42" t="s">
        <v>56</v>
      </c>
    </row>
    <row r="237" spans="1:11" s="37" customFormat="1" ht="18.75">
      <c r="A237" s="38">
        <v>45000</v>
      </c>
      <c r="B237" s="39">
        <v>13.37</v>
      </c>
      <c r="C237" s="40">
        <v>15.55236</v>
      </c>
      <c r="D237" s="40">
        <v>100.21194</v>
      </c>
      <c r="E237" s="41">
        <v>629960.47158699995</v>
      </c>
      <c r="F237" s="41">
        <v>1719789.52088</v>
      </c>
      <c r="G237" s="42" t="s">
        <v>48</v>
      </c>
      <c r="H237" s="42" t="s">
        <v>606</v>
      </c>
      <c r="I237" s="42" t="s">
        <v>602</v>
      </c>
      <c r="J237" s="42" t="s">
        <v>603</v>
      </c>
      <c r="K237" s="42" t="s">
        <v>56</v>
      </c>
    </row>
    <row r="238" spans="1:11" s="37" customFormat="1" ht="18.75">
      <c r="A238" s="38">
        <v>45000</v>
      </c>
      <c r="B238" s="39">
        <v>13.37</v>
      </c>
      <c r="C238" s="40">
        <v>15.55508</v>
      </c>
      <c r="D238" s="40">
        <v>100.47604</v>
      </c>
      <c r="E238" s="41">
        <v>658283.65682599996</v>
      </c>
      <c r="F238" s="41">
        <v>1720268.6451900001</v>
      </c>
      <c r="G238" s="42" t="s">
        <v>48</v>
      </c>
      <c r="H238" s="42" t="s">
        <v>57</v>
      </c>
      <c r="I238" s="42" t="s">
        <v>607</v>
      </c>
      <c r="J238" s="42" t="s">
        <v>603</v>
      </c>
      <c r="K238" s="42" t="s">
        <v>56</v>
      </c>
    </row>
    <row r="239" spans="1:11" s="37" customFormat="1" ht="18.75">
      <c r="A239" s="38">
        <v>45000</v>
      </c>
      <c r="B239" s="39">
        <v>13.37</v>
      </c>
      <c r="C239" s="40">
        <v>15.55973</v>
      </c>
      <c r="D239" s="40">
        <v>100.41651</v>
      </c>
      <c r="E239" s="41">
        <v>651895.37996199995</v>
      </c>
      <c r="F239" s="41">
        <v>1720739.88787</v>
      </c>
      <c r="G239" s="42" t="s">
        <v>48</v>
      </c>
      <c r="H239" s="42" t="s">
        <v>608</v>
      </c>
      <c r="I239" s="42" t="s">
        <v>607</v>
      </c>
      <c r="J239" s="42" t="s">
        <v>603</v>
      </c>
      <c r="K239" s="42" t="s">
        <v>56</v>
      </c>
    </row>
    <row r="240" spans="1:11" s="37" customFormat="1" ht="18.75">
      <c r="A240" s="38">
        <v>45000</v>
      </c>
      <c r="B240" s="39">
        <v>13.37</v>
      </c>
      <c r="C240" s="40">
        <v>15.61863</v>
      </c>
      <c r="D240" s="40">
        <v>99.538250000000005</v>
      </c>
      <c r="E240" s="41">
        <v>557696.90747900004</v>
      </c>
      <c r="F240" s="41">
        <v>1726824.0609500001</v>
      </c>
      <c r="G240" s="42" t="s">
        <v>48</v>
      </c>
      <c r="H240" s="42" t="s">
        <v>609</v>
      </c>
      <c r="I240" s="42" t="s">
        <v>609</v>
      </c>
      <c r="J240" s="42" t="s">
        <v>603</v>
      </c>
      <c r="K240" s="42" t="s">
        <v>77</v>
      </c>
    </row>
    <row r="241" spans="1:11" s="37" customFormat="1" ht="18.75">
      <c r="A241" s="38">
        <v>45000</v>
      </c>
      <c r="B241" s="39">
        <v>13.37</v>
      </c>
      <c r="C241" s="40">
        <v>15.61918</v>
      </c>
      <c r="D241" s="40">
        <v>99.43159</v>
      </c>
      <c r="E241" s="41">
        <v>546263.31501999998</v>
      </c>
      <c r="F241" s="41">
        <v>1726858.8448300001</v>
      </c>
      <c r="G241" s="42" t="s">
        <v>48</v>
      </c>
      <c r="H241" s="42" t="s">
        <v>610</v>
      </c>
      <c r="I241" s="42" t="s">
        <v>610</v>
      </c>
      <c r="J241" s="42" t="s">
        <v>603</v>
      </c>
      <c r="K241" s="42" t="s">
        <v>77</v>
      </c>
    </row>
    <row r="242" spans="1:11" s="37" customFormat="1" ht="18.75">
      <c r="A242" s="38">
        <v>45000</v>
      </c>
      <c r="B242" s="39">
        <v>13.37</v>
      </c>
      <c r="C242" s="40">
        <v>15.62195</v>
      </c>
      <c r="D242" s="40">
        <v>99.537700000000001</v>
      </c>
      <c r="E242" s="41">
        <v>557637.021542</v>
      </c>
      <c r="F242" s="41">
        <v>1727191.1529000001</v>
      </c>
      <c r="G242" s="42" t="s">
        <v>48</v>
      </c>
      <c r="H242" s="42" t="s">
        <v>609</v>
      </c>
      <c r="I242" s="42" t="s">
        <v>609</v>
      </c>
      <c r="J242" s="42" t="s">
        <v>603</v>
      </c>
      <c r="K242" s="42" t="s">
        <v>56</v>
      </c>
    </row>
    <row r="243" spans="1:11" s="37" customFormat="1" ht="18.75">
      <c r="A243" s="38">
        <v>45000</v>
      </c>
      <c r="B243" s="39">
        <v>13.37</v>
      </c>
      <c r="C243" s="40">
        <v>15.687480000000001</v>
      </c>
      <c r="D243" s="40">
        <v>100.36993</v>
      </c>
      <c r="E243" s="41">
        <v>646808.64244800003</v>
      </c>
      <c r="F243" s="41">
        <v>1734841.2770100001</v>
      </c>
      <c r="G243" s="42" t="s">
        <v>48</v>
      </c>
      <c r="H243" s="42" t="s">
        <v>611</v>
      </c>
      <c r="I243" s="42" t="s">
        <v>607</v>
      </c>
      <c r="J243" s="42" t="s">
        <v>603</v>
      </c>
      <c r="K243" s="42" t="s">
        <v>56</v>
      </c>
    </row>
    <row r="244" spans="1:11" s="37" customFormat="1" ht="18.75">
      <c r="A244" s="38">
        <v>45000</v>
      </c>
      <c r="B244" s="39">
        <v>13.37</v>
      </c>
      <c r="C244" s="40">
        <v>15.72409</v>
      </c>
      <c r="D244" s="40">
        <v>99.850539999999995</v>
      </c>
      <c r="E244" s="41">
        <v>591127.31440100004</v>
      </c>
      <c r="F244" s="41">
        <v>1738599.45135</v>
      </c>
      <c r="G244" s="42" t="s">
        <v>48</v>
      </c>
      <c r="H244" s="42" t="s">
        <v>612</v>
      </c>
      <c r="I244" s="42" t="s">
        <v>613</v>
      </c>
      <c r="J244" s="42" t="s">
        <v>603</v>
      </c>
      <c r="K244" s="42" t="s">
        <v>56</v>
      </c>
    </row>
    <row r="245" spans="1:11" s="37" customFormat="1" ht="18.75">
      <c r="A245" s="38">
        <v>45000</v>
      </c>
      <c r="B245" s="39">
        <v>13.37</v>
      </c>
      <c r="C245" s="40">
        <v>15.83188</v>
      </c>
      <c r="D245" s="40">
        <v>99.516859999999994</v>
      </c>
      <c r="E245" s="41">
        <v>555346.31016600004</v>
      </c>
      <c r="F245" s="41">
        <v>1750407.12983</v>
      </c>
      <c r="G245" s="42" t="s">
        <v>48</v>
      </c>
      <c r="H245" s="42" t="s">
        <v>614</v>
      </c>
      <c r="I245" s="42" t="s">
        <v>615</v>
      </c>
      <c r="J245" s="42" t="s">
        <v>603</v>
      </c>
      <c r="K245" s="42" t="s">
        <v>56</v>
      </c>
    </row>
    <row r="246" spans="1:11" s="37" customFormat="1" ht="18.75">
      <c r="A246" s="38">
        <v>45000</v>
      </c>
      <c r="B246" s="39">
        <v>13.37</v>
      </c>
      <c r="C246" s="40">
        <v>15.8352</v>
      </c>
      <c r="D246" s="40">
        <v>99.516310000000004</v>
      </c>
      <c r="E246" s="41">
        <v>555286.51083000004</v>
      </c>
      <c r="F246" s="41">
        <v>1750774.2319700001</v>
      </c>
      <c r="G246" s="42" t="s">
        <v>48</v>
      </c>
      <c r="H246" s="42" t="s">
        <v>614</v>
      </c>
      <c r="I246" s="42" t="s">
        <v>615</v>
      </c>
      <c r="J246" s="42" t="s">
        <v>603</v>
      </c>
      <c r="K246" s="42" t="s">
        <v>56</v>
      </c>
    </row>
    <row r="247" spans="1:11" s="37" customFormat="1" ht="18.75">
      <c r="A247" s="38">
        <v>45000</v>
      </c>
      <c r="B247" s="39">
        <v>13.37</v>
      </c>
      <c r="C247" s="40">
        <v>15.835750000000001</v>
      </c>
      <c r="D247" s="40">
        <v>99.519890000000004</v>
      </c>
      <c r="E247" s="41">
        <v>555669.71582100005</v>
      </c>
      <c r="F247" s="41">
        <v>1750836.01706</v>
      </c>
      <c r="G247" s="42" t="s">
        <v>48</v>
      </c>
      <c r="H247" s="42" t="s">
        <v>614</v>
      </c>
      <c r="I247" s="42" t="s">
        <v>615</v>
      </c>
      <c r="J247" s="42" t="s">
        <v>603</v>
      </c>
      <c r="K247" s="42" t="s">
        <v>56</v>
      </c>
    </row>
    <row r="248" spans="1:11" s="37" customFormat="1" ht="18.75">
      <c r="A248" s="38">
        <v>45000</v>
      </c>
      <c r="B248" s="39">
        <v>13.37</v>
      </c>
      <c r="C248" s="40">
        <v>15.83686</v>
      </c>
      <c r="D248" s="40">
        <v>100.622</v>
      </c>
      <c r="E248" s="41">
        <v>673700.32032199996</v>
      </c>
      <c r="F248" s="41">
        <v>1751560.9715799999</v>
      </c>
      <c r="G248" s="42" t="s">
        <v>48</v>
      </c>
      <c r="H248" s="42" t="s">
        <v>616</v>
      </c>
      <c r="I248" s="42" t="s">
        <v>616</v>
      </c>
      <c r="J248" s="42" t="s">
        <v>603</v>
      </c>
      <c r="K248" s="42" t="s">
        <v>77</v>
      </c>
    </row>
    <row r="249" spans="1:11" s="37" customFormat="1" ht="18.75">
      <c r="A249" s="38">
        <v>45000</v>
      </c>
      <c r="B249" s="39">
        <v>13.37</v>
      </c>
      <c r="C249" s="40">
        <v>15.87006</v>
      </c>
      <c r="D249" s="40">
        <v>100.20802</v>
      </c>
      <c r="E249" s="41">
        <v>629339.362739</v>
      </c>
      <c r="F249" s="41">
        <v>1754935.1196699999</v>
      </c>
      <c r="G249" s="42" t="s">
        <v>48</v>
      </c>
      <c r="H249" s="42" t="s">
        <v>617</v>
      </c>
      <c r="I249" s="42" t="s">
        <v>618</v>
      </c>
      <c r="J249" s="42" t="s">
        <v>603</v>
      </c>
      <c r="K249" s="42" t="s">
        <v>56</v>
      </c>
    </row>
    <row r="250" spans="1:11" s="37" customFormat="1" ht="18.75">
      <c r="A250" s="38">
        <v>45000</v>
      </c>
      <c r="B250" s="39">
        <v>13.37</v>
      </c>
      <c r="C250" s="40">
        <v>15.877879999999999</v>
      </c>
      <c r="D250" s="40">
        <v>99.883489999999995</v>
      </c>
      <c r="E250" s="41">
        <v>594586.39248299995</v>
      </c>
      <c r="F250" s="41">
        <v>1755626.7448199999</v>
      </c>
      <c r="G250" s="42" t="s">
        <v>48</v>
      </c>
      <c r="H250" s="42" t="s">
        <v>619</v>
      </c>
      <c r="I250" s="42" t="s">
        <v>613</v>
      </c>
      <c r="J250" s="42" t="s">
        <v>603</v>
      </c>
      <c r="K250" s="42" t="s">
        <v>56</v>
      </c>
    </row>
    <row r="251" spans="1:11" s="37" customFormat="1" ht="18.75">
      <c r="A251" s="38">
        <v>45000</v>
      </c>
      <c r="B251" s="39">
        <v>13.37</v>
      </c>
      <c r="C251" s="40">
        <v>15.87928</v>
      </c>
      <c r="D251" s="40">
        <v>100.18388</v>
      </c>
      <c r="E251" s="41">
        <v>626748.67545600003</v>
      </c>
      <c r="F251" s="41">
        <v>1755940.4025000001</v>
      </c>
      <c r="G251" s="42" t="s">
        <v>48</v>
      </c>
      <c r="H251" s="42" t="s">
        <v>617</v>
      </c>
      <c r="I251" s="42" t="s">
        <v>618</v>
      </c>
      <c r="J251" s="42" t="s">
        <v>603</v>
      </c>
      <c r="K251" s="42" t="s">
        <v>56</v>
      </c>
    </row>
    <row r="252" spans="1:11" s="37" customFormat="1" ht="18.75">
      <c r="A252" s="38">
        <v>45000</v>
      </c>
      <c r="B252" s="39">
        <v>13.37</v>
      </c>
      <c r="C252" s="40">
        <v>16.017769999999999</v>
      </c>
      <c r="D252" s="40">
        <v>100.11333</v>
      </c>
      <c r="E252" s="41">
        <v>619112.79041400005</v>
      </c>
      <c r="F252" s="41">
        <v>1771220.3531200001</v>
      </c>
      <c r="G252" s="42" t="s">
        <v>48</v>
      </c>
      <c r="H252" s="42" t="s">
        <v>620</v>
      </c>
      <c r="I252" s="42" t="s">
        <v>621</v>
      </c>
      <c r="J252" s="42" t="s">
        <v>603</v>
      </c>
      <c r="K252" s="42" t="s">
        <v>56</v>
      </c>
    </row>
    <row r="253" spans="1:11" s="37" customFormat="1" ht="18.75">
      <c r="A253" s="38">
        <v>45000</v>
      </c>
      <c r="B253" s="39">
        <v>13.37</v>
      </c>
      <c r="C253" s="40">
        <v>16.021080000000001</v>
      </c>
      <c r="D253" s="40">
        <v>100.11279999999999</v>
      </c>
      <c r="E253" s="41">
        <v>619054.11780200002</v>
      </c>
      <c r="F253" s="41">
        <v>1771586.2424300001</v>
      </c>
      <c r="G253" s="42" t="s">
        <v>48</v>
      </c>
      <c r="H253" s="42" t="s">
        <v>620</v>
      </c>
      <c r="I253" s="42" t="s">
        <v>621</v>
      </c>
      <c r="J253" s="42" t="s">
        <v>603</v>
      </c>
      <c r="K253" s="42" t="s">
        <v>56</v>
      </c>
    </row>
    <row r="254" spans="1:11" s="37" customFormat="1" ht="18.75">
      <c r="A254" s="38">
        <v>45000</v>
      </c>
      <c r="B254" s="39">
        <v>13.37</v>
      </c>
      <c r="C254" s="40">
        <v>13.996219999999999</v>
      </c>
      <c r="D254" s="40">
        <v>100.34074</v>
      </c>
      <c r="E254" s="41">
        <v>644801.67061899998</v>
      </c>
      <c r="F254" s="41">
        <v>1547718.0686600001</v>
      </c>
      <c r="G254" s="42" t="s">
        <v>48</v>
      </c>
      <c r="H254" s="42" t="s">
        <v>622</v>
      </c>
      <c r="I254" s="42" t="s">
        <v>622</v>
      </c>
      <c r="J254" s="42" t="s">
        <v>623</v>
      </c>
      <c r="K254" s="42" t="s">
        <v>56</v>
      </c>
    </row>
    <row r="255" spans="1:11" s="37" customFormat="1" ht="18.75">
      <c r="A255" s="38">
        <v>45000</v>
      </c>
      <c r="B255" s="39">
        <v>13.37</v>
      </c>
      <c r="C255" s="40">
        <v>19.15052</v>
      </c>
      <c r="D255" s="40">
        <v>100.88388</v>
      </c>
      <c r="E255" s="41">
        <v>698127.40985299996</v>
      </c>
      <c r="F255" s="41">
        <v>2118551.0945600001</v>
      </c>
      <c r="G255" s="42" t="s">
        <v>48</v>
      </c>
      <c r="H255" s="42" t="s">
        <v>239</v>
      </c>
      <c r="I255" s="42" t="s">
        <v>239</v>
      </c>
      <c r="J255" s="42" t="s">
        <v>91</v>
      </c>
      <c r="K255" s="42" t="s">
        <v>56</v>
      </c>
    </row>
    <row r="256" spans="1:11" s="37" customFormat="1" ht="18.75">
      <c r="A256" s="38">
        <v>45000</v>
      </c>
      <c r="B256" s="39">
        <v>13.37</v>
      </c>
      <c r="C256" s="40">
        <v>19.219860000000001</v>
      </c>
      <c r="D256" s="40">
        <v>100.90834</v>
      </c>
      <c r="E256" s="41">
        <v>700616.56533000001</v>
      </c>
      <c r="F256" s="41">
        <v>2126254.8727199999</v>
      </c>
      <c r="G256" s="42" t="s">
        <v>48</v>
      </c>
      <c r="H256" s="42" t="s">
        <v>624</v>
      </c>
      <c r="I256" s="42" t="s">
        <v>239</v>
      </c>
      <c r="J256" s="42" t="s">
        <v>91</v>
      </c>
      <c r="K256" s="42" t="s">
        <v>77</v>
      </c>
    </row>
    <row r="257" spans="1:11" s="37" customFormat="1" ht="18.75">
      <c r="A257" s="38">
        <v>45000</v>
      </c>
      <c r="B257" s="39">
        <v>13.37</v>
      </c>
      <c r="C257" s="40">
        <v>19.220220000000001</v>
      </c>
      <c r="D257" s="40">
        <v>100.90846000000001</v>
      </c>
      <c r="E257" s="41">
        <v>700628.74701199995</v>
      </c>
      <c r="F257" s="41">
        <v>2126294.8627300002</v>
      </c>
      <c r="G257" s="42" t="s">
        <v>48</v>
      </c>
      <c r="H257" s="42" t="s">
        <v>624</v>
      </c>
      <c r="I257" s="42" t="s">
        <v>239</v>
      </c>
      <c r="J257" s="42" t="s">
        <v>91</v>
      </c>
      <c r="K257" s="42" t="s">
        <v>77</v>
      </c>
    </row>
    <row r="258" spans="1:11" s="37" customFormat="1" ht="18.75">
      <c r="A258" s="38">
        <v>45000</v>
      </c>
      <c r="B258" s="39">
        <v>13.37</v>
      </c>
      <c r="C258" s="40">
        <v>19.220410000000001</v>
      </c>
      <c r="D258" s="40">
        <v>100.91222</v>
      </c>
      <c r="E258" s="41">
        <v>701023.90520399995</v>
      </c>
      <c r="F258" s="41">
        <v>2126320.2370099998</v>
      </c>
      <c r="G258" s="42" t="s">
        <v>48</v>
      </c>
      <c r="H258" s="42" t="s">
        <v>624</v>
      </c>
      <c r="I258" s="42" t="s">
        <v>239</v>
      </c>
      <c r="J258" s="42" t="s">
        <v>91</v>
      </c>
      <c r="K258" s="42" t="s">
        <v>56</v>
      </c>
    </row>
    <row r="259" spans="1:11" s="37" customFormat="1" ht="18.75">
      <c r="A259" s="38">
        <v>45000</v>
      </c>
      <c r="B259" s="39">
        <v>13.37</v>
      </c>
      <c r="C259" s="40">
        <v>19.220780000000001</v>
      </c>
      <c r="D259" s="40">
        <v>100.91235</v>
      </c>
      <c r="E259" s="41">
        <v>701037.12535999995</v>
      </c>
      <c r="F259" s="41">
        <v>2126361.3459200002</v>
      </c>
      <c r="G259" s="42" t="s">
        <v>48</v>
      </c>
      <c r="H259" s="42" t="s">
        <v>624</v>
      </c>
      <c r="I259" s="42" t="s">
        <v>239</v>
      </c>
      <c r="J259" s="42" t="s">
        <v>91</v>
      </c>
      <c r="K259" s="42" t="s">
        <v>56</v>
      </c>
    </row>
    <row r="260" spans="1:11" s="37" customFormat="1" ht="18.75">
      <c r="A260" s="38">
        <v>45000</v>
      </c>
      <c r="B260" s="39">
        <v>13.37</v>
      </c>
      <c r="C260" s="40">
        <v>19.232399999999998</v>
      </c>
      <c r="D260" s="40">
        <v>100.89843</v>
      </c>
      <c r="E260" s="41">
        <v>699559.31134799996</v>
      </c>
      <c r="F260" s="41">
        <v>2127631.6302</v>
      </c>
      <c r="G260" s="42" t="s">
        <v>48</v>
      </c>
      <c r="H260" s="42" t="s">
        <v>624</v>
      </c>
      <c r="I260" s="42" t="s">
        <v>239</v>
      </c>
      <c r="J260" s="42" t="s">
        <v>91</v>
      </c>
      <c r="K260" s="42" t="s">
        <v>56</v>
      </c>
    </row>
    <row r="261" spans="1:11" s="37" customFormat="1" ht="18.75">
      <c r="A261" s="38">
        <v>45000</v>
      </c>
      <c r="B261" s="39">
        <v>13.37</v>
      </c>
      <c r="C261" s="40">
        <v>17.881599999999999</v>
      </c>
      <c r="D261" s="40">
        <v>103.9696</v>
      </c>
      <c r="E261" s="41">
        <v>1026984.77725</v>
      </c>
      <c r="F261" s="41">
        <v>1984116.29373</v>
      </c>
      <c r="G261" s="42" t="s">
        <v>48</v>
      </c>
      <c r="H261" s="42" t="s">
        <v>625</v>
      </c>
      <c r="I261" s="42" t="s">
        <v>626</v>
      </c>
      <c r="J261" s="42" t="s">
        <v>627</v>
      </c>
      <c r="K261" s="42" t="s">
        <v>56</v>
      </c>
    </row>
    <row r="262" spans="1:11" s="37" customFormat="1" ht="18.75">
      <c r="A262" s="38">
        <v>45000</v>
      </c>
      <c r="B262" s="39">
        <v>13.37</v>
      </c>
      <c r="C262" s="40">
        <v>14.49865</v>
      </c>
      <c r="D262" s="40">
        <v>103.05994</v>
      </c>
      <c r="E262" s="41">
        <v>937796.88224599999</v>
      </c>
      <c r="F262" s="41">
        <v>1606763.7008100001</v>
      </c>
      <c r="G262" s="42" t="s">
        <v>48</v>
      </c>
      <c r="H262" s="42" t="s">
        <v>628</v>
      </c>
      <c r="I262" s="42" t="s">
        <v>629</v>
      </c>
      <c r="J262" s="42" t="s">
        <v>231</v>
      </c>
      <c r="K262" s="42" t="s">
        <v>56</v>
      </c>
    </row>
    <row r="263" spans="1:11" s="37" customFormat="1" ht="18.75">
      <c r="A263" s="38">
        <v>45000</v>
      </c>
      <c r="B263" s="39">
        <v>13.37</v>
      </c>
      <c r="C263" s="40">
        <v>14.63402</v>
      </c>
      <c r="D263" s="40">
        <v>102.71795</v>
      </c>
      <c r="E263" s="41">
        <v>900626.08796399995</v>
      </c>
      <c r="F263" s="41">
        <v>1621134.9570899999</v>
      </c>
      <c r="G263" s="42" t="s">
        <v>48</v>
      </c>
      <c r="H263" s="42" t="s">
        <v>630</v>
      </c>
      <c r="I263" s="42" t="s">
        <v>631</v>
      </c>
      <c r="J263" s="42" t="s">
        <v>231</v>
      </c>
      <c r="K263" s="42" t="s">
        <v>56</v>
      </c>
    </row>
    <row r="264" spans="1:11" s="37" customFormat="1" ht="18.75">
      <c r="A264" s="38">
        <v>45000</v>
      </c>
      <c r="B264" s="39">
        <v>13.37</v>
      </c>
      <c r="C264" s="40">
        <v>15.00006</v>
      </c>
      <c r="D264" s="40">
        <v>103.1426</v>
      </c>
      <c r="E264" s="41">
        <v>945698.96506099997</v>
      </c>
      <c r="F264" s="41">
        <v>1662508.14956</v>
      </c>
      <c r="G264" s="42" t="s">
        <v>48</v>
      </c>
      <c r="H264" s="42" t="s">
        <v>632</v>
      </c>
      <c r="I264" s="42" t="s">
        <v>633</v>
      </c>
      <c r="J264" s="42" t="s">
        <v>231</v>
      </c>
      <c r="K264" s="42" t="s">
        <v>77</v>
      </c>
    </row>
    <row r="265" spans="1:11" s="37" customFormat="1" ht="18.75">
      <c r="A265" s="38">
        <v>45000</v>
      </c>
      <c r="B265" s="39">
        <v>13.37</v>
      </c>
      <c r="C265" s="40">
        <v>15.18666</v>
      </c>
      <c r="D265" s="40">
        <v>102.96265</v>
      </c>
      <c r="E265" s="41">
        <v>925937.66521000001</v>
      </c>
      <c r="F265" s="41">
        <v>1682834.58751</v>
      </c>
      <c r="G265" s="42" t="s">
        <v>48</v>
      </c>
      <c r="H265" s="42" t="s">
        <v>634</v>
      </c>
      <c r="I265" s="42" t="s">
        <v>635</v>
      </c>
      <c r="J265" s="42" t="s">
        <v>231</v>
      </c>
      <c r="K265" s="42" t="s">
        <v>56</v>
      </c>
    </row>
    <row r="266" spans="1:11" s="37" customFormat="1" ht="18.75">
      <c r="A266" s="38">
        <v>45000</v>
      </c>
      <c r="B266" s="39">
        <v>13.37</v>
      </c>
      <c r="C266" s="40">
        <v>15.337149999999999</v>
      </c>
      <c r="D266" s="40">
        <v>103.37159</v>
      </c>
      <c r="E266" s="41">
        <v>969628.741821</v>
      </c>
      <c r="F266" s="41">
        <v>1700362.2738399999</v>
      </c>
      <c r="G266" s="42" t="s">
        <v>48</v>
      </c>
      <c r="H266" s="42" t="s">
        <v>636</v>
      </c>
      <c r="I266" s="42" t="s">
        <v>637</v>
      </c>
      <c r="J266" s="42" t="s">
        <v>231</v>
      </c>
      <c r="K266" s="42" t="s">
        <v>56</v>
      </c>
    </row>
    <row r="267" spans="1:11" s="37" customFormat="1" ht="18.75">
      <c r="A267" s="38">
        <v>45000</v>
      </c>
      <c r="B267" s="39">
        <v>13.37</v>
      </c>
      <c r="C267" s="40">
        <v>15.455970000000001</v>
      </c>
      <c r="D267" s="40">
        <v>103.10137</v>
      </c>
      <c r="E267" s="41">
        <v>940304.53392299998</v>
      </c>
      <c r="F267" s="41">
        <v>1712964.26935</v>
      </c>
      <c r="G267" s="42" t="s">
        <v>48</v>
      </c>
      <c r="H267" s="42" t="s">
        <v>632</v>
      </c>
      <c r="I267" s="42" t="s">
        <v>638</v>
      </c>
      <c r="J267" s="42" t="s">
        <v>231</v>
      </c>
      <c r="K267" s="42" t="s">
        <v>77</v>
      </c>
    </row>
    <row r="268" spans="1:11" s="37" customFormat="1" ht="18.75">
      <c r="A268" s="38">
        <v>45000</v>
      </c>
      <c r="B268" s="39">
        <v>13.37</v>
      </c>
      <c r="C268" s="40">
        <v>12.556990000000001</v>
      </c>
      <c r="D268" s="40">
        <v>99.886750000000006</v>
      </c>
      <c r="E268" s="41">
        <v>596331.58443299995</v>
      </c>
      <c r="F268" s="41">
        <v>1388307.81764</v>
      </c>
      <c r="G268" s="42" t="s">
        <v>48</v>
      </c>
      <c r="H268" s="42" t="s">
        <v>639</v>
      </c>
      <c r="I268" s="42" t="s">
        <v>640</v>
      </c>
      <c r="J268" s="42" t="s">
        <v>641</v>
      </c>
      <c r="K268" s="42" t="s">
        <v>56</v>
      </c>
    </row>
    <row r="269" spans="1:11" s="37" customFormat="1" ht="18.75">
      <c r="A269" s="38">
        <v>45000</v>
      </c>
      <c r="B269" s="39">
        <v>13.37</v>
      </c>
      <c r="C269" s="40">
        <v>13.77941</v>
      </c>
      <c r="D269" s="40">
        <v>101.92698</v>
      </c>
      <c r="E269" s="41">
        <v>816508.909613</v>
      </c>
      <c r="F269" s="41">
        <v>1525257.1974299999</v>
      </c>
      <c r="G269" s="42" t="s">
        <v>48</v>
      </c>
      <c r="H269" s="42" t="s">
        <v>642</v>
      </c>
      <c r="I269" s="42" t="s">
        <v>643</v>
      </c>
      <c r="J269" s="42" t="s">
        <v>644</v>
      </c>
      <c r="K269" s="42" t="s">
        <v>56</v>
      </c>
    </row>
    <row r="270" spans="1:11" s="37" customFormat="1" ht="18.75">
      <c r="A270" s="38">
        <v>45000</v>
      </c>
      <c r="B270" s="39">
        <v>13.37</v>
      </c>
      <c r="C270" s="40">
        <v>13.860910000000001</v>
      </c>
      <c r="D270" s="40">
        <v>101.39378000000001</v>
      </c>
      <c r="E270" s="41">
        <v>758727.970936</v>
      </c>
      <c r="F270" s="41">
        <v>1533639.0735599999</v>
      </c>
      <c r="G270" s="42" t="s">
        <v>48</v>
      </c>
      <c r="H270" s="42" t="s">
        <v>645</v>
      </c>
      <c r="I270" s="42" t="s">
        <v>646</v>
      </c>
      <c r="J270" s="42" t="s">
        <v>644</v>
      </c>
      <c r="K270" s="42" t="s">
        <v>56</v>
      </c>
    </row>
    <row r="271" spans="1:11" s="37" customFormat="1" ht="18.75">
      <c r="A271" s="38">
        <v>45000</v>
      </c>
      <c r="B271" s="39">
        <v>13.37</v>
      </c>
      <c r="C271" s="40">
        <v>13.866110000000001</v>
      </c>
      <c r="D271" s="40">
        <v>101.35969</v>
      </c>
      <c r="E271" s="41">
        <v>755035.85317100002</v>
      </c>
      <c r="F271" s="41">
        <v>1534177.94035</v>
      </c>
      <c r="G271" s="42" t="s">
        <v>48</v>
      </c>
      <c r="H271" s="42" t="s">
        <v>647</v>
      </c>
      <c r="I271" s="42" t="s">
        <v>646</v>
      </c>
      <c r="J271" s="42" t="s">
        <v>644</v>
      </c>
      <c r="K271" s="42" t="s">
        <v>56</v>
      </c>
    </row>
    <row r="272" spans="1:11" s="37" customFormat="1" ht="18.75">
      <c r="A272" s="38">
        <v>45000</v>
      </c>
      <c r="B272" s="39">
        <v>13.37</v>
      </c>
      <c r="C272" s="40">
        <v>13.883470000000001</v>
      </c>
      <c r="D272" s="40">
        <v>101.45328000000001</v>
      </c>
      <c r="E272" s="41">
        <v>765136.74687100004</v>
      </c>
      <c r="F272" s="41">
        <v>1536201.3520599999</v>
      </c>
      <c r="G272" s="42" t="s">
        <v>48</v>
      </c>
      <c r="H272" s="42" t="s">
        <v>648</v>
      </c>
      <c r="I272" s="42" t="s">
        <v>649</v>
      </c>
      <c r="J272" s="42" t="s">
        <v>644</v>
      </c>
      <c r="K272" s="42" t="s">
        <v>77</v>
      </c>
    </row>
    <row r="273" spans="1:11" s="37" customFormat="1" ht="18.75">
      <c r="A273" s="38">
        <v>45000</v>
      </c>
      <c r="B273" s="39">
        <v>13.37</v>
      </c>
      <c r="C273" s="40">
        <v>13.88608</v>
      </c>
      <c r="D273" s="40">
        <v>101.37878000000001</v>
      </c>
      <c r="E273" s="41">
        <v>757078.13738800003</v>
      </c>
      <c r="F273" s="41">
        <v>1536408.66661</v>
      </c>
      <c r="G273" s="42" t="s">
        <v>48</v>
      </c>
      <c r="H273" s="42" t="s">
        <v>650</v>
      </c>
      <c r="I273" s="42" t="s">
        <v>651</v>
      </c>
      <c r="J273" s="42" t="s">
        <v>644</v>
      </c>
      <c r="K273" s="42" t="s">
        <v>56</v>
      </c>
    </row>
    <row r="274" spans="1:11" s="37" customFormat="1" ht="18.75">
      <c r="A274" s="38">
        <v>45000</v>
      </c>
      <c r="B274" s="39">
        <v>13.37</v>
      </c>
      <c r="C274" s="40">
        <v>13.89283</v>
      </c>
      <c r="D274" s="40">
        <v>101.18164</v>
      </c>
      <c r="E274" s="41">
        <v>735756.51620900002</v>
      </c>
      <c r="F274" s="41">
        <v>1536951.9709300001</v>
      </c>
      <c r="G274" s="42" t="s">
        <v>48</v>
      </c>
      <c r="H274" s="42" t="s">
        <v>652</v>
      </c>
      <c r="I274" s="42" t="s">
        <v>651</v>
      </c>
      <c r="J274" s="42" t="s">
        <v>644</v>
      </c>
      <c r="K274" s="42" t="s">
        <v>56</v>
      </c>
    </row>
    <row r="275" spans="1:11" s="37" customFormat="1" ht="18.75">
      <c r="A275" s="38">
        <v>45000</v>
      </c>
      <c r="B275" s="39">
        <v>13.37</v>
      </c>
      <c r="C275" s="40">
        <v>13.910819999999999</v>
      </c>
      <c r="D275" s="40">
        <v>101.4188</v>
      </c>
      <c r="E275" s="41">
        <v>761377.64263799996</v>
      </c>
      <c r="F275" s="41">
        <v>1539190.4428399999</v>
      </c>
      <c r="G275" s="42" t="s">
        <v>48</v>
      </c>
      <c r="H275" s="42" t="s">
        <v>645</v>
      </c>
      <c r="I275" s="42" t="s">
        <v>646</v>
      </c>
      <c r="J275" s="42" t="s">
        <v>644</v>
      </c>
      <c r="K275" s="42" t="s">
        <v>77</v>
      </c>
    </row>
    <row r="276" spans="1:11" s="37" customFormat="1" ht="18.75">
      <c r="A276" s="38">
        <v>45000</v>
      </c>
      <c r="B276" s="39">
        <v>13.37</v>
      </c>
      <c r="C276" s="40">
        <v>13.966609999999999</v>
      </c>
      <c r="D276" s="40">
        <v>101.51795</v>
      </c>
      <c r="E276" s="41">
        <v>772032.48623000004</v>
      </c>
      <c r="F276" s="41">
        <v>1545476.9166999999</v>
      </c>
      <c r="G276" s="42" t="s">
        <v>48</v>
      </c>
      <c r="H276" s="42" t="s">
        <v>649</v>
      </c>
      <c r="I276" s="42" t="s">
        <v>649</v>
      </c>
      <c r="J276" s="42" t="s">
        <v>644</v>
      </c>
      <c r="K276" s="42" t="s">
        <v>56</v>
      </c>
    </row>
    <row r="277" spans="1:11" s="37" customFormat="1" ht="18.75">
      <c r="A277" s="38">
        <v>45000</v>
      </c>
      <c r="B277" s="39">
        <v>13.37</v>
      </c>
      <c r="C277" s="40">
        <v>13.973100000000001</v>
      </c>
      <c r="D277" s="40">
        <v>101.17664000000001</v>
      </c>
      <c r="E277" s="41">
        <v>735134.66790799994</v>
      </c>
      <c r="F277" s="41">
        <v>1545830.15102</v>
      </c>
      <c r="G277" s="42" t="s">
        <v>48</v>
      </c>
      <c r="H277" s="42" t="s">
        <v>653</v>
      </c>
      <c r="I277" s="42" t="s">
        <v>651</v>
      </c>
      <c r="J277" s="42" t="s">
        <v>644</v>
      </c>
      <c r="K277" s="42" t="s">
        <v>56</v>
      </c>
    </row>
    <row r="278" spans="1:11" s="37" customFormat="1" ht="18.75">
      <c r="A278" s="38">
        <v>45000</v>
      </c>
      <c r="B278" s="39">
        <v>13.37</v>
      </c>
      <c r="C278" s="40">
        <v>13.99071</v>
      </c>
      <c r="D278" s="40">
        <v>101.20332999999999</v>
      </c>
      <c r="E278" s="41">
        <v>738001.03365300002</v>
      </c>
      <c r="F278" s="41">
        <v>1547805.6432</v>
      </c>
      <c r="G278" s="42" t="s">
        <v>48</v>
      </c>
      <c r="H278" s="42" t="s">
        <v>654</v>
      </c>
      <c r="I278" s="42" t="s">
        <v>651</v>
      </c>
      <c r="J278" s="42" t="s">
        <v>644</v>
      </c>
      <c r="K278" s="42" t="s">
        <v>56</v>
      </c>
    </row>
    <row r="279" spans="1:11" s="37" customFormat="1" ht="18.75">
      <c r="A279" s="38">
        <v>45000</v>
      </c>
      <c r="B279" s="39">
        <v>13.37</v>
      </c>
      <c r="C279" s="40">
        <v>13.991379999999999</v>
      </c>
      <c r="D279" s="40">
        <v>101.18482</v>
      </c>
      <c r="E279" s="41">
        <v>736000.05642799998</v>
      </c>
      <c r="F279" s="41">
        <v>1547861.26162</v>
      </c>
      <c r="G279" s="42" t="s">
        <v>48</v>
      </c>
      <c r="H279" s="42" t="s">
        <v>653</v>
      </c>
      <c r="I279" s="42" t="s">
        <v>651</v>
      </c>
      <c r="J279" s="42" t="s">
        <v>644</v>
      </c>
      <c r="K279" s="42" t="s">
        <v>56</v>
      </c>
    </row>
    <row r="280" spans="1:11" s="37" customFormat="1" ht="18.75">
      <c r="A280" s="38">
        <v>45000</v>
      </c>
      <c r="B280" s="39">
        <v>13.37</v>
      </c>
      <c r="C280" s="40">
        <v>14.00888</v>
      </c>
      <c r="D280" s="40">
        <v>101.23367</v>
      </c>
      <c r="E280" s="41">
        <v>741260.815665</v>
      </c>
      <c r="F280" s="41">
        <v>1549847.22166</v>
      </c>
      <c r="G280" s="42" t="s">
        <v>48</v>
      </c>
      <c r="H280" s="42" t="s">
        <v>651</v>
      </c>
      <c r="I280" s="42" t="s">
        <v>651</v>
      </c>
      <c r="J280" s="42" t="s">
        <v>644</v>
      </c>
      <c r="K280" s="42" t="s">
        <v>56</v>
      </c>
    </row>
    <row r="281" spans="1:11" s="37" customFormat="1" ht="18.75">
      <c r="A281" s="38">
        <v>45000</v>
      </c>
      <c r="B281" s="39">
        <v>13.37</v>
      </c>
      <c r="C281" s="40">
        <v>14.02652</v>
      </c>
      <c r="D281" s="40">
        <v>101.26044</v>
      </c>
      <c r="E281" s="41">
        <v>744134.92880899995</v>
      </c>
      <c r="F281" s="41">
        <v>1551826.94835</v>
      </c>
      <c r="G281" s="42" t="s">
        <v>48</v>
      </c>
      <c r="H281" s="42" t="s">
        <v>655</v>
      </c>
      <c r="I281" s="42" t="s">
        <v>651</v>
      </c>
      <c r="J281" s="42" t="s">
        <v>644</v>
      </c>
      <c r="K281" s="42" t="s">
        <v>77</v>
      </c>
    </row>
    <row r="282" spans="1:11" s="37" customFormat="1" ht="18.75">
      <c r="A282" s="38">
        <v>45000</v>
      </c>
      <c r="B282" s="39">
        <v>13.37</v>
      </c>
      <c r="C282" s="40">
        <v>14.04377</v>
      </c>
      <c r="D282" s="40">
        <v>101.26143999999999</v>
      </c>
      <c r="E282" s="41">
        <v>744224.69836000004</v>
      </c>
      <c r="F282" s="41">
        <v>1553737.0729799999</v>
      </c>
      <c r="G282" s="42" t="s">
        <v>48</v>
      </c>
      <c r="H282" s="42" t="s">
        <v>655</v>
      </c>
      <c r="I282" s="42" t="s">
        <v>651</v>
      </c>
      <c r="J282" s="42" t="s">
        <v>644</v>
      </c>
      <c r="K282" s="42" t="s">
        <v>56</v>
      </c>
    </row>
    <row r="283" spans="1:11" s="37" customFormat="1" ht="18.75">
      <c r="A283" s="38">
        <v>45000</v>
      </c>
      <c r="B283" s="39">
        <v>13.37</v>
      </c>
      <c r="C283" s="40">
        <v>14.044309999999999</v>
      </c>
      <c r="D283" s="40">
        <v>101.26505</v>
      </c>
      <c r="E283" s="41">
        <v>744614.16777199996</v>
      </c>
      <c r="F283" s="41">
        <v>1553800.5767099999</v>
      </c>
      <c r="G283" s="42" t="s">
        <v>48</v>
      </c>
      <c r="H283" s="42" t="s">
        <v>655</v>
      </c>
      <c r="I283" s="42" t="s">
        <v>651</v>
      </c>
      <c r="J283" s="42" t="s">
        <v>644</v>
      </c>
      <c r="K283" s="42" t="s">
        <v>56</v>
      </c>
    </row>
    <row r="284" spans="1:11" s="37" customFormat="1" ht="18.75">
      <c r="A284" s="38">
        <v>45000</v>
      </c>
      <c r="B284" s="39">
        <v>13.37</v>
      </c>
      <c r="C284" s="40">
        <v>14.069570000000001</v>
      </c>
      <c r="D284" s="40">
        <v>101.5284</v>
      </c>
      <c r="E284" s="41">
        <v>773040.22334200004</v>
      </c>
      <c r="F284" s="41">
        <v>1556885.67181</v>
      </c>
      <c r="G284" s="42" t="s">
        <v>48</v>
      </c>
      <c r="H284" s="42" t="s">
        <v>656</v>
      </c>
      <c r="I284" s="42" t="s">
        <v>656</v>
      </c>
      <c r="J284" s="42" t="s">
        <v>644</v>
      </c>
      <c r="K284" s="42" t="s">
        <v>77</v>
      </c>
    </row>
    <row r="285" spans="1:11" s="37" customFormat="1" ht="18.75">
      <c r="A285" s="38">
        <v>45000</v>
      </c>
      <c r="B285" s="39">
        <v>13.37</v>
      </c>
      <c r="C285" s="40">
        <v>14.072929999999999</v>
      </c>
      <c r="D285" s="40">
        <v>101.52788</v>
      </c>
      <c r="E285" s="41">
        <v>772980.04435400001</v>
      </c>
      <c r="F285" s="41">
        <v>1557256.9915</v>
      </c>
      <c r="G285" s="42" t="s">
        <v>48</v>
      </c>
      <c r="H285" s="42" t="s">
        <v>656</v>
      </c>
      <c r="I285" s="42" t="s">
        <v>656</v>
      </c>
      <c r="J285" s="42" t="s">
        <v>644</v>
      </c>
      <c r="K285" s="42" t="s">
        <v>77</v>
      </c>
    </row>
    <row r="286" spans="1:11" s="37" customFormat="1" ht="18.75">
      <c r="A286" s="38">
        <v>45000</v>
      </c>
      <c r="B286" s="39">
        <v>13.37</v>
      </c>
      <c r="C286" s="40">
        <v>14.136670000000001</v>
      </c>
      <c r="D286" s="40">
        <v>101.77355</v>
      </c>
      <c r="E286" s="41">
        <v>799443.66978200001</v>
      </c>
      <c r="F286" s="41">
        <v>1564612.5666400001</v>
      </c>
      <c r="G286" s="42" t="s">
        <v>48</v>
      </c>
      <c r="H286" s="42" t="s">
        <v>657</v>
      </c>
      <c r="I286" s="42" t="s">
        <v>657</v>
      </c>
      <c r="J286" s="42" t="s">
        <v>644</v>
      </c>
      <c r="K286" s="42" t="s">
        <v>56</v>
      </c>
    </row>
    <row r="287" spans="1:11" s="37" customFormat="1" ht="18.75">
      <c r="A287" s="38">
        <v>45000</v>
      </c>
      <c r="B287" s="39">
        <v>13.37</v>
      </c>
      <c r="C287" s="40">
        <v>14.14344</v>
      </c>
      <c r="D287" s="40">
        <v>101.77251</v>
      </c>
      <c r="E287" s="41">
        <v>799322.44220499997</v>
      </c>
      <c r="F287" s="41">
        <v>1565360.75226</v>
      </c>
      <c r="G287" s="42" t="s">
        <v>48</v>
      </c>
      <c r="H287" s="42" t="s">
        <v>657</v>
      </c>
      <c r="I287" s="42" t="s">
        <v>657</v>
      </c>
      <c r="J287" s="42" t="s">
        <v>644</v>
      </c>
      <c r="K287" s="42" t="s">
        <v>56</v>
      </c>
    </row>
    <row r="288" spans="1:11" s="37" customFormat="1" ht="18.75">
      <c r="A288" s="38">
        <v>45000</v>
      </c>
      <c r="B288" s="39">
        <v>13.37</v>
      </c>
      <c r="C288" s="40">
        <v>14.25239</v>
      </c>
      <c r="D288" s="40">
        <v>100.76098</v>
      </c>
      <c r="E288" s="41">
        <v>689986.68414599996</v>
      </c>
      <c r="F288" s="41">
        <v>1576358.6345200001</v>
      </c>
      <c r="G288" s="42" t="s">
        <v>48</v>
      </c>
      <c r="H288" s="42" t="s">
        <v>658</v>
      </c>
      <c r="I288" s="42" t="s">
        <v>659</v>
      </c>
      <c r="J288" s="42" t="s">
        <v>660</v>
      </c>
      <c r="K288" s="42" t="s">
        <v>77</v>
      </c>
    </row>
    <row r="289" spans="1:11" s="37" customFormat="1" ht="18.75">
      <c r="A289" s="38">
        <v>45000</v>
      </c>
      <c r="B289" s="39">
        <v>13.37</v>
      </c>
      <c r="C289" s="40">
        <v>14.26042</v>
      </c>
      <c r="D289" s="40">
        <v>100.81452</v>
      </c>
      <c r="E289" s="41">
        <v>695757.70114100003</v>
      </c>
      <c r="F289" s="41">
        <v>1577291.5252100001</v>
      </c>
      <c r="G289" s="42" t="s">
        <v>48</v>
      </c>
      <c r="H289" s="42" t="s">
        <v>661</v>
      </c>
      <c r="I289" s="42" t="s">
        <v>659</v>
      </c>
      <c r="J289" s="42" t="s">
        <v>660</v>
      </c>
      <c r="K289" s="42" t="s">
        <v>56</v>
      </c>
    </row>
    <row r="290" spans="1:11" s="37" customFormat="1" ht="18.75">
      <c r="A290" s="38">
        <v>45000</v>
      </c>
      <c r="B290" s="39">
        <v>13.37</v>
      </c>
      <c r="C290" s="40">
        <v>14.338789999999999</v>
      </c>
      <c r="D290" s="40">
        <v>100.77309</v>
      </c>
      <c r="E290" s="41">
        <v>691220.48935100005</v>
      </c>
      <c r="F290" s="41">
        <v>1585928.2524600001</v>
      </c>
      <c r="G290" s="42" t="s">
        <v>48</v>
      </c>
      <c r="H290" s="42" t="s">
        <v>662</v>
      </c>
      <c r="I290" s="42" t="s">
        <v>663</v>
      </c>
      <c r="J290" s="42" t="s">
        <v>660</v>
      </c>
      <c r="K290" s="42" t="s">
        <v>56</v>
      </c>
    </row>
    <row r="291" spans="1:11" s="37" customFormat="1" ht="18.75">
      <c r="A291" s="38">
        <v>45000</v>
      </c>
      <c r="B291" s="39">
        <v>13.37</v>
      </c>
      <c r="C291" s="40">
        <v>19.48039</v>
      </c>
      <c r="D291" s="40">
        <v>100.27030999999999</v>
      </c>
      <c r="E291" s="41">
        <v>633320.18779400003</v>
      </c>
      <c r="F291" s="41">
        <v>2154475.8559400002</v>
      </c>
      <c r="G291" s="42" t="s">
        <v>48</v>
      </c>
      <c r="H291" s="42" t="s">
        <v>664</v>
      </c>
      <c r="I291" s="42" t="s">
        <v>665</v>
      </c>
      <c r="J291" s="42" t="s">
        <v>249</v>
      </c>
      <c r="K291" s="42" t="s">
        <v>56</v>
      </c>
    </row>
    <row r="292" spans="1:11" s="37" customFormat="1" ht="18.75">
      <c r="A292" s="38">
        <v>45000</v>
      </c>
      <c r="B292" s="39">
        <v>13.37</v>
      </c>
      <c r="C292" s="40">
        <v>8.6703399999999995</v>
      </c>
      <c r="D292" s="40">
        <v>98.409139999999994</v>
      </c>
      <c r="E292" s="41">
        <v>434997.38713799999</v>
      </c>
      <c r="F292" s="41">
        <v>958456.73572800006</v>
      </c>
      <c r="G292" s="42" t="s">
        <v>48</v>
      </c>
      <c r="H292" s="42" t="s">
        <v>666</v>
      </c>
      <c r="I292" s="42" t="s">
        <v>667</v>
      </c>
      <c r="J292" s="42" t="s">
        <v>668</v>
      </c>
      <c r="K292" s="42" t="s">
        <v>56</v>
      </c>
    </row>
    <row r="293" spans="1:11" s="37" customFormat="1" ht="18.75">
      <c r="A293" s="38">
        <v>45000</v>
      </c>
      <c r="B293" s="39">
        <v>13.37</v>
      </c>
      <c r="C293" s="40">
        <v>8.9701400000000007</v>
      </c>
      <c r="D293" s="40">
        <v>98.28049</v>
      </c>
      <c r="E293" s="41">
        <v>420907.32149200002</v>
      </c>
      <c r="F293" s="41">
        <v>991628.37681000005</v>
      </c>
      <c r="G293" s="42" t="s">
        <v>48</v>
      </c>
      <c r="H293" s="42" t="s">
        <v>669</v>
      </c>
      <c r="I293" s="42" t="s">
        <v>670</v>
      </c>
      <c r="J293" s="42" t="s">
        <v>668</v>
      </c>
      <c r="K293" s="42" t="s">
        <v>77</v>
      </c>
    </row>
    <row r="294" spans="1:11" s="37" customFormat="1" ht="18.75">
      <c r="A294" s="38">
        <v>45000</v>
      </c>
      <c r="B294" s="39">
        <v>13.37</v>
      </c>
      <c r="C294" s="40">
        <v>15.977320000000001</v>
      </c>
      <c r="D294" s="40">
        <v>100.5658</v>
      </c>
      <c r="E294" s="41">
        <v>667564.10476100002</v>
      </c>
      <c r="F294" s="41">
        <v>1767056.99214</v>
      </c>
      <c r="G294" s="42" t="s">
        <v>48</v>
      </c>
      <c r="H294" s="42" t="s">
        <v>671</v>
      </c>
      <c r="I294" s="42" t="s">
        <v>672</v>
      </c>
      <c r="J294" s="42" t="s">
        <v>673</v>
      </c>
      <c r="K294" s="42" t="s">
        <v>56</v>
      </c>
    </row>
    <row r="295" spans="1:11" s="37" customFormat="1" ht="18.75">
      <c r="A295" s="38">
        <v>45000</v>
      </c>
      <c r="B295" s="39">
        <v>13.37</v>
      </c>
      <c r="C295" s="40">
        <v>15.980650000000001</v>
      </c>
      <c r="D295" s="40">
        <v>100.56528</v>
      </c>
      <c r="E295" s="41">
        <v>667505.67336899997</v>
      </c>
      <c r="F295" s="41">
        <v>1767425.03617</v>
      </c>
      <c r="G295" s="42" t="s">
        <v>48</v>
      </c>
      <c r="H295" s="42" t="s">
        <v>671</v>
      </c>
      <c r="I295" s="42" t="s">
        <v>672</v>
      </c>
      <c r="J295" s="42" t="s">
        <v>673</v>
      </c>
      <c r="K295" s="42" t="s">
        <v>56</v>
      </c>
    </row>
    <row r="296" spans="1:11" s="37" customFormat="1" ht="18.75">
      <c r="A296" s="38">
        <v>45000</v>
      </c>
      <c r="B296" s="39">
        <v>13.37</v>
      </c>
      <c r="C296" s="40">
        <v>16.069310000000002</v>
      </c>
      <c r="D296" s="40">
        <v>100.63961</v>
      </c>
      <c r="E296" s="41">
        <v>675384.257231</v>
      </c>
      <c r="F296" s="41">
        <v>1777296.8390899999</v>
      </c>
      <c r="G296" s="42" t="s">
        <v>48</v>
      </c>
      <c r="H296" s="42" t="s">
        <v>674</v>
      </c>
      <c r="I296" s="42" t="s">
        <v>675</v>
      </c>
      <c r="J296" s="42" t="s">
        <v>673</v>
      </c>
      <c r="K296" s="42" t="s">
        <v>77</v>
      </c>
    </row>
    <row r="297" spans="1:11" s="37" customFormat="1" ht="18.75">
      <c r="A297" s="38">
        <v>45000</v>
      </c>
      <c r="B297" s="39">
        <v>13.37</v>
      </c>
      <c r="C297" s="40">
        <v>16.069839999999999</v>
      </c>
      <c r="D297" s="40">
        <v>100.64323</v>
      </c>
      <c r="E297" s="41">
        <v>675771.10269700002</v>
      </c>
      <c r="F297" s="41">
        <v>1777358.5578399999</v>
      </c>
      <c r="G297" s="42" t="s">
        <v>48</v>
      </c>
      <c r="H297" s="42" t="s">
        <v>674</v>
      </c>
      <c r="I297" s="42" t="s">
        <v>675</v>
      </c>
      <c r="J297" s="42" t="s">
        <v>673</v>
      </c>
      <c r="K297" s="42" t="s">
        <v>56</v>
      </c>
    </row>
    <row r="298" spans="1:11" s="37" customFormat="1" ht="18.75">
      <c r="A298" s="38">
        <v>45000</v>
      </c>
      <c r="B298" s="39">
        <v>13.37</v>
      </c>
      <c r="C298" s="40">
        <v>16.088979999999999</v>
      </c>
      <c r="D298" s="40">
        <v>100.5883</v>
      </c>
      <c r="E298" s="41">
        <v>669877.84429499996</v>
      </c>
      <c r="F298" s="41">
        <v>1779430.53816</v>
      </c>
      <c r="G298" s="42" t="s">
        <v>48</v>
      </c>
      <c r="H298" s="42" t="s">
        <v>674</v>
      </c>
      <c r="I298" s="42" t="s">
        <v>675</v>
      </c>
      <c r="J298" s="42" t="s">
        <v>673</v>
      </c>
      <c r="K298" s="42" t="s">
        <v>56</v>
      </c>
    </row>
    <row r="299" spans="1:11" s="37" customFormat="1" ht="18.75">
      <c r="A299" s="38">
        <v>45000</v>
      </c>
      <c r="B299" s="39">
        <v>13.37</v>
      </c>
      <c r="C299" s="40">
        <v>16.152519999999999</v>
      </c>
      <c r="D299" s="40">
        <v>100.22319</v>
      </c>
      <c r="E299" s="41">
        <v>630779.73598400003</v>
      </c>
      <c r="F299" s="41">
        <v>1786194.8078099999</v>
      </c>
      <c r="G299" s="42" t="s">
        <v>48</v>
      </c>
      <c r="H299" s="42" t="s">
        <v>676</v>
      </c>
      <c r="I299" s="42" t="s">
        <v>677</v>
      </c>
      <c r="J299" s="42" t="s">
        <v>673</v>
      </c>
      <c r="K299" s="42" t="s">
        <v>56</v>
      </c>
    </row>
    <row r="300" spans="1:11" s="37" customFormat="1" ht="18.75">
      <c r="A300" s="38">
        <v>45000</v>
      </c>
      <c r="B300" s="39">
        <v>13.37</v>
      </c>
      <c r="C300" s="40">
        <v>16.157389999999999</v>
      </c>
      <c r="D300" s="40">
        <v>100.25552</v>
      </c>
      <c r="E300" s="41">
        <v>634233.539904</v>
      </c>
      <c r="F300" s="41">
        <v>1786754.4245800001</v>
      </c>
      <c r="G300" s="42" t="s">
        <v>48</v>
      </c>
      <c r="H300" s="42" t="s">
        <v>678</v>
      </c>
      <c r="I300" s="42" t="s">
        <v>677</v>
      </c>
      <c r="J300" s="42" t="s">
        <v>673</v>
      </c>
      <c r="K300" s="42" t="s">
        <v>56</v>
      </c>
    </row>
    <row r="301" spans="1:11" s="37" customFormat="1" ht="18.75">
      <c r="A301" s="38">
        <v>45000</v>
      </c>
      <c r="B301" s="39">
        <v>13.37</v>
      </c>
      <c r="C301" s="40">
        <v>16.35858</v>
      </c>
      <c r="D301" s="40">
        <v>100.2226</v>
      </c>
      <c r="E301" s="41">
        <v>630580.45049700001</v>
      </c>
      <c r="F301" s="41">
        <v>1808992.5932700001</v>
      </c>
      <c r="G301" s="42" t="s">
        <v>48</v>
      </c>
      <c r="H301" s="42" t="s">
        <v>679</v>
      </c>
      <c r="I301" s="42" t="s">
        <v>680</v>
      </c>
      <c r="J301" s="42" t="s">
        <v>673</v>
      </c>
      <c r="K301" s="42" t="s">
        <v>77</v>
      </c>
    </row>
    <row r="302" spans="1:11" s="37" customFormat="1" ht="18.75">
      <c r="A302" s="38">
        <v>45000</v>
      </c>
      <c r="B302" s="39">
        <v>13.37</v>
      </c>
      <c r="C302" s="40">
        <v>16.45674</v>
      </c>
      <c r="D302" s="40">
        <v>100.42809</v>
      </c>
      <c r="E302" s="41">
        <v>652455.00928500004</v>
      </c>
      <c r="F302" s="41">
        <v>1819996.81238</v>
      </c>
      <c r="G302" s="42" t="s">
        <v>48</v>
      </c>
      <c r="H302" s="42" t="s">
        <v>681</v>
      </c>
      <c r="I302" s="42" t="s">
        <v>681</v>
      </c>
      <c r="J302" s="42" t="s">
        <v>673</v>
      </c>
      <c r="K302" s="42" t="s">
        <v>77</v>
      </c>
    </row>
    <row r="303" spans="1:11" s="37" customFormat="1" ht="18.75">
      <c r="A303" s="38">
        <v>45000</v>
      </c>
      <c r="B303" s="39">
        <v>13.37</v>
      </c>
      <c r="C303" s="40">
        <v>16.460059999999999</v>
      </c>
      <c r="D303" s="40">
        <v>100.42756</v>
      </c>
      <c r="E303" s="41">
        <v>652395.82579999999</v>
      </c>
      <c r="F303" s="41">
        <v>1820363.76489</v>
      </c>
      <c r="G303" s="42" t="s">
        <v>48</v>
      </c>
      <c r="H303" s="42" t="s">
        <v>681</v>
      </c>
      <c r="I303" s="42" t="s">
        <v>681</v>
      </c>
      <c r="J303" s="42" t="s">
        <v>673</v>
      </c>
      <c r="K303" s="42" t="s">
        <v>56</v>
      </c>
    </row>
    <row r="304" spans="1:11" s="37" customFormat="1" ht="18.75">
      <c r="A304" s="38">
        <v>45000</v>
      </c>
      <c r="B304" s="39">
        <v>13.37</v>
      </c>
      <c r="C304" s="40">
        <v>16.471409999999999</v>
      </c>
      <c r="D304" s="40">
        <v>100.36649</v>
      </c>
      <c r="E304" s="41">
        <v>645866.88170799997</v>
      </c>
      <c r="F304" s="41">
        <v>1821574.5381100001</v>
      </c>
      <c r="G304" s="42" t="s">
        <v>48</v>
      </c>
      <c r="H304" s="42" t="s">
        <v>682</v>
      </c>
      <c r="I304" s="42" t="s">
        <v>683</v>
      </c>
      <c r="J304" s="42" t="s">
        <v>673</v>
      </c>
      <c r="K304" s="42" t="s">
        <v>56</v>
      </c>
    </row>
    <row r="305" spans="1:11" s="37" customFormat="1" ht="18.75">
      <c r="A305" s="38">
        <v>45000</v>
      </c>
      <c r="B305" s="39">
        <v>13.37</v>
      </c>
      <c r="C305" s="40">
        <v>16.474740000000001</v>
      </c>
      <c r="D305" s="40">
        <v>100.36596</v>
      </c>
      <c r="E305" s="41">
        <v>645807.80611899996</v>
      </c>
      <c r="F305" s="41">
        <v>1821942.60638</v>
      </c>
      <c r="G305" s="42" t="s">
        <v>48</v>
      </c>
      <c r="H305" s="42" t="s">
        <v>682</v>
      </c>
      <c r="I305" s="42" t="s">
        <v>683</v>
      </c>
      <c r="J305" s="42" t="s">
        <v>673</v>
      </c>
      <c r="K305" s="42" t="s">
        <v>56</v>
      </c>
    </row>
    <row r="306" spans="1:11" s="37" customFormat="1" ht="18.75">
      <c r="A306" s="38">
        <v>45000</v>
      </c>
      <c r="B306" s="39">
        <v>13.37</v>
      </c>
      <c r="C306" s="40">
        <v>16.516860000000001</v>
      </c>
      <c r="D306" s="40">
        <v>100.10759</v>
      </c>
      <c r="E306" s="41">
        <v>618199.57879000006</v>
      </c>
      <c r="F306" s="41">
        <v>1826433.76244</v>
      </c>
      <c r="G306" s="42" t="s">
        <v>48</v>
      </c>
      <c r="H306" s="42" t="s">
        <v>684</v>
      </c>
      <c r="I306" s="42" t="s">
        <v>685</v>
      </c>
      <c r="J306" s="42" t="s">
        <v>673</v>
      </c>
      <c r="K306" s="42" t="s">
        <v>77</v>
      </c>
    </row>
    <row r="307" spans="1:11" s="37" customFormat="1" ht="18.75">
      <c r="A307" s="38">
        <v>45000</v>
      </c>
      <c r="B307" s="39">
        <v>13.37</v>
      </c>
      <c r="C307" s="40">
        <v>17.065670000000001</v>
      </c>
      <c r="D307" s="40">
        <v>100.29159</v>
      </c>
      <c r="E307" s="41">
        <v>637442.75065900001</v>
      </c>
      <c r="F307" s="41">
        <v>1887274.48309</v>
      </c>
      <c r="G307" s="42" t="s">
        <v>48</v>
      </c>
      <c r="H307" s="42" t="s">
        <v>686</v>
      </c>
      <c r="I307" s="42" t="s">
        <v>687</v>
      </c>
      <c r="J307" s="42" t="s">
        <v>688</v>
      </c>
      <c r="K307" s="42" t="s">
        <v>56</v>
      </c>
    </row>
    <row r="308" spans="1:11" s="37" customFormat="1" ht="18.75">
      <c r="A308" s="38">
        <v>45000</v>
      </c>
      <c r="B308" s="39">
        <v>13.37</v>
      </c>
      <c r="C308" s="40">
        <v>17.224430000000002</v>
      </c>
      <c r="D308" s="40">
        <v>100.34025</v>
      </c>
      <c r="E308" s="41">
        <v>642500.44991800003</v>
      </c>
      <c r="F308" s="41">
        <v>1904876.4670500001</v>
      </c>
      <c r="G308" s="42" t="s">
        <v>48</v>
      </c>
      <c r="H308" s="42" t="s">
        <v>689</v>
      </c>
      <c r="I308" s="42" t="s">
        <v>690</v>
      </c>
      <c r="J308" s="42" t="s">
        <v>688</v>
      </c>
      <c r="K308" s="42" t="s">
        <v>77</v>
      </c>
    </row>
    <row r="309" spans="1:11" s="37" customFormat="1" ht="18.75">
      <c r="A309" s="38">
        <v>45000</v>
      </c>
      <c r="B309" s="39">
        <v>13.37</v>
      </c>
      <c r="C309" s="40">
        <v>17.224969999999999</v>
      </c>
      <c r="D309" s="40">
        <v>100.34389</v>
      </c>
      <c r="E309" s="41">
        <v>642887.11224599998</v>
      </c>
      <c r="F309" s="41">
        <v>1904938.9047999999</v>
      </c>
      <c r="G309" s="42" t="s">
        <v>48</v>
      </c>
      <c r="H309" s="42" t="s">
        <v>689</v>
      </c>
      <c r="I309" s="42" t="s">
        <v>690</v>
      </c>
      <c r="J309" s="42" t="s">
        <v>688</v>
      </c>
      <c r="K309" s="42" t="s">
        <v>56</v>
      </c>
    </row>
    <row r="310" spans="1:11" s="37" customFormat="1" ht="18.75">
      <c r="A310" s="38">
        <v>45000</v>
      </c>
      <c r="B310" s="39">
        <v>13.37</v>
      </c>
      <c r="C310" s="40">
        <v>15.48155</v>
      </c>
      <c r="D310" s="40">
        <v>103.18034</v>
      </c>
      <c r="E310" s="41">
        <v>948739.99745300005</v>
      </c>
      <c r="F310" s="41">
        <v>1715963.98651</v>
      </c>
      <c r="G310" s="42" t="s">
        <v>48</v>
      </c>
      <c r="H310" s="42" t="s">
        <v>691</v>
      </c>
      <c r="I310" s="42" t="s">
        <v>692</v>
      </c>
      <c r="J310" s="42" t="s">
        <v>693</v>
      </c>
      <c r="K310" s="42" t="s">
        <v>56</v>
      </c>
    </row>
    <row r="311" spans="1:11" s="37" customFormat="1" ht="18.75">
      <c r="A311" s="38">
        <v>45000</v>
      </c>
      <c r="B311" s="39">
        <v>13.37</v>
      </c>
      <c r="C311" s="40">
        <v>16.172540000000001</v>
      </c>
      <c r="D311" s="40">
        <v>103.07662000000001</v>
      </c>
      <c r="E311" s="41">
        <v>936100.74271899997</v>
      </c>
      <c r="F311" s="41">
        <v>1792347.44371</v>
      </c>
      <c r="G311" s="42" t="s">
        <v>48</v>
      </c>
      <c r="H311" s="42" t="s">
        <v>694</v>
      </c>
      <c r="I311" s="42" t="s">
        <v>695</v>
      </c>
      <c r="J311" s="42" t="s">
        <v>693</v>
      </c>
      <c r="K311" s="42" t="s">
        <v>56</v>
      </c>
    </row>
    <row r="312" spans="1:11" s="37" customFormat="1" ht="18.75">
      <c r="A312" s="38">
        <v>45000</v>
      </c>
      <c r="B312" s="39">
        <v>13.37</v>
      </c>
      <c r="C312" s="40">
        <v>16.244289999999999</v>
      </c>
      <c r="D312" s="40">
        <v>102.92264</v>
      </c>
      <c r="E312" s="41">
        <v>919454.00905899995</v>
      </c>
      <c r="F312" s="41">
        <v>1799978.77422</v>
      </c>
      <c r="G312" s="42" t="s">
        <v>48</v>
      </c>
      <c r="H312" s="42" t="s">
        <v>696</v>
      </c>
      <c r="I312" s="42" t="s">
        <v>695</v>
      </c>
      <c r="J312" s="42" t="s">
        <v>693</v>
      </c>
      <c r="K312" s="42" t="s">
        <v>77</v>
      </c>
    </row>
    <row r="313" spans="1:11" s="37" customFormat="1" ht="18.75">
      <c r="A313" s="38">
        <v>45000</v>
      </c>
      <c r="B313" s="39">
        <v>13.37</v>
      </c>
      <c r="C313" s="40">
        <v>15.37303</v>
      </c>
      <c r="D313" s="40">
        <v>104.3142</v>
      </c>
      <c r="E313" s="41">
        <v>1071022.3631800001</v>
      </c>
      <c r="F313" s="41">
        <v>1706620.3216800001</v>
      </c>
      <c r="G313" s="42" t="s">
        <v>48</v>
      </c>
      <c r="H313" s="42" t="s">
        <v>697</v>
      </c>
      <c r="I313" s="42" t="s">
        <v>697</v>
      </c>
      <c r="J313" s="42" t="s">
        <v>698</v>
      </c>
      <c r="K313" s="42" t="s">
        <v>56</v>
      </c>
    </row>
    <row r="314" spans="1:11" s="37" customFormat="1" ht="18.75">
      <c r="A314" s="38">
        <v>45000</v>
      </c>
      <c r="B314" s="39">
        <v>13.37</v>
      </c>
      <c r="C314" s="40">
        <v>15.373670000000001</v>
      </c>
      <c r="D314" s="40">
        <v>104.31908</v>
      </c>
      <c r="E314" s="41">
        <v>1071546.2813299999</v>
      </c>
      <c r="F314" s="41">
        <v>1706704.34473</v>
      </c>
      <c r="G314" s="42" t="s">
        <v>48</v>
      </c>
      <c r="H314" s="42" t="s">
        <v>697</v>
      </c>
      <c r="I314" s="42" t="s">
        <v>697</v>
      </c>
      <c r="J314" s="42" t="s">
        <v>698</v>
      </c>
      <c r="K314" s="42" t="s">
        <v>56</v>
      </c>
    </row>
    <row r="315" spans="1:11" s="37" customFormat="1" ht="18.75">
      <c r="A315" s="38">
        <v>45000</v>
      </c>
      <c r="B315" s="39">
        <v>13.37</v>
      </c>
      <c r="C315" s="40">
        <v>15.37556</v>
      </c>
      <c r="D315" s="40">
        <v>104.31622</v>
      </c>
      <c r="E315" s="41">
        <v>1071233.0266100001</v>
      </c>
      <c r="F315" s="41">
        <v>1706906.5721700001</v>
      </c>
      <c r="G315" s="42" t="s">
        <v>48</v>
      </c>
      <c r="H315" s="42" t="s">
        <v>697</v>
      </c>
      <c r="I315" s="42" t="s">
        <v>697</v>
      </c>
      <c r="J315" s="42" t="s">
        <v>698</v>
      </c>
      <c r="K315" s="42" t="s">
        <v>56</v>
      </c>
    </row>
    <row r="316" spans="1:11" s="37" customFormat="1" ht="18.75">
      <c r="A316" s="38">
        <v>45000</v>
      </c>
      <c r="B316" s="39">
        <v>13.37</v>
      </c>
      <c r="C316" s="40">
        <v>15.47011</v>
      </c>
      <c r="D316" s="40">
        <v>104.17413999999999</v>
      </c>
      <c r="E316" s="41">
        <v>1055677.17732</v>
      </c>
      <c r="F316" s="41">
        <v>1717029.0567099999</v>
      </c>
      <c r="G316" s="42" t="s">
        <v>48</v>
      </c>
      <c r="H316" s="42" t="s">
        <v>377</v>
      </c>
      <c r="I316" s="42" t="s">
        <v>699</v>
      </c>
      <c r="J316" s="42" t="s">
        <v>698</v>
      </c>
      <c r="K316" s="42" t="s">
        <v>56</v>
      </c>
    </row>
    <row r="317" spans="1:11" s="37" customFormat="1" ht="18.75">
      <c r="A317" s="38">
        <v>45000</v>
      </c>
      <c r="B317" s="39">
        <v>13.37</v>
      </c>
      <c r="C317" s="40">
        <v>15.47092</v>
      </c>
      <c r="D317" s="40">
        <v>104.17209</v>
      </c>
      <c r="E317" s="41">
        <v>1055454.3290500001</v>
      </c>
      <c r="F317" s="41">
        <v>1717113.63674</v>
      </c>
      <c r="G317" s="42" t="s">
        <v>48</v>
      </c>
      <c r="H317" s="42" t="s">
        <v>377</v>
      </c>
      <c r="I317" s="42" t="s">
        <v>699</v>
      </c>
      <c r="J317" s="42" t="s">
        <v>698</v>
      </c>
      <c r="K317" s="42" t="s">
        <v>56</v>
      </c>
    </row>
    <row r="318" spans="1:11" s="37" customFormat="1" ht="18.75">
      <c r="A318" s="38">
        <v>45000</v>
      </c>
      <c r="B318" s="39">
        <v>13.37</v>
      </c>
      <c r="C318" s="40">
        <v>15.5097</v>
      </c>
      <c r="D318" s="40">
        <v>104.32704</v>
      </c>
      <c r="E318" s="41">
        <v>1072028.7720300001</v>
      </c>
      <c r="F318" s="41">
        <v>1721827.97655</v>
      </c>
      <c r="G318" s="42" t="s">
        <v>48</v>
      </c>
      <c r="H318" s="42" t="s">
        <v>700</v>
      </c>
      <c r="I318" s="42" t="s">
        <v>699</v>
      </c>
      <c r="J318" s="42" t="s">
        <v>698</v>
      </c>
      <c r="K318" s="42" t="s">
        <v>56</v>
      </c>
    </row>
    <row r="319" spans="1:11" s="37" customFormat="1" ht="18.75">
      <c r="A319" s="38">
        <v>45000</v>
      </c>
      <c r="B319" s="39">
        <v>13.37</v>
      </c>
      <c r="C319" s="40">
        <v>15.666679999999999</v>
      </c>
      <c r="D319" s="40">
        <v>104.20222</v>
      </c>
      <c r="E319" s="41">
        <v>1058166.7663499999</v>
      </c>
      <c r="F319" s="41">
        <v>1738922.31222</v>
      </c>
      <c r="G319" s="42" t="s">
        <v>48</v>
      </c>
      <c r="H319" s="42" t="s">
        <v>701</v>
      </c>
      <c r="I319" s="42" t="s">
        <v>702</v>
      </c>
      <c r="J319" s="42" t="s">
        <v>698</v>
      </c>
      <c r="K319" s="42" t="s">
        <v>56</v>
      </c>
    </row>
    <row r="320" spans="1:11" s="37" customFormat="1" ht="18.75">
      <c r="A320" s="38">
        <v>45000</v>
      </c>
      <c r="B320" s="39">
        <v>13.37</v>
      </c>
      <c r="C320" s="40">
        <v>15.47644</v>
      </c>
      <c r="D320" s="40">
        <v>103.81833</v>
      </c>
      <c r="E320" s="41">
        <v>1017368.34989</v>
      </c>
      <c r="F320" s="41">
        <v>1716838.36631</v>
      </c>
      <c r="G320" s="42" t="s">
        <v>48</v>
      </c>
      <c r="H320" s="42" t="s">
        <v>703</v>
      </c>
      <c r="I320" s="42" t="s">
        <v>704</v>
      </c>
      <c r="J320" s="42" t="s">
        <v>705</v>
      </c>
      <c r="K320" s="42" t="s">
        <v>56</v>
      </c>
    </row>
    <row r="321" spans="1:11" s="37" customFormat="1" ht="18.75">
      <c r="A321" s="38">
        <v>45000</v>
      </c>
      <c r="B321" s="39">
        <v>13.37</v>
      </c>
      <c r="C321" s="40">
        <v>15.509119999999999</v>
      </c>
      <c r="D321" s="40">
        <v>103.94618</v>
      </c>
      <c r="E321" s="41">
        <v>1031041.52545</v>
      </c>
      <c r="F321" s="41">
        <v>1720778.30941</v>
      </c>
      <c r="G321" s="42" t="s">
        <v>48</v>
      </c>
      <c r="H321" s="42" t="s">
        <v>706</v>
      </c>
      <c r="I321" s="42" t="s">
        <v>707</v>
      </c>
      <c r="J321" s="42" t="s">
        <v>705</v>
      </c>
      <c r="K321" s="42" t="s">
        <v>77</v>
      </c>
    </row>
    <row r="322" spans="1:11" s="37" customFormat="1" ht="18.75">
      <c r="A322" s="38">
        <v>45000</v>
      </c>
      <c r="B322" s="39">
        <v>13.37</v>
      </c>
      <c r="C322" s="40">
        <v>15.511670000000001</v>
      </c>
      <c r="D322" s="40">
        <v>103.96493</v>
      </c>
      <c r="E322" s="41">
        <v>1033052.37258</v>
      </c>
      <c r="F322" s="41">
        <v>1721108.0547799999</v>
      </c>
      <c r="G322" s="42" t="s">
        <v>48</v>
      </c>
      <c r="H322" s="42" t="s">
        <v>706</v>
      </c>
      <c r="I322" s="42" t="s">
        <v>707</v>
      </c>
      <c r="J322" s="42" t="s">
        <v>705</v>
      </c>
      <c r="K322" s="42" t="s">
        <v>56</v>
      </c>
    </row>
    <row r="323" spans="1:11" s="37" customFormat="1" ht="18.75">
      <c r="A323" s="38">
        <v>45000</v>
      </c>
      <c r="B323" s="39">
        <v>13.37</v>
      </c>
      <c r="C323" s="40">
        <v>15.613530000000001</v>
      </c>
      <c r="D323" s="40">
        <v>103.75776999999999</v>
      </c>
      <c r="E323" s="41">
        <v>1010513.46413</v>
      </c>
      <c r="F323" s="41">
        <v>1731901.39451</v>
      </c>
      <c r="G323" s="42" t="s">
        <v>48</v>
      </c>
      <c r="H323" s="42" t="s">
        <v>708</v>
      </c>
      <c r="I323" s="42" t="s">
        <v>704</v>
      </c>
      <c r="J323" s="42" t="s">
        <v>705</v>
      </c>
      <c r="K323" s="42" t="s">
        <v>56</v>
      </c>
    </row>
    <row r="324" spans="1:11" s="37" customFormat="1" ht="18.75">
      <c r="A324" s="38">
        <v>45000</v>
      </c>
      <c r="B324" s="39">
        <v>13.37</v>
      </c>
      <c r="C324" s="40">
        <v>15.86007</v>
      </c>
      <c r="D324" s="40">
        <v>103.69922</v>
      </c>
      <c r="E324" s="41">
        <v>1003609.00989</v>
      </c>
      <c r="F324" s="41">
        <v>1759110.3880799999</v>
      </c>
      <c r="G324" s="42" t="s">
        <v>48</v>
      </c>
      <c r="H324" s="42" t="s">
        <v>709</v>
      </c>
      <c r="I324" s="42" t="s">
        <v>710</v>
      </c>
      <c r="J324" s="42" t="s">
        <v>705</v>
      </c>
      <c r="K324" s="42" t="s">
        <v>56</v>
      </c>
    </row>
    <row r="325" spans="1:11" s="37" customFormat="1" ht="18.75">
      <c r="A325" s="38">
        <v>45000</v>
      </c>
      <c r="B325" s="39">
        <v>13.37</v>
      </c>
      <c r="C325" s="40">
        <v>16.24465</v>
      </c>
      <c r="D325" s="40">
        <v>103.79145</v>
      </c>
      <c r="E325" s="41">
        <v>1012523.7568</v>
      </c>
      <c r="F325" s="41">
        <v>1802002.50131</v>
      </c>
      <c r="G325" s="42" t="s">
        <v>48</v>
      </c>
      <c r="H325" s="42" t="s">
        <v>61</v>
      </c>
      <c r="I325" s="42" t="s">
        <v>711</v>
      </c>
      <c r="J325" s="42" t="s">
        <v>705</v>
      </c>
      <c r="K325" s="42" t="s">
        <v>56</v>
      </c>
    </row>
    <row r="326" spans="1:11" s="37" customFormat="1" ht="18.75">
      <c r="A326" s="38">
        <v>45000</v>
      </c>
      <c r="B326" s="39">
        <v>13.37</v>
      </c>
      <c r="C326" s="40">
        <v>12.839399999999999</v>
      </c>
      <c r="D326" s="40">
        <v>101.63297</v>
      </c>
      <c r="E326" s="41">
        <v>785796.60899800004</v>
      </c>
      <c r="F326" s="41">
        <v>1420835.6950399999</v>
      </c>
      <c r="G326" s="42" t="s">
        <v>48</v>
      </c>
      <c r="H326" s="42" t="s">
        <v>712</v>
      </c>
      <c r="I326" s="42" t="s">
        <v>713</v>
      </c>
      <c r="J326" s="42" t="s">
        <v>335</v>
      </c>
      <c r="K326" s="42" t="s">
        <v>56</v>
      </c>
    </row>
    <row r="327" spans="1:11" s="37" customFormat="1" ht="18.75">
      <c r="A327" s="38">
        <v>45000</v>
      </c>
      <c r="B327" s="39">
        <v>13.37</v>
      </c>
      <c r="C327" s="40">
        <v>12.9339</v>
      </c>
      <c r="D327" s="40">
        <v>101.11611000000001</v>
      </c>
      <c r="E327" s="41">
        <v>729581.71394699998</v>
      </c>
      <c r="F327" s="41">
        <v>1430775.2400100001</v>
      </c>
      <c r="G327" s="42" t="s">
        <v>48</v>
      </c>
      <c r="H327" s="42" t="s">
        <v>714</v>
      </c>
      <c r="I327" s="42" t="s">
        <v>715</v>
      </c>
      <c r="J327" s="42" t="s">
        <v>335</v>
      </c>
      <c r="K327" s="42" t="s">
        <v>56</v>
      </c>
    </row>
    <row r="328" spans="1:11" s="37" customFormat="1" ht="18.75">
      <c r="A328" s="38">
        <v>45000</v>
      </c>
      <c r="B328" s="39">
        <v>13.37</v>
      </c>
      <c r="C328" s="40">
        <v>12.93444</v>
      </c>
      <c r="D328" s="40">
        <v>101.11967</v>
      </c>
      <c r="E328" s="41">
        <v>729967.61117399996</v>
      </c>
      <c r="F328" s="41">
        <v>1430838.1916400001</v>
      </c>
      <c r="G328" s="42" t="s">
        <v>48</v>
      </c>
      <c r="H328" s="42" t="s">
        <v>716</v>
      </c>
      <c r="I328" s="42" t="s">
        <v>717</v>
      </c>
      <c r="J328" s="42" t="s">
        <v>335</v>
      </c>
      <c r="K328" s="42" t="s">
        <v>56</v>
      </c>
    </row>
    <row r="329" spans="1:11" s="37" customFormat="1" ht="18.75">
      <c r="A329" s="38">
        <v>45000</v>
      </c>
      <c r="B329" s="39">
        <v>13.37</v>
      </c>
      <c r="C329" s="40">
        <v>14.92855</v>
      </c>
      <c r="D329" s="40">
        <v>100.5348</v>
      </c>
      <c r="E329" s="41">
        <v>665074.36284099997</v>
      </c>
      <c r="F329" s="41">
        <v>1650993.0025299999</v>
      </c>
      <c r="G329" s="42" t="s">
        <v>48</v>
      </c>
      <c r="H329" s="42" t="s">
        <v>718</v>
      </c>
      <c r="I329" s="42" t="s">
        <v>719</v>
      </c>
      <c r="J329" s="42" t="s">
        <v>720</v>
      </c>
      <c r="K329" s="42" t="s">
        <v>56</v>
      </c>
    </row>
    <row r="330" spans="1:11" s="37" customFormat="1" ht="18.75">
      <c r="A330" s="38">
        <v>45000</v>
      </c>
      <c r="B330" s="39">
        <v>13.37</v>
      </c>
      <c r="C330" s="40">
        <v>14.97541</v>
      </c>
      <c r="D330" s="40">
        <v>100.96097</v>
      </c>
      <c r="E330" s="41">
        <v>710878.90857600002</v>
      </c>
      <c r="F330" s="41">
        <v>1656539.00385</v>
      </c>
      <c r="G330" s="42" t="s">
        <v>48</v>
      </c>
      <c r="H330" s="42" t="s">
        <v>721</v>
      </c>
      <c r="I330" s="42" t="s">
        <v>722</v>
      </c>
      <c r="J330" s="42" t="s">
        <v>720</v>
      </c>
      <c r="K330" s="42" t="s">
        <v>56</v>
      </c>
    </row>
    <row r="331" spans="1:11" s="37" customFormat="1" ht="18.75">
      <c r="A331" s="38">
        <v>45000</v>
      </c>
      <c r="B331" s="39">
        <v>13.37</v>
      </c>
      <c r="C331" s="40">
        <v>15.013120000000001</v>
      </c>
      <c r="D331" s="40">
        <v>100.98472</v>
      </c>
      <c r="E331" s="41">
        <v>713396.40871600003</v>
      </c>
      <c r="F331" s="41">
        <v>1660734.8195700001</v>
      </c>
      <c r="G331" s="42" t="s">
        <v>48</v>
      </c>
      <c r="H331" s="42" t="s">
        <v>721</v>
      </c>
      <c r="I331" s="42" t="s">
        <v>722</v>
      </c>
      <c r="J331" s="42" t="s">
        <v>720</v>
      </c>
      <c r="K331" s="42" t="s">
        <v>77</v>
      </c>
    </row>
    <row r="332" spans="1:11" s="37" customFormat="1" ht="18.75">
      <c r="A332" s="38">
        <v>45000</v>
      </c>
      <c r="B332" s="39">
        <v>13.37</v>
      </c>
      <c r="C332" s="40">
        <v>15.027670000000001</v>
      </c>
      <c r="D332" s="40">
        <v>100.65411</v>
      </c>
      <c r="E332" s="41">
        <v>677827.81679900002</v>
      </c>
      <c r="F332" s="41">
        <v>1662052.1202199999</v>
      </c>
      <c r="G332" s="42" t="s">
        <v>48</v>
      </c>
      <c r="H332" s="42" t="s">
        <v>723</v>
      </c>
      <c r="I332" s="42" t="s">
        <v>724</v>
      </c>
      <c r="J332" s="42" t="s">
        <v>720</v>
      </c>
      <c r="K332" s="42" t="s">
        <v>56</v>
      </c>
    </row>
    <row r="333" spans="1:11" s="37" customFormat="1" ht="18.75">
      <c r="A333" s="38">
        <v>45000</v>
      </c>
      <c r="B333" s="39">
        <v>13.37</v>
      </c>
      <c r="C333" s="40">
        <v>15.10092</v>
      </c>
      <c r="D333" s="40">
        <v>100.62714</v>
      </c>
      <c r="E333" s="41">
        <v>674867.84094599995</v>
      </c>
      <c r="F333" s="41">
        <v>1670135.2485499999</v>
      </c>
      <c r="G333" s="42" t="s">
        <v>48</v>
      </c>
      <c r="H333" s="42" t="s">
        <v>725</v>
      </c>
      <c r="I333" s="42" t="s">
        <v>719</v>
      </c>
      <c r="J333" s="42" t="s">
        <v>720</v>
      </c>
      <c r="K333" s="42" t="s">
        <v>56</v>
      </c>
    </row>
    <row r="334" spans="1:11" s="37" customFormat="1" ht="18.75">
      <c r="A334" s="38">
        <v>45000</v>
      </c>
      <c r="B334" s="39">
        <v>13.37</v>
      </c>
      <c r="C334" s="40">
        <v>15.193910000000001</v>
      </c>
      <c r="D334" s="40">
        <v>101.1151</v>
      </c>
      <c r="E334" s="41">
        <v>727227.65789599996</v>
      </c>
      <c r="F334" s="41">
        <v>1680873.0647</v>
      </c>
      <c r="G334" s="42" t="s">
        <v>48</v>
      </c>
      <c r="H334" s="42" t="s">
        <v>726</v>
      </c>
      <c r="I334" s="42" t="s">
        <v>727</v>
      </c>
      <c r="J334" s="42" t="s">
        <v>720</v>
      </c>
      <c r="K334" s="42" t="s">
        <v>56</v>
      </c>
    </row>
    <row r="335" spans="1:11" s="37" customFormat="1" ht="18.75">
      <c r="A335" s="38">
        <v>45000</v>
      </c>
      <c r="B335" s="39">
        <v>13.37</v>
      </c>
      <c r="C335" s="40">
        <v>15.40352</v>
      </c>
      <c r="D335" s="40">
        <v>101.35236</v>
      </c>
      <c r="E335" s="41">
        <v>752477.11211600003</v>
      </c>
      <c r="F335" s="41">
        <v>1704335.11164</v>
      </c>
      <c r="G335" s="42" t="s">
        <v>48</v>
      </c>
      <c r="H335" s="42" t="s">
        <v>728</v>
      </c>
      <c r="I335" s="42" t="s">
        <v>729</v>
      </c>
      <c r="J335" s="42" t="s">
        <v>720</v>
      </c>
      <c r="K335" s="42" t="s">
        <v>77</v>
      </c>
    </row>
    <row r="336" spans="1:11" s="37" customFormat="1" ht="18.75">
      <c r="A336" s="38">
        <v>45000</v>
      </c>
      <c r="B336" s="39">
        <v>13.37</v>
      </c>
      <c r="C336" s="40">
        <v>15.502230000000001</v>
      </c>
      <c r="D336" s="40">
        <v>100.79837999999999</v>
      </c>
      <c r="E336" s="41">
        <v>692907.96668399998</v>
      </c>
      <c r="F336" s="41">
        <v>1714685.45579</v>
      </c>
      <c r="G336" s="42" t="s">
        <v>48</v>
      </c>
      <c r="H336" s="42" t="s">
        <v>730</v>
      </c>
      <c r="I336" s="42" t="s">
        <v>731</v>
      </c>
      <c r="J336" s="42" t="s">
        <v>720</v>
      </c>
      <c r="K336" s="42" t="s">
        <v>56</v>
      </c>
    </row>
    <row r="337" spans="1:11" s="37" customFormat="1" ht="18.75">
      <c r="A337" s="38">
        <v>45000</v>
      </c>
      <c r="B337" s="39">
        <v>13.37</v>
      </c>
      <c r="C337" s="40">
        <v>18.187809999999999</v>
      </c>
      <c r="D337" s="40">
        <v>99.529240000000001</v>
      </c>
      <c r="E337" s="41">
        <v>555967.76891600003</v>
      </c>
      <c r="F337" s="41">
        <v>2011044.99664</v>
      </c>
      <c r="G337" s="42" t="s">
        <v>48</v>
      </c>
      <c r="H337" s="42" t="s">
        <v>732</v>
      </c>
      <c r="I337" s="42" t="s">
        <v>733</v>
      </c>
      <c r="J337" s="42" t="s">
        <v>222</v>
      </c>
      <c r="K337" s="42" t="s">
        <v>77</v>
      </c>
    </row>
    <row r="338" spans="1:11" s="37" customFormat="1" ht="18.75">
      <c r="A338" s="38">
        <v>45000</v>
      </c>
      <c r="B338" s="39">
        <v>13.37</v>
      </c>
      <c r="C338" s="40">
        <v>18.27205</v>
      </c>
      <c r="D338" s="40">
        <v>99.459220000000002</v>
      </c>
      <c r="E338" s="41">
        <v>548539.56128300005</v>
      </c>
      <c r="F338" s="41">
        <v>2020345.5100499999</v>
      </c>
      <c r="G338" s="42" t="s">
        <v>48</v>
      </c>
      <c r="H338" s="42" t="s">
        <v>734</v>
      </c>
      <c r="I338" s="42" t="s">
        <v>733</v>
      </c>
      <c r="J338" s="42" t="s">
        <v>222</v>
      </c>
      <c r="K338" s="42" t="s">
        <v>56</v>
      </c>
    </row>
    <row r="339" spans="1:11" s="37" customFormat="1" ht="18.75">
      <c r="A339" s="38">
        <v>45000</v>
      </c>
      <c r="B339" s="39">
        <v>13.37</v>
      </c>
      <c r="C339" s="40">
        <v>18.46491</v>
      </c>
      <c r="D339" s="40">
        <v>99.10342</v>
      </c>
      <c r="E339" s="41">
        <v>510919.26841700001</v>
      </c>
      <c r="F339" s="41">
        <v>2041625.7418899999</v>
      </c>
      <c r="G339" s="42" t="s">
        <v>48</v>
      </c>
      <c r="H339" s="42" t="s">
        <v>735</v>
      </c>
      <c r="I339" s="42" t="s">
        <v>736</v>
      </c>
      <c r="J339" s="42" t="s">
        <v>737</v>
      </c>
      <c r="K339" s="42" t="s">
        <v>77</v>
      </c>
    </row>
    <row r="340" spans="1:11" s="37" customFormat="1" ht="18.75">
      <c r="A340" s="38">
        <v>45000</v>
      </c>
      <c r="B340" s="39">
        <v>13.37</v>
      </c>
      <c r="C340" s="40">
        <v>15.401120000000001</v>
      </c>
      <c r="D340" s="40">
        <v>104.23106</v>
      </c>
      <c r="E340" s="41">
        <v>1061991.3459399999</v>
      </c>
      <c r="F340" s="41">
        <v>1709519.4349199999</v>
      </c>
      <c r="G340" s="42" t="s">
        <v>48</v>
      </c>
      <c r="H340" s="42" t="s">
        <v>738</v>
      </c>
      <c r="I340" s="42" t="s">
        <v>739</v>
      </c>
      <c r="J340" s="42" t="s">
        <v>325</v>
      </c>
      <c r="K340" s="42" t="s">
        <v>56</v>
      </c>
    </row>
    <row r="341" spans="1:11" s="37" customFormat="1" ht="18.75">
      <c r="A341" s="38">
        <v>45000</v>
      </c>
      <c r="B341" s="39">
        <v>13.37</v>
      </c>
      <c r="C341" s="40">
        <v>15.44163</v>
      </c>
      <c r="D341" s="40">
        <v>104.15667000000001</v>
      </c>
      <c r="E341" s="41">
        <v>1053872.62521</v>
      </c>
      <c r="F341" s="41">
        <v>1713822.5193</v>
      </c>
      <c r="G341" s="42" t="s">
        <v>48</v>
      </c>
      <c r="H341" s="42" t="s">
        <v>740</v>
      </c>
      <c r="I341" s="42" t="s">
        <v>739</v>
      </c>
      <c r="J341" s="42" t="s">
        <v>325</v>
      </c>
      <c r="K341" s="42" t="s">
        <v>77</v>
      </c>
    </row>
    <row r="342" spans="1:11" s="37" customFormat="1" ht="18.75">
      <c r="A342" s="38">
        <v>45000</v>
      </c>
      <c r="B342" s="39">
        <v>13.37</v>
      </c>
      <c r="C342" s="40">
        <v>17.031230000000001</v>
      </c>
      <c r="D342" s="40">
        <v>103.79049999999999</v>
      </c>
      <c r="E342" s="41">
        <v>1010327.8189599999</v>
      </c>
      <c r="F342" s="41">
        <v>1889268.9742699999</v>
      </c>
      <c r="G342" s="42" t="s">
        <v>48</v>
      </c>
      <c r="H342" s="42" t="s">
        <v>129</v>
      </c>
      <c r="I342" s="42" t="s">
        <v>130</v>
      </c>
      <c r="J342" s="42" t="s">
        <v>131</v>
      </c>
      <c r="K342" s="42" t="s">
        <v>56</v>
      </c>
    </row>
    <row r="343" spans="1:11" s="37" customFormat="1" ht="18.75">
      <c r="A343" s="38">
        <v>45000</v>
      </c>
      <c r="B343" s="39">
        <v>13.37</v>
      </c>
      <c r="C343" s="40">
        <v>17.277889999999999</v>
      </c>
      <c r="D343" s="40">
        <v>104.06724</v>
      </c>
      <c r="E343" s="41">
        <v>1039155.12862</v>
      </c>
      <c r="F343" s="41">
        <v>1917391.34363</v>
      </c>
      <c r="G343" s="42" t="s">
        <v>48</v>
      </c>
      <c r="H343" s="42" t="s">
        <v>741</v>
      </c>
      <c r="I343" s="42" t="s">
        <v>134</v>
      </c>
      <c r="J343" s="42" t="s">
        <v>131</v>
      </c>
      <c r="K343" s="42" t="s">
        <v>56</v>
      </c>
    </row>
    <row r="344" spans="1:11" s="37" customFormat="1" ht="18.75">
      <c r="A344" s="38">
        <v>45000</v>
      </c>
      <c r="B344" s="39">
        <v>13.37</v>
      </c>
      <c r="C344" s="40">
        <v>17.295339999999999</v>
      </c>
      <c r="D344" s="40">
        <v>104.23363000000001</v>
      </c>
      <c r="E344" s="41">
        <v>1056846.5646899999</v>
      </c>
      <c r="F344" s="41">
        <v>1919803.5416699999</v>
      </c>
      <c r="G344" s="42" t="s">
        <v>48</v>
      </c>
      <c r="H344" s="42" t="s">
        <v>742</v>
      </c>
      <c r="I344" s="42" t="s">
        <v>743</v>
      </c>
      <c r="J344" s="42" t="s">
        <v>131</v>
      </c>
      <c r="K344" s="42" t="s">
        <v>56</v>
      </c>
    </row>
    <row r="345" spans="1:11" s="37" customFormat="1" ht="18.75">
      <c r="A345" s="38">
        <v>45000</v>
      </c>
      <c r="B345" s="39">
        <v>13.37</v>
      </c>
      <c r="C345" s="40">
        <v>17.295280000000002</v>
      </c>
      <c r="D345" s="40">
        <v>104.23598</v>
      </c>
      <c r="E345" s="41">
        <v>1057097.3586299999</v>
      </c>
      <c r="F345" s="41">
        <v>1919803.7075199999</v>
      </c>
      <c r="G345" s="42" t="s">
        <v>48</v>
      </c>
      <c r="H345" s="42" t="s">
        <v>742</v>
      </c>
      <c r="I345" s="42" t="s">
        <v>743</v>
      </c>
      <c r="J345" s="42" t="s">
        <v>131</v>
      </c>
      <c r="K345" s="42" t="s">
        <v>56</v>
      </c>
    </row>
    <row r="346" spans="1:11" s="37" customFormat="1" ht="18.75">
      <c r="A346" s="38">
        <v>45000</v>
      </c>
      <c r="B346" s="39">
        <v>13.37</v>
      </c>
      <c r="C346" s="40">
        <v>17.322469999999999</v>
      </c>
      <c r="D346" s="40">
        <v>103.25799000000001</v>
      </c>
      <c r="E346" s="41">
        <v>952797.26441800001</v>
      </c>
      <c r="F346" s="41">
        <v>1920245.0935</v>
      </c>
      <c r="G346" s="42" t="s">
        <v>48</v>
      </c>
      <c r="H346" s="42" t="s">
        <v>744</v>
      </c>
      <c r="I346" s="42" t="s">
        <v>745</v>
      </c>
      <c r="J346" s="42" t="s">
        <v>131</v>
      </c>
      <c r="K346" s="42" t="s">
        <v>77</v>
      </c>
    </row>
    <row r="347" spans="1:11" s="37" customFormat="1" ht="18.75">
      <c r="A347" s="38">
        <v>45000</v>
      </c>
      <c r="B347" s="39">
        <v>13.37</v>
      </c>
      <c r="C347" s="40">
        <v>17.303750000000001</v>
      </c>
      <c r="D347" s="40">
        <v>104.08418</v>
      </c>
      <c r="E347" s="41">
        <v>1040885.56746</v>
      </c>
      <c r="F347" s="41">
        <v>1920309.1984600001</v>
      </c>
      <c r="G347" s="42" t="s">
        <v>48</v>
      </c>
      <c r="H347" s="42" t="s">
        <v>741</v>
      </c>
      <c r="I347" s="42" t="s">
        <v>134</v>
      </c>
      <c r="J347" s="42" t="s">
        <v>131</v>
      </c>
      <c r="K347" s="42" t="s">
        <v>77</v>
      </c>
    </row>
    <row r="348" spans="1:11" s="37" customFormat="1" ht="18.75">
      <c r="A348" s="38">
        <v>45000</v>
      </c>
      <c r="B348" s="39">
        <v>13.37</v>
      </c>
      <c r="C348" s="40">
        <v>17.305060000000001</v>
      </c>
      <c r="D348" s="40">
        <v>104.12524000000001</v>
      </c>
      <c r="E348" s="41">
        <v>1045259.52822</v>
      </c>
      <c r="F348" s="41">
        <v>1920570.9284999999</v>
      </c>
      <c r="G348" s="42" t="s">
        <v>48</v>
      </c>
      <c r="H348" s="42" t="s">
        <v>741</v>
      </c>
      <c r="I348" s="42" t="s">
        <v>134</v>
      </c>
      <c r="J348" s="42" t="s">
        <v>131</v>
      </c>
      <c r="K348" s="42" t="s">
        <v>56</v>
      </c>
    </row>
    <row r="349" spans="1:11" s="37" customFormat="1" ht="18.75">
      <c r="A349" s="38">
        <v>45000</v>
      </c>
      <c r="B349" s="39">
        <v>13.37</v>
      </c>
      <c r="C349" s="40">
        <v>17.308340000000001</v>
      </c>
      <c r="D349" s="40">
        <v>104.24464</v>
      </c>
      <c r="E349" s="41">
        <v>1057981.31746</v>
      </c>
      <c r="F349" s="41">
        <v>1921278.72404</v>
      </c>
      <c r="G349" s="42" t="s">
        <v>48</v>
      </c>
      <c r="H349" s="42" t="s">
        <v>746</v>
      </c>
      <c r="I349" s="42" t="s">
        <v>747</v>
      </c>
      <c r="J349" s="42" t="s">
        <v>131</v>
      </c>
      <c r="K349" s="42" t="s">
        <v>56</v>
      </c>
    </row>
    <row r="350" spans="1:11" s="37" customFormat="1" ht="18.75">
      <c r="A350" s="38">
        <v>45000</v>
      </c>
      <c r="B350" s="39">
        <v>13.37</v>
      </c>
      <c r="C350" s="40">
        <v>17.396239999999999</v>
      </c>
      <c r="D350" s="40">
        <v>103.90558</v>
      </c>
      <c r="E350" s="41">
        <v>1021583.10488</v>
      </c>
      <c r="F350" s="41">
        <v>1930077.3913100001</v>
      </c>
      <c r="G350" s="42" t="s">
        <v>48</v>
      </c>
      <c r="H350" s="42" t="s">
        <v>748</v>
      </c>
      <c r="I350" s="42" t="s">
        <v>387</v>
      </c>
      <c r="J350" s="42" t="s">
        <v>131</v>
      </c>
      <c r="K350" s="42" t="s">
        <v>56</v>
      </c>
    </row>
    <row r="351" spans="1:11" s="37" customFormat="1" ht="18.75">
      <c r="A351" s="38">
        <v>45000</v>
      </c>
      <c r="B351" s="39">
        <v>13.37</v>
      </c>
      <c r="C351" s="40">
        <v>17.399439999999998</v>
      </c>
      <c r="D351" s="40">
        <v>103.90009000000001</v>
      </c>
      <c r="E351" s="41">
        <v>1020989.10191</v>
      </c>
      <c r="F351" s="41">
        <v>1930417.4765900001</v>
      </c>
      <c r="G351" s="42" t="s">
        <v>48</v>
      </c>
      <c r="H351" s="42" t="s">
        <v>748</v>
      </c>
      <c r="I351" s="42" t="s">
        <v>387</v>
      </c>
      <c r="J351" s="42" t="s">
        <v>131</v>
      </c>
      <c r="K351" s="42" t="s">
        <v>77</v>
      </c>
    </row>
    <row r="352" spans="1:11" s="37" customFormat="1" ht="18.75">
      <c r="A352" s="38">
        <v>45000</v>
      </c>
      <c r="B352" s="39">
        <v>13.37</v>
      </c>
      <c r="C352" s="40">
        <v>17.400079999999999</v>
      </c>
      <c r="D352" s="40">
        <v>103.90501</v>
      </c>
      <c r="E352" s="41">
        <v>1021511.44277</v>
      </c>
      <c r="F352" s="41">
        <v>1930501.9393800001</v>
      </c>
      <c r="G352" s="42" t="s">
        <v>48</v>
      </c>
      <c r="H352" s="42" t="s">
        <v>748</v>
      </c>
      <c r="I352" s="42" t="s">
        <v>387</v>
      </c>
      <c r="J352" s="42" t="s">
        <v>131</v>
      </c>
      <c r="K352" s="42" t="s">
        <v>56</v>
      </c>
    </row>
    <row r="353" spans="1:11" s="37" customFormat="1" ht="18.75">
      <c r="A353" s="38">
        <v>45000</v>
      </c>
      <c r="B353" s="39">
        <v>13.37</v>
      </c>
      <c r="C353" s="40">
        <v>17.407209999999999</v>
      </c>
      <c r="D353" s="40">
        <v>104.27055</v>
      </c>
      <c r="E353" s="41">
        <v>1060442.2442900001</v>
      </c>
      <c r="F353" s="41">
        <v>1932330.64011</v>
      </c>
      <c r="G353" s="42" t="s">
        <v>48</v>
      </c>
      <c r="H353" s="42" t="s">
        <v>746</v>
      </c>
      <c r="I353" s="42" t="s">
        <v>747</v>
      </c>
      <c r="J353" s="42" t="s">
        <v>131</v>
      </c>
      <c r="K353" s="42" t="s">
        <v>56</v>
      </c>
    </row>
    <row r="354" spans="1:11" s="37" customFormat="1" ht="18.75">
      <c r="A354" s="38">
        <v>45000</v>
      </c>
      <c r="B354" s="39">
        <v>13.37</v>
      </c>
      <c r="C354" s="40">
        <v>17.407920000000001</v>
      </c>
      <c r="D354" s="40">
        <v>104.27297</v>
      </c>
      <c r="E354" s="41">
        <v>1060697.99914</v>
      </c>
      <c r="F354" s="41">
        <v>1932416.5827899999</v>
      </c>
      <c r="G354" s="42" t="s">
        <v>48</v>
      </c>
      <c r="H354" s="42" t="s">
        <v>746</v>
      </c>
      <c r="I354" s="42" t="s">
        <v>747</v>
      </c>
      <c r="J354" s="42" t="s">
        <v>131</v>
      </c>
      <c r="K354" s="42" t="s">
        <v>56</v>
      </c>
    </row>
    <row r="355" spans="1:11" s="37" customFormat="1" ht="18.75">
      <c r="A355" s="38">
        <v>45000</v>
      </c>
      <c r="B355" s="39">
        <v>13.37</v>
      </c>
      <c r="C355" s="40">
        <v>17.423639999999999</v>
      </c>
      <c r="D355" s="40">
        <v>104.27085</v>
      </c>
      <c r="E355" s="41">
        <v>1060423.8531500001</v>
      </c>
      <c r="F355" s="41">
        <v>1934155.5370499999</v>
      </c>
      <c r="G355" s="42" t="s">
        <v>48</v>
      </c>
      <c r="H355" s="42" t="s">
        <v>746</v>
      </c>
      <c r="I355" s="42" t="s">
        <v>747</v>
      </c>
      <c r="J355" s="42" t="s">
        <v>131</v>
      </c>
      <c r="K355" s="42" t="s">
        <v>56</v>
      </c>
    </row>
    <row r="356" spans="1:11" s="37" customFormat="1" ht="18.75">
      <c r="A356" s="38">
        <v>45000</v>
      </c>
      <c r="B356" s="39">
        <v>13.37</v>
      </c>
      <c r="C356" s="40">
        <v>17.47006</v>
      </c>
      <c r="D356" s="40">
        <v>103.6485</v>
      </c>
      <c r="E356" s="41">
        <v>993998.70185499999</v>
      </c>
      <c r="F356" s="41">
        <v>1937582.0742599999</v>
      </c>
      <c r="G356" s="42" t="s">
        <v>48</v>
      </c>
      <c r="H356" s="42" t="s">
        <v>749</v>
      </c>
      <c r="I356" s="42" t="s">
        <v>745</v>
      </c>
      <c r="J356" s="42" t="s">
        <v>131</v>
      </c>
      <c r="K356" s="42" t="s">
        <v>56</v>
      </c>
    </row>
    <row r="357" spans="1:11" s="37" customFormat="1" ht="18.75">
      <c r="A357" s="38">
        <v>45000</v>
      </c>
      <c r="B357" s="39">
        <v>13.37</v>
      </c>
      <c r="C357" s="40">
        <v>17.514679999999998</v>
      </c>
      <c r="D357" s="40">
        <v>103.52067</v>
      </c>
      <c r="E357" s="41">
        <v>980272.89475600002</v>
      </c>
      <c r="F357" s="41">
        <v>1942203.4990300001</v>
      </c>
      <c r="G357" s="42" t="s">
        <v>48</v>
      </c>
      <c r="H357" s="42" t="s">
        <v>750</v>
      </c>
      <c r="I357" s="42" t="s">
        <v>745</v>
      </c>
      <c r="J357" s="42" t="s">
        <v>131</v>
      </c>
      <c r="K357" s="42" t="s">
        <v>56</v>
      </c>
    </row>
    <row r="358" spans="1:11" s="37" customFormat="1" ht="18.75">
      <c r="A358" s="38">
        <v>45000</v>
      </c>
      <c r="B358" s="39">
        <v>13.37</v>
      </c>
      <c r="C358" s="40">
        <v>17.515319999999999</v>
      </c>
      <c r="D358" s="40">
        <v>103.52540999999999</v>
      </c>
      <c r="E358" s="41">
        <v>980775.64205799997</v>
      </c>
      <c r="F358" s="41">
        <v>1942286.49465</v>
      </c>
      <c r="G358" s="42" t="s">
        <v>48</v>
      </c>
      <c r="H358" s="42" t="s">
        <v>750</v>
      </c>
      <c r="I358" s="42" t="s">
        <v>745</v>
      </c>
      <c r="J358" s="42" t="s">
        <v>131</v>
      </c>
      <c r="K358" s="42" t="s">
        <v>56</v>
      </c>
    </row>
    <row r="359" spans="1:11" s="37" customFormat="1" ht="18.75">
      <c r="A359" s="38">
        <v>45000</v>
      </c>
      <c r="B359" s="39">
        <v>13.37</v>
      </c>
      <c r="C359" s="40">
        <v>17.54599</v>
      </c>
      <c r="D359" s="40">
        <v>103.49381</v>
      </c>
      <c r="E359" s="41">
        <v>977332.25160900003</v>
      </c>
      <c r="F359" s="41">
        <v>1945608.3304099999</v>
      </c>
      <c r="G359" s="42" t="s">
        <v>48</v>
      </c>
      <c r="H359" s="42" t="s">
        <v>362</v>
      </c>
      <c r="I359" s="42" t="s">
        <v>363</v>
      </c>
      <c r="J359" s="42" t="s">
        <v>131</v>
      </c>
      <c r="K359" s="42" t="s">
        <v>56</v>
      </c>
    </row>
    <row r="360" spans="1:11" s="37" customFormat="1" ht="18.75">
      <c r="A360" s="38">
        <v>45000</v>
      </c>
      <c r="B360" s="39">
        <v>13.37</v>
      </c>
      <c r="C360" s="40">
        <v>17.546600000000002</v>
      </c>
      <c r="D360" s="40">
        <v>103.49854000000001</v>
      </c>
      <c r="E360" s="41">
        <v>977833.91818100004</v>
      </c>
      <c r="F360" s="41">
        <v>1945687.9179499999</v>
      </c>
      <c r="G360" s="42" t="s">
        <v>48</v>
      </c>
      <c r="H360" s="42" t="s">
        <v>362</v>
      </c>
      <c r="I360" s="42" t="s">
        <v>363</v>
      </c>
      <c r="J360" s="42" t="s">
        <v>131</v>
      </c>
      <c r="K360" s="42" t="s">
        <v>56</v>
      </c>
    </row>
    <row r="361" spans="1:11" s="37" customFormat="1" ht="18.75">
      <c r="A361" s="38">
        <v>45000</v>
      </c>
      <c r="B361" s="39">
        <v>13.37</v>
      </c>
      <c r="C361" s="40">
        <v>17.550370000000001</v>
      </c>
      <c r="D361" s="40">
        <v>103.49802</v>
      </c>
      <c r="E361" s="41">
        <v>977768.67207800003</v>
      </c>
      <c r="F361" s="41">
        <v>1946104.7450999999</v>
      </c>
      <c r="G361" s="42" t="s">
        <v>48</v>
      </c>
      <c r="H361" s="42" t="s">
        <v>362</v>
      </c>
      <c r="I361" s="42" t="s">
        <v>363</v>
      </c>
      <c r="J361" s="42" t="s">
        <v>131</v>
      </c>
      <c r="K361" s="42" t="s">
        <v>56</v>
      </c>
    </row>
    <row r="362" spans="1:11" s="37" customFormat="1" ht="18.75">
      <c r="A362" s="38">
        <v>45000</v>
      </c>
      <c r="B362" s="39">
        <v>13.37</v>
      </c>
      <c r="C362" s="40">
        <v>17.56345</v>
      </c>
      <c r="D362" s="40">
        <v>103.59811000000001</v>
      </c>
      <c r="E362" s="41">
        <v>988383.40398499998</v>
      </c>
      <c r="F362" s="41">
        <v>1947811.1092399999</v>
      </c>
      <c r="G362" s="42" t="s">
        <v>48</v>
      </c>
      <c r="H362" s="42" t="s">
        <v>363</v>
      </c>
      <c r="I362" s="42" t="s">
        <v>363</v>
      </c>
      <c r="J362" s="42" t="s">
        <v>131</v>
      </c>
      <c r="K362" s="42" t="s">
        <v>77</v>
      </c>
    </row>
    <row r="363" spans="1:11" s="37" customFormat="1" ht="18.75">
      <c r="A363" s="38">
        <v>45000</v>
      </c>
      <c r="B363" s="39">
        <v>13.37</v>
      </c>
      <c r="C363" s="40">
        <v>17.591819999999998</v>
      </c>
      <c r="D363" s="40">
        <v>104.03828</v>
      </c>
      <c r="E363" s="41">
        <v>1035146.79129</v>
      </c>
      <c r="F363" s="41">
        <v>1952151.4015500001</v>
      </c>
      <c r="G363" s="42" t="s">
        <v>48</v>
      </c>
      <c r="H363" s="42" t="s">
        <v>751</v>
      </c>
      <c r="I363" s="42" t="s">
        <v>752</v>
      </c>
      <c r="J363" s="42" t="s">
        <v>131</v>
      </c>
      <c r="K363" s="42" t="s">
        <v>56</v>
      </c>
    </row>
    <row r="364" spans="1:11" s="37" customFormat="1" ht="18.75">
      <c r="A364" s="38">
        <v>45000</v>
      </c>
      <c r="B364" s="39">
        <v>13.37</v>
      </c>
      <c r="C364" s="40">
        <v>17.592289999999998</v>
      </c>
      <c r="D364" s="40">
        <v>104.03555</v>
      </c>
      <c r="E364" s="41">
        <v>1034854.81653</v>
      </c>
      <c r="F364" s="41">
        <v>1952195.8229199999</v>
      </c>
      <c r="G364" s="42" t="s">
        <v>48</v>
      </c>
      <c r="H364" s="42" t="s">
        <v>751</v>
      </c>
      <c r="I364" s="42" t="s">
        <v>752</v>
      </c>
      <c r="J364" s="42" t="s">
        <v>131</v>
      </c>
      <c r="K364" s="42" t="s">
        <v>56</v>
      </c>
    </row>
    <row r="365" spans="1:11" s="37" customFormat="1" ht="18.75">
      <c r="A365" s="38">
        <v>45000</v>
      </c>
      <c r="B365" s="39">
        <v>13.37</v>
      </c>
      <c r="C365" s="40">
        <v>17.592500000000001</v>
      </c>
      <c r="D365" s="40">
        <v>104.04337</v>
      </c>
      <c r="E365" s="41">
        <v>1035686.56858</v>
      </c>
      <c r="F365" s="41">
        <v>1952241.3155499999</v>
      </c>
      <c r="G365" s="42" t="s">
        <v>48</v>
      </c>
      <c r="H365" s="42" t="s">
        <v>751</v>
      </c>
      <c r="I365" s="42" t="s">
        <v>752</v>
      </c>
      <c r="J365" s="42" t="s">
        <v>131</v>
      </c>
      <c r="K365" s="42" t="s">
        <v>77</v>
      </c>
    </row>
    <row r="366" spans="1:11" s="37" customFormat="1" ht="18.75">
      <c r="A366" s="38">
        <v>45000</v>
      </c>
      <c r="B366" s="39">
        <v>13.37</v>
      </c>
      <c r="C366" s="40">
        <v>17.593170000000001</v>
      </c>
      <c r="D366" s="40">
        <v>104.04845</v>
      </c>
      <c r="E366" s="41">
        <v>1036225.31038</v>
      </c>
      <c r="F366" s="41">
        <v>1952330.10699</v>
      </c>
      <c r="G366" s="42" t="s">
        <v>48</v>
      </c>
      <c r="H366" s="42" t="s">
        <v>751</v>
      </c>
      <c r="I366" s="42" t="s">
        <v>752</v>
      </c>
      <c r="J366" s="42" t="s">
        <v>131</v>
      </c>
      <c r="K366" s="42" t="s">
        <v>56</v>
      </c>
    </row>
    <row r="367" spans="1:11" s="37" customFormat="1" ht="18.75">
      <c r="A367" s="38">
        <v>45000</v>
      </c>
      <c r="B367" s="39">
        <v>13.37</v>
      </c>
      <c r="C367" s="40">
        <v>17.59357</v>
      </c>
      <c r="D367" s="40">
        <v>104.04571</v>
      </c>
      <c r="E367" s="41">
        <v>1035932.47405</v>
      </c>
      <c r="F367" s="41">
        <v>1952366.71533</v>
      </c>
      <c r="G367" s="42" t="s">
        <v>48</v>
      </c>
      <c r="H367" s="42" t="s">
        <v>751</v>
      </c>
      <c r="I367" s="42" t="s">
        <v>752</v>
      </c>
      <c r="J367" s="42" t="s">
        <v>131</v>
      </c>
      <c r="K367" s="42" t="s">
        <v>56</v>
      </c>
    </row>
    <row r="368" spans="1:11" s="37" customFormat="1" ht="18.75">
      <c r="A368" s="38">
        <v>45000</v>
      </c>
      <c r="B368" s="39">
        <v>13.37</v>
      </c>
      <c r="C368" s="40">
        <v>17.59638</v>
      </c>
      <c r="D368" s="40">
        <v>104.04283</v>
      </c>
      <c r="E368" s="41">
        <v>1035617.6031900001</v>
      </c>
      <c r="F368" s="41">
        <v>1952670.40365</v>
      </c>
      <c r="G368" s="42" t="s">
        <v>48</v>
      </c>
      <c r="H368" s="42" t="s">
        <v>751</v>
      </c>
      <c r="I368" s="42" t="s">
        <v>752</v>
      </c>
      <c r="J368" s="42" t="s">
        <v>131</v>
      </c>
      <c r="K368" s="42" t="s">
        <v>56</v>
      </c>
    </row>
    <row r="369" spans="1:11" s="37" customFormat="1" ht="18.75">
      <c r="A369" s="38">
        <v>45000</v>
      </c>
      <c r="B369" s="39">
        <v>13.37</v>
      </c>
      <c r="C369" s="40">
        <v>17.596810000000001</v>
      </c>
      <c r="D369" s="40">
        <v>104.04008</v>
      </c>
      <c r="E369" s="41">
        <v>1035323.62212</v>
      </c>
      <c r="F369" s="41">
        <v>1952710.3203700001</v>
      </c>
      <c r="G369" s="42" t="s">
        <v>48</v>
      </c>
      <c r="H369" s="42" t="s">
        <v>751</v>
      </c>
      <c r="I369" s="42" t="s">
        <v>752</v>
      </c>
      <c r="J369" s="42" t="s">
        <v>131</v>
      </c>
      <c r="K369" s="42" t="s">
        <v>56</v>
      </c>
    </row>
    <row r="370" spans="1:11" s="37" customFormat="1" ht="18.75">
      <c r="A370" s="38">
        <v>45000</v>
      </c>
      <c r="B370" s="39">
        <v>13.37</v>
      </c>
      <c r="C370" s="40">
        <v>17.597460000000002</v>
      </c>
      <c r="D370" s="40">
        <v>104.04517</v>
      </c>
      <c r="E370" s="41">
        <v>1035863.47315</v>
      </c>
      <c r="F370" s="41">
        <v>1952796.91377</v>
      </c>
      <c r="G370" s="42" t="s">
        <v>48</v>
      </c>
      <c r="H370" s="42" t="s">
        <v>751</v>
      </c>
      <c r="I370" s="42" t="s">
        <v>752</v>
      </c>
      <c r="J370" s="42" t="s">
        <v>131</v>
      </c>
      <c r="K370" s="42" t="s">
        <v>77</v>
      </c>
    </row>
    <row r="371" spans="1:11" s="37" customFormat="1" ht="18.75">
      <c r="A371" s="38">
        <v>45000</v>
      </c>
      <c r="B371" s="39">
        <v>13.37</v>
      </c>
      <c r="C371" s="40">
        <v>17.616720000000001</v>
      </c>
      <c r="D371" s="40">
        <v>103.42135</v>
      </c>
      <c r="E371" s="41">
        <v>969439.64123199997</v>
      </c>
      <c r="F371" s="41">
        <v>1953271.3054500001</v>
      </c>
      <c r="G371" s="42" t="s">
        <v>48</v>
      </c>
      <c r="H371" s="42" t="s">
        <v>753</v>
      </c>
      <c r="I371" s="42" t="s">
        <v>745</v>
      </c>
      <c r="J371" s="42" t="s">
        <v>131</v>
      </c>
      <c r="K371" s="42" t="s">
        <v>56</v>
      </c>
    </row>
    <row r="372" spans="1:11" s="37" customFormat="1" ht="18.75">
      <c r="A372" s="38">
        <v>45000</v>
      </c>
      <c r="B372" s="39">
        <v>13.37</v>
      </c>
      <c r="C372" s="40">
        <v>17.866060000000001</v>
      </c>
      <c r="D372" s="40">
        <v>103.47799000000001</v>
      </c>
      <c r="E372" s="41">
        <v>974803.47028200002</v>
      </c>
      <c r="F372" s="41">
        <v>1981067.64274</v>
      </c>
      <c r="G372" s="42" t="s">
        <v>48</v>
      </c>
      <c r="H372" s="42" t="s">
        <v>754</v>
      </c>
      <c r="I372" s="42" t="s">
        <v>755</v>
      </c>
      <c r="J372" s="42" t="s">
        <v>131</v>
      </c>
      <c r="K372" s="42" t="s">
        <v>56</v>
      </c>
    </row>
    <row r="373" spans="1:11" s="37" customFormat="1" ht="18.75">
      <c r="A373" s="38">
        <v>45000</v>
      </c>
      <c r="B373" s="39">
        <v>13.37</v>
      </c>
      <c r="C373" s="40">
        <v>17.962779999999999</v>
      </c>
      <c r="D373" s="40">
        <v>103.59659000000001</v>
      </c>
      <c r="E373" s="41">
        <v>987135.14252200001</v>
      </c>
      <c r="F373" s="41">
        <v>1992103.12947</v>
      </c>
      <c r="G373" s="42" t="s">
        <v>48</v>
      </c>
      <c r="H373" s="42" t="s">
        <v>756</v>
      </c>
      <c r="I373" s="42" t="s">
        <v>755</v>
      </c>
      <c r="J373" s="42" t="s">
        <v>131</v>
      </c>
      <c r="K373" s="42" t="s">
        <v>56</v>
      </c>
    </row>
    <row r="374" spans="1:11" s="37" customFormat="1" ht="18.75">
      <c r="A374" s="38">
        <v>45000</v>
      </c>
      <c r="B374" s="39">
        <v>13.37</v>
      </c>
      <c r="C374" s="40">
        <v>18.045809999999999</v>
      </c>
      <c r="D374" s="40">
        <v>103.4983</v>
      </c>
      <c r="E374" s="41">
        <v>976477.00997100002</v>
      </c>
      <c r="F374" s="41">
        <v>2001056.40129</v>
      </c>
      <c r="G374" s="42" t="s">
        <v>48</v>
      </c>
      <c r="H374" s="42" t="s">
        <v>757</v>
      </c>
      <c r="I374" s="42" t="s">
        <v>755</v>
      </c>
      <c r="J374" s="42" t="s">
        <v>131</v>
      </c>
      <c r="K374" s="42" t="s">
        <v>56</v>
      </c>
    </row>
    <row r="375" spans="1:11" s="37" customFormat="1" ht="18.75">
      <c r="A375" s="38">
        <v>45000</v>
      </c>
      <c r="B375" s="39">
        <v>13.37</v>
      </c>
      <c r="C375" s="40">
        <v>18.050239999999999</v>
      </c>
      <c r="D375" s="40">
        <v>103.50255</v>
      </c>
      <c r="E375" s="41">
        <v>976915.95267300005</v>
      </c>
      <c r="F375" s="41">
        <v>2001558.7500100001</v>
      </c>
      <c r="G375" s="42" t="s">
        <v>48</v>
      </c>
      <c r="H375" s="42" t="s">
        <v>757</v>
      </c>
      <c r="I375" s="42" t="s">
        <v>755</v>
      </c>
      <c r="J375" s="42" t="s">
        <v>131</v>
      </c>
      <c r="K375" s="42" t="s">
        <v>56</v>
      </c>
    </row>
    <row r="376" spans="1:11" s="37" customFormat="1" ht="18.75">
      <c r="A376" s="38">
        <v>45000</v>
      </c>
      <c r="B376" s="39">
        <v>13.37</v>
      </c>
      <c r="C376" s="40">
        <v>13.40366</v>
      </c>
      <c r="D376" s="40">
        <v>102.17097</v>
      </c>
      <c r="E376" s="41">
        <v>843457.65033900004</v>
      </c>
      <c r="F376" s="41">
        <v>1483980.4670200001</v>
      </c>
      <c r="G376" s="42" t="s">
        <v>48</v>
      </c>
      <c r="H376" s="42" t="s">
        <v>758</v>
      </c>
      <c r="I376" s="42" t="s">
        <v>759</v>
      </c>
      <c r="J376" s="42" t="s">
        <v>760</v>
      </c>
      <c r="K376" s="42" t="s">
        <v>56</v>
      </c>
    </row>
    <row r="377" spans="1:11" s="37" customFormat="1" ht="18.75">
      <c r="A377" s="38">
        <v>45000</v>
      </c>
      <c r="B377" s="39">
        <v>13.37</v>
      </c>
      <c r="C377" s="40">
        <v>13.688129999999999</v>
      </c>
      <c r="D377" s="40">
        <v>102.11269</v>
      </c>
      <c r="E377" s="41">
        <v>836738.279155</v>
      </c>
      <c r="F377" s="41">
        <v>1515401.5366799999</v>
      </c>
      <c r="G377" s="42" t="s">
        <v>48</v>
      </c>
      <c r="H377" s="42" t="s">
        <v>761</v>
      </c>
      <c r="I377" s="42" t="s">
        <v>762</v>
      </c>
      <c r="J377" s="42" t="s">
        <v>760</v>
      </c>
      <c r="K377" s="42" t="s">
        <v>56</v>
      </c>
    </row>
    <row r="378" spans="1:11" s="37" customFormat="1" ht="18.75">
      <c r="A378" s="38">
        <v>45000</v>
      </c>
      <c r="B378" s="39">
        <v>13.37</v>
      </c>
      <c r="C378" s="40">
        <v>13.713150000000001</v>
      </c>
      <c r="D378" s="40">
        <v>102.35988999999999</v>
      </c>
      <c r="E378" s="41">
        <v>863468.85231700004</v>
      </c>
      <c r="F378" s="41">
        <v>1518531.0038300001</v>
      </c>
      <c r="G378" s="42" t="s">
        <v>48</v>
      </c>
      <c r="H378" s="42" t="s">
        <v>763</v>
      </c>
      <c r="I378" s="42" t="s">
        <v>764</v>
      </c>
      <c r="J378" s="42" t="s">
        <v>760</v>
      </c>
      <c r="K378" s="42" t="s">
        <v>56</v>
      </c>
    </row>
    <row r="379" spans="1:11" s="37" customFormat="1" ht="18.75">
      <c r="A379" s="38">
        <v>45000</v>
      </c>
      <c r="B379" s="39">
        <v>13.37</v>
      </c>
      <c r="C379" s="40">
        <v>13.728759999999999</v>
      </c>
      <c r="D379" s="40">
        <v>102.42007</v>
      </c>
      <c r="E379" s="41">
        <v>869961.39595499996</v>
      </c>
      <c r="F379" s="41">
        <v>1520351.6214399999</v>
      </c>
      <c r="G379" s="42" t="s">
        <v>48</v>
      </c>
      <c r="H379" s="42" t="s">
        <v>763</v>
      </c>
      <c r="I379" s="42" t="s">
        <v>764</v>
      </c>
      <c r="J379" s="42" t="s">
        <v>760</v>
      </c>
      <c r="K379" s="42" t="s">
        <v>56</v>
      </c>
    </row>
    <row r="380" spans="1:11" s="37" customFormat="1" ht="18.75">
      <c r="A380" s="38">
        <v>45000</v>
      </c>
      <c r="B380" s="39">
        <v>13.37</v>
      </c>
      <c r="C380" s="40">
        <v>13.741820000000001</v>
      </c>
      <c r="D380" s="40">
        <v>102.14673000000001</v>
      </c>
      <c r="E380" s="41">
        <v>840346.60251999996</v>
      </c>
      <c r="F380" s="41">
        <v>1521394.94735</v>
      </c>
      <c r="G380" s="42" t="s">
        <v>48</v>
      </c>
      <c r="H380" s="42" t="s">
        <v>765</v>
      </c>
      <c r="I380" s="42" t="s">
        <v>766</v>
      </c>
      <c r="J380" s="42" t="s">
        <v>760</v>
      </c>
      <c r="K380" s="42" t="s">
        <v>77</v>
      </c>
    </row>
    <row r="381" spans="1:11" s="37" customFormat="1" ht="18.75">
      <c r="A381" s="38">
        <v>45000</v>
      </c>
      <c r="B381" s="39">
        <v>13.37</v>
      </c>
      <c r="C381" s="40">
        <v>13.745229999999999</v>
      </c>
      <c r="D381" s="40">
        <v>102.14622</v>
      </c>
      <c r="E381" s="41">
        <v>840286.46045300004</v>
      </c>
      <c r="F381" s="41">
        <v>1521771.85586</v>
      </c>
      <c r="G381" s="42" t="s">
        <v>48</v>
      </c>
      <c r="H381" s="42" t="s">
        <v>765</v>
      </c>
      <c r="I381" s="42" t="s">
        <v>766</v>
      </c>
      <c r="J381" s="42" t="s">
        <v>760</v>
      </c>
      <c r="K381" s="42" t="s">
        <v>56</v>
      </c>
    </row>
    <row r="382" spans="1:11" s="37" customFormat="1" ht="18.75">
      <c r="A382" s="38">
        <v>45000</v>
      </c>
      <c r="B382" s="39">
        <v>13.37</v>
      </c>
      <c r="C382" s="40">
        <v>13.7516</v>
      </c>
      <c r="D382" s="40">
        <v>102.33463</v>
      </c>
      <c r="E382" s="41">
        <v>860674.57979900006</v>
      </c>
      <c r="F382" s="41">
        <v>1522751.8039200001</v>
      </c>
      <c r="G382" s="42" t="s">
        <v>48</v>
      </c>
      <c r="H382" s="42" t="s">
        <v>764</v>
      </c>
      <c r="I382" s="42" t="s">
        <v>764</v>
      </c>
      <c r="J382" s="42" t="s">
        <v>760</v>
      </c>
      <c r="K382" s="42" t="s">
        <v>77</v>
      </c>
    </row>
    <row r="383" spans="1:11" s="37" customFormat="1" ht="18.75">
      <c r="A383" s="38">
        <v>45000</v>
      </c>
      <c r="B383" s="39">
        <v>13.37</v>
      </c>
      <c r="C383" s="40">
        <v>13.755280000000001</v>
      </c>
      <c r="D383" s="40">
        <v>102.28742</v>
      </c>
      <c r="E383" s="41">
        <v>855557.72230899998</v>
      </c>
      <c r="F383" s="41">
        <v>1523089.09066</v>
      </c>
      <c r="G383" s="42" t="s">
        <v>48</v>
      </c>
      <c r="H383" s="42" t="s">
        <v>764</v>
      </c>
      <c r="I383" s="42" t="s">
        <v>764</v>
      </c>
      <c r="J383" s="42" t="s">
        <v>760</v>
      </c>
      <c r="K383" s="42" t="s">
        <v>56</v>
      </c>
    </row>
    <row r="384" spans="1:11" s="37" customFormat="1" ht="18.75">
      <c r="A384" s="38">
        <v>45000</v>
      </c>
      <c r="B384" s="39">
        <v>13.37</v>
      </c>
      <c r="C384" s="40">
        <v>14.12612</v>
      </c>
      <c r="D384" s="40">
        <v>102.81564</v>
      </c>
      <c r="E384" s="41">
        <v>912098.41430099995</v>
      </c>
      <c r="F384" s="41">
        <v>1565027.1867899999</v>
      </c>
      <c r="G384" s="42" t="s">
        <v>48</v>
      </c>
      <c r="H384" s="42" t="s">
        <v>767</v>
      </c>
      <c r="I384" s="42" t="s">
        <v>232</v>
      </c>
      <c r="J384" s="42" t="s">
        <v>760</v>
      </c>
      <c r="K384" s="42" t="s">
        <v>56</v>
      </c>
    </row>
    <row r="385" spans="1:11" s="37" customFormat="1" ht="18.75">
      <c r="A385" s="38">
        <v>45000</v>
      </c>
      <c r="B385" s="39">
        <v>13.37</v>
      </c>
      <c r="C385" s="40">
        <v>14.610670000000001</v>
      </c>
      <c r="D385" s="40">
        <v>100.75841</v>
      </c>
      <c r="E385" s="41">
        <v>689406.03399100003</v>
      </c>
      <c r="F385" s="41">
        <v>1615998.41325</v>
      </c>
      <c r="G385" s="42" t="s">
        <v>48</v>
      </c>
      <c r="H385" s="42" t="s">
        <v>768</v>
      </c>
      <c r="I385" s="42" t="s">
        <v>769</v>
      </c>
      <c r="J385" s="42" t="s">
        <v>770</v>
      </c>
      <c r="K385" s="42" t="s">
        <v>56</v>
      </c>
    </row>
    <row r="386" spans="1:11" s="37" customFormat="1" ht="18.75">
      <c r="A386" s="38">
        <v>45000</v>
      </c>
      <c r="B386" s="39">
        <v>13.37</v>
      </c>
      <c r="C386" s="40">
        <v>14.67418</v>
      </c>
      <c r="D386" s="40">
        <v>100.80271</v>
      </c>
      <c r="E386" s="41">
        <v>694123.23731700005</v>
      </c>
      <c r="F386" s="41">
        <v>1623063.16619</v>
      </c>
      <c r="G386" s="42" t="s">
        <v>48</v>
      </c>
      <c r="H386" s="42" t="s">
        <v>771</v>
      </c>
      <c r="I386" s="42" t="s">
        <v>772</v>
      </c>
      <c r="J386" s="42" t="s">
        <v>770</v>
      </c>
      <c r="K386" s="42" t="s">
        <v>56</v>
      </c>
    </row>
    <row r="387" spans="1:11" s="37" customFormat="1" ht="18.75">
      <c r="A387" s="38">
        <v>45000</v>
      </c>
      <c r="B387" s="39">
        <v>13.37</v>
      </c>
      <c r="C387" s="40">
        <v>14.836499999999999</v>
      </c>
      <c r="D387" s="40">
        <v>100.33033</v>
      </c>
      <c r="E387" s="41">
        <v>643139.75503500004</v>
      </c>
      <c r="F387" s="41">
        <v>1640667.86469</v>
      </c>
      <c r="G387" s="42" t="s">
        <v>48</v>
      </c>
      <c r="H387" s="42" t="s">
        <v>773</v>
      </c>
      <c r="I387" s="42" t="s">
        <v>774</v>
      </c>
      <c r="J387" s="42" t="s">
        <v>775</v>
      </c>
      <c r="K387" s="42" t="s">
        <v>56</v>
      </c>
    </row>
    <row r="388" spans="1:11" s="37" customFormat="1" ht="18.75">
      <c r="A388" s="38">
        <v>45000</v>
      </c>
      <c r="B388" s="39">
        <v>13.37</v>
      </c>
      <c r="C388" s="40">
        <v>14.84113</v>
      </c>
      <c r="D388" s="40">
        <v>100.27124000000001</v>
      </c>
      <c r="E388" s="41">
        <v>636777.99288699997</v>
      </c>
      <c r="F388" s="41">
        <v>1641143.0935200001</v>
      </c>
      <c r="G388" s="42" t="s">
        <v>48</v>
      </c>
      <c r="H388" s="42" t="s">
        <v>677</v>
      </c>
      <c r="I388" s="42" t="s">
        <v>774</v>
      </c>
      <c r="J388" s="42" t="s">
        <v>775</v>
      </c>
      <c r="K388" s="42" t="s">
        <v>56</v>
      </c>
    </row>
    <row r="389" spans="1:11" s="37" customFormat="1" ht="18.75">
      <c r="A389" s="38">
        <v>45000</v>
      </c>
      <c r="B389" s="39">
        <v>13.37</v>
      </c>
      <c r="C389" s="40">
        <v>14.844440000000001</v>
      </c>
      <c r="D389" s="40">
        <v>100.27070999999999</v>
      </c>
      <c r="E389" s="41">
        <v>636718.87910899997</v>
      </c>
      <c r="F389" s="41">
        <v>1641508.9438400001</v>
      </c>
      <c r="G389" s="42" t="s">
        <v>48</v>
      </c>
      <c r="H389" s="42" t="s">
        <v>677</v>
      </c>
      <c r="I389" s="42" t="s">
        <v>774</v>
      </c>
      <c r="J389" s="42" t="s">
        <v>775</v>
      </c>
      <c r="K389" s="42" t="s">
        <v>56</v>
      </c>
    </row>
    <row r="390" spans="1:11" s="37" customFormat="1" ht="18.75">
      <c r="A390" s="38">
        <v>45000</v>
      </c>
      <c r="B390" s="39">
        <v>13.37</v>
      </c>
      <c r="C390" s="40">
        <v>16.834779999999999</v>
      </c>
      <c r="D390" s="40">
        <v>99.613150000000005</v>
      </c>
      <c r="E390" s="41">
        <v>565323.631651</v>
      </c>
      <c r="F390" s="41">
        <v>1861378.95374</v>
      </c>
      <c r="G390" s="42" t="s">
        <v>48</v>
      </c>
      <c r="H390" s="42" t="s">
        <v>103</v>
      </c>
      <c r="I390" s="42" t="s">
        <v>99</v>
      </c>
      <c r="J390" s="42" t="s">
        <v>100</v>
      </c>
      <c r="K390" s="42" t="s">
        <v>56</v>
      </c>
    </row>
    <row r="391" spans="1:11" s="37" customFormat="1" ht="18.75">
      <c r="A391" s="38">
        <v>45000</v>
      </c>
      <c r="B391" s="39">
        <v>13.37</v>
      </c>
      <c r="C391" s="40">
        <v>16.835319999999999</v>
      </c>
      <c r="D391" s="40">
        <v>99.616739999999993</v>
      </c>
      <c r="E391" s="41">
        <v>565705.92833100003</v>
      </c>
      <c r="F391" s="41">
        <v>1861439.8821099999</v>
      </c>
      <c r="G391" s="42" t="s">
        <v>48</v>
      </c>
      <c r="H391" s="42" t="s">
        <v>103</v>
      </c>
      <c r="I391" s="42" t="s">
        <v>99</v>
      </c>
      <c r="J391" s="42" t="s">
        <v>100</v>
      </c>
      <c r="K391" s="42" t="s">
        <v>56</v>
      </c>
    </row>
    <row r="392" spans="1:11" s="37" customFormat="1" ht="18.75">
      <c r="A392" s="38">
        <v>45000</v>
      </c>
      <c r="B392" s="39">
        <v>13.37</v>
      </c>
      <c r="C392" s="40">
        <v>17.481359999999999</v>
      </c>
      <c r="D392" s="40">
        <v>99.729519999999994</v>
      </c>
      <c r="E392" s="41">
        <v>577453.23875500006</v>
      </c>
      <c r="F392" s="41">
        <v>1932954.87472</v>
      </c>
      <c r="G392" s="42" t="s">
        <v>48</v>
      </c>
      <c r="H392" s="42" t="s">
        <v>776</v>
      </c>
      <c r="I392" s="42" t="s">
        <v>777</v>
      </c>
      <c r="J392" s="42" t="s">
        <v>100</v>
      </c>
      <c r="K392" s="42" t="s">
        <v>77</v>
      </c>
    </row>
    <row r="393" spans="1:11" s="37" customFormat="1" ht="18.75">
      <c r="A393" s="38">
        <v>45000</v>
      </c>
      <c r="B393" s="39">
        <v>13.37</v>
      </c>
      <c r="C393" s="40">
        <v>14.231210000000001</v>
      </c>
      <c r="D393" s="40">
        <v>99.974620000000002</v>
      </c>
      <c r="E393" s="41">
        <v>605148.38049899996</v>
      </c>
      <c r="F393" s="41">
        <v>1573517.09666</v>
      </c>
      <c r="G393" s="42" t="s">
        <v>48</v>
      </c>
      <c r="H393" s="42" t="s">
        <v>778</v>
      </c>
      <c r="I393" s="42" t="s">
        <v>296</v>
      </c>
      <c r="J393" s="42" t="s">
        <v>288</v>
      </c>
      <c r="K393" s="42" t="s">
        <v>77</v>
      </c>
    </row>
    <row r="394" spans="1:11" s="37" customFormat="1" ht="18.75">
      <c r="A394" s="38">
        <v>45000</v>
      </c>
      <c r="B394" s="39">
        <v>13.37</v>
      </c>
      <c r="C394" s="40">
        <v>14.63111</v>
      </c>
      <c r="D394" s="40">
        <v>100.09059999999999</v>
      </c>
      <c r="E394" s="41">
        <v>617452.46087299997</v>
      </c>
      <c r="F394" s="41">
        <v>1617808.1600800001</v>
      </c>
      <c r="G394" s="42" t="s">
        <v>48</v>
      </c>
      <c r="H394" s="42" t="s">
        <v>779</v>
      </c>
      <c r="I394" s="42" t="s">
        <v>780</v>
      </c>
      <c r="J394" s="42" t="s">
        <v>288</v>
      </c>
      <c r="K394" s="42" t="s">
        <v>56</v>
      </c>
    </row>
    <row r="395" spans="1:11" s="37" customFormat="1" ht="18.75">
      <c r="A395" s="38">
        <v>45000</v>
      </c>
      <c r="B395" s="39">
        <v>13.37</v>
      </c>
      <c r="C395" s="40">
        <v>14.64251</v>
      </c>
      <c r="D395" s="40">
        <v>100.16526</v>
      </c>
      <c r="E395" s="41">
        <v>625487.45047699998</v>
      </c>
      <c r="F395" s="41">
        <v>1619109.2323</v>
      </c>
      <c r="G395" s="42" t="s">
        <v>48</v>
      </c>
      <c r="H395" s="42" t="s">
        <v>781</v>
      </c>
      <c r="I395" s="42" t="s">
        <v>780</v>
      </c>
      <c r="J395" s="42" t="s">
        <v>288</v>
      </c>
      <c r="K395" s="42" t="s">
        <v>56</v>
      </c>
    </row>
    <row r="396" spans="1:11" s="37" customFormat="1" ht="18.75">
      <c r="A396" s="38">
        <v>45000</v>
      </c>
      <c r="B396" s="39">
        <v>13.37</v>
      </c>
      <c r="C396" s="40">
        <v>15.256740000000001</v>
      </c>
      <c r="D396" s="40">
        <v>103.67474</v>
      </c>
      <c r="E396" s="41">
        <v>1002448.43696</v>
      </c>
      <c r="F396" s="41">
        <v>1692125.3532700001</v>
      </c>
      <c r="G396" s="42" t="s">
        <v>48</v>
      </c>
      <c r="H396" s="42" t="s">
        <v>782</v>
      </c>
      <c r="I396" s="42" t="s">
        <v>783</v>
      </c>
      <c r="J396" s="42" t="s">
        <v>784</v>
      </c>
      <c r="K396" s="42" t="s">
        <v>56</v>
      </c>
    </row>
    <row r="397" spans="1:11" s="37" customFormat="1" ht="18.75">
      <c r="A397" s="38">
        <v>45000</v>
      </c>
      <c r="B397" s="39">
        <v>13.37</v>
      </c>
      <c r="C397" s="40">
        <v>15.40597</v>
      </c>
      <c r="D397" s="40">
        <v>103.38493</v>
      </c>
      <c r="E397" s="41">
        <v>970909.12196999998</v>
      </c>
      <c r="F397" s="41">
        <v>1708022.7175700001</v>
      </c>
      <c r="G397" s="42" t="s">
        <v>48</v>
      </c>
      <c r="H397" s="42" t="s">
        <v>785</v>
      </c>
      <c r="I397" s="42" t="s">
        <v>785</v>
      </c>
      <c r="J397" s="42" t="s">
        <v>784</v>
      </c>
      <c r="K397" s="42" t="s">
        <v>77</v>
      </c>
    </row>
    <row r="398" spans="1:11" s="37" customFormat="1" ht="18.75">
      <c r="A398" s="38">
        <v>45000</v>
      </c>
      <c r="B398" s="39">
        <v>13.37</v>
      </c>
      <c r="C398" s="40">
        <v>17.91461</v>
      </c>
      <c r="D398" s="40">
        <v>102.53359</v>
      </c>
      <c r="E398" s="41">
        <v>874448.50974000001</v>
      </c>
      <c r="F398" s="41">
        <v>1984293.31538</v>
      </c>
      <c r="G398" s="42" t="s">
        <v>48</v>
      </c>
      <c r="H398" s="42" t="s">
        <v>786</v>
      </c>
      <c r="I398" s="42" t="s">
        <v>787</v>
      </c>
      <c r="J398" s="42" t="s">
        <v>788</v>
      </c>
      <c r="K398" s="42" t="s">
        <v>56</v>
      </c>
    </row>
    <row r="399" spans="1:11" s="37" customFormat="1" ht="18.75">
      <c r="A399" s="38">
        <v>45000</v>
      </c>
      <c r="B399" s="39">
        <v>13.37</v>
      </c>
      <c r="C399" s="40">
        <v>17.134</v>
      </c>
      <c r="D399" s="40">
        <v>102.32283</v>
      </c>
      <c r="E399" s="41">
        <v>853605.40499299997</v>
      </c>
      <c r="F399" s="41">
        <v>1897402.0840499999</v>
      </c>
      <c r="G399" s="42" t="s">
        <v>48</v>
      </c>
      <c r="H399" s="42" t="s">
        <v>789</v>
      </c>
      <c r="I399" s="42" t="s">
        <v>790</v>
      </c>
      <c r="J399" s="42" t="s">
        <v>446</v>
      </c>
      <c r="K399" s="42" t="s">
        <v>56</v>
      </c>
    </row>
    <row r="400" spans="1:11" s="37" customFormat="1" ht="18.75">
      <c r="A400" s="38">
        <v>45000</v>
      </c>
      <c r="B400" s="39">
        <v>13.37</v>
      </c>
      <c r="C400" s="40">
        <v>17.137540000000001</v>
      </c>
      <c r="D400" s="40">
        <v>102.32231</v>
      </c>
      <c r="E400" s="41">
        <v>853543.30889800005</v>
      </c>
      <c r="F400" s="41">
        <v>1897793.3026699999</v>
      </c>
      <c r="G400" s="42" t="s">
        <v>48</v>
      </c>
      <c r="H400" s="42" t="s">
        <v>789</v>
      </c>
      <c r="I400" s="42" t="s">
        <v>790</v>
      </c>
      <c r="J400" s="42" t="s">
        <v>446</v>
      </c>
      <c r="K400" s="42" t="s">
        <v>56</v>
      </c>
    </row>
    <row r="401" spans="1:11" s="37" customFormat="1" ht="18.75">
      <c r="A401" s="38">
        <v>45000</v>
      </c>
      <c r="B401" s="39">
        <v>13.37</v>
      </c>
      <c r="C401" s="40">
        <v>17.160319999999999</v>
      </c>
      <c r="D401" s="40">
        <v>102.45856999999999</v>
      </c>
      <c r="E401" s="41">
        <v>868012.80055499997</v>
      </c>
      <c r="F401" s="41">
        <v>1900570.58491</v>
      </c>
      <c r="G401" s="42" t="s">
        <v>48</v>
      </c>
      <c r="H401" s="42" t="s">
        <v>616</v>
      </c>
      <c r="I401" s="42" t="s">
        <v>790</v>
      </c>
      <c r="J401" s="42" t="s">
        <v>446</v>
      </c>
      <c r="K401" s="42" t="s">
        <v>56</v>
      </c>
    </row>
    <row r="402" spans="1:11" s="37" customFormat="1" ht="18.75">
      <c r="A402" s="38">
        <v>45000</v>
      </c>
      <c r="B402" s="39">
        <v>13.37</v>
      </c>
      <c r="C402" s="40">
        <v>14.62636</v>
      </c>
      <c r="D402" s="40">
        <v>100.21521</v>
      </c>
      <c r="E402" s="41">
        <v>630876.86039399996</v>
      </c>
      <c r="F402" s="41">
        <v>1617350.9295399999</v>
      </c>
      <c r="G402" s="42" t="s">
        <v>48</v>
      </c>
      <c r="H402" s="42" t="s">
        <v>791</v>
      </c>
      <c r="I402" s="42" t="s">
        <v>791</v>
      </c>
      <c r="J402" s="42" t="s">
        <v>792</v>
      </c>
      <c r="K402" s="42" t="s">
        <v>56</v>
      </c>
    </row>
    <row r="403" spans="1:11" s="37" customFormat="1" ht="18.75">
      <c r="A403" s="38">
        <v>45000</v>
      </c>
      <c r="B403" s="39">
        <v>13.37</v>
      </c>
      <c r="C403" s="40">
        <v>14.68135</v>
      </c>
      <c r="D403" s="40">
        <v>100.28653</v>
      </c>
      <c r="E403" s="41">
        <v>638524.49155300006</v>
      </c>
      <c r="F403" s="41">
        <v>1623476.58876</v>
      </c>
      <c r="G403" s="42" t="s">
        <v>48</v>
      </c>
      <c r="H403" s="42" t="s">
        <v>793</v>
      </c>
      <c r="I403" s="42" t="s">
        <v>794</v>
      </c>
      <c r="J403" s="42" t="s">
        <v>792</v>
      </c>
      <c r="K403" s="42" t="s">
        <v>56</v>
      </c>
    </row>
    <row r="404" spans="1:11" s="37" customFormat="1" ht="18.75">
      <c r="A404" s="38">
        <v>45000</v>
      </c>
      <c r="B404" s="39">
        <v>13.37</v>
      </c>
      <c r="C404" s="40">
        <v>17.08295</v>
      </c>
      <c r="D404" s="40">
        <v>102.75406</v>
      </c>
      <c r="E404" s="41">
        <v>899656.33341800002</v>
      </c>
      <c r="F404" s="41">
        <v>1892581.4774199999</v>
      </c>
      <c r="G404" s="42" t="s">
        <v>48</v>
      </c>
      <c r="H404" s="42" t="s">
        <v>795</v>
      </c>
      <c r="I404" s="42" t="s">
        <v>796</v>
      </c>
      <c r="J404" s="42" t="s">
        <v>106</v>
      </c>
      <c r="K404" s="42" t="s">
        <v>56</v>
      </c>
    </row>
    <row r="405" spans="1:11" s="37" customFormat="1" ht="18.75">
      <c r="A405" s="38">
        <v>45000</v>
      </c>
      <c r="B405" s="39">
        <v>13.37</v>
      </c>
      <c r="C405" s="40">
        <v>17.27572</v>
      </c>
      <c r="D405" s="40">
        <v>103.04871</v>
      </c>
      <c r="E405" s="41">
        <v>930619.87917800003</v>
      </c>
      <c r="F405" s="41">
        <v>1914580.62155</v>
      </c>
      <c r="G405" s="42" t="s">
        <v>48</v>
      </c>
      <c r="H405" s="42" t="s">
        <v>460</v>
      </c>
      <c r="I405" s="42" t="s">
        <v>797</v>
      </c>
      <c r="J405" s="42" t="s">
        <v>106</v>
      </c>
      <c r="K405" s="42" t="s">
        <v>56</v>
      </c>
    </row>
    <row r="406" spans="1:11" s="37" customFormat="1" ht="18.75">
      <c r="A406" s="38">
        <v>45000</v>
      </c>
      <c r="B406" s="39">
        <v>13.37</v>
      </c>
      <c r="C406" s="40">
        <v>17.4514</v>
      </c>
      <c r="D406" s="40">
        <v>102.92014</v>
      </c>
      <c r="E406" s="41">
        <v>916528.95841600001</v>
      </c>
      <c r="F406" s="41">
        <v>1933770.3676499999</v>
      </c>
      <c r="G406" s="42" t="s">
        <v>48</v>
      </c>
      <c r="H406" s="42" t="s">
        <v>798</v>
      </c>
      <c r="I406" s="42" t="s">
        <v>799</v>
      </c>
      <c r="J406" s="42" t="s">
        <v>106</v>
      </c>
      <c r="K406" s="42" t="s">
        <v>56</v>
      </c>
    </row>
    <row r="407" spans="1:11" s="37" customFormat="1" ht="18.75">
      <c r="A407" s="38">
        <v>45000</v>
      </c>
      <c r="B407" s="39">
        <v>13.37</v>
      </c>
      <c r="C407" s="40">
        <v>17.45166</v>
      </c>
      <c r="D407" s="40">
        <v>102.92128</v>
      </c>
      <c r="E407" s="41">
        <v>916649.65133000002</v>
      </c>
      <c r="F407" s="41">
        <v>1933801.68007</v>
      </c>
      <c r="G407" s="42" t="s">
        <v>48</v>
      </c>
      <c r="H407" s="42" t="s">
        <v>798</v>
      </c>
      <c r="I407" s="42" t="s">
        <v>799</v>
      </c>
      <c r="J407" s="42" t="s">
        <v>106</v>
      </c>
      <c r="K407" s="42" t="s">
        <v>56</v>
      </c>
    </row>
    <row r="408" spans="1:11" s="37" customFormat="1" ht="18.75">
      <c r="A408" s="38">
        <v>45000</v>
      </c>
      <c r="B408" s="39">
        <v>13.37</v>
      </c>
      <c r="C408" s="40">
        <v>17.45505</v>
      </c>
      <c r="D408" s="40">
        <v>102.91961000000001</v>
      </c>
      <c r="E408" s="41">
        <v>916464.25701099995</v>
      </c>
      <c r="F408" s="41">
        <v>1934173.7894299999</v>
      </c>
      <c r="G408" s="42" t="s">
        <v>48</v>
      </c>
      <c r="H408" s="42" t="s">
        <v>798</v>
      </c>
      <c r="I408" s="42" t="s">
        <v>799</v>
      </c>
      <c r="J408" s="42" t="s">
        <v>106</v>
      </c>
      <c r="K408" s="42" t="s">
        <v>56</v>
      </c>
    </row>
    <row r="409" spans="1:11" s="37" customFormat="1" ht="18.75">
      <c r="A409" s="38">
        <v>45000</v>
      </c>
      <c r="B409" s="39">
        <v>13.37</v>
      </c>
      <c r="C409" s="40">
        <v>17.455300000000001</v>
      </c>
      <c r="D409" s="40">
        <v>102.92076</v>
      </c>
      <c r="E409" s="41">
        <v>916586.03405899997</v>
      </c>
      <c r="F409" s="41">
        <v>1934204.0153900001</v>
      </c>
      <c r="G409" s="42" t="s">
        <v>48</v>
      </c>
      <c r="H409" s="42" t="s">
        <v>798</v>
      </c>
      <c r="I409" s="42" t="s">
        <v>799</v>
      </c>
      <c r="J409" s="42" t="s">
        <v>106</v>
      </c>
      <c r="K409" s="42" t="s">
        <v>56</v>
      </c>
    </row>
    <row r="410" spans="1:11" s="37" customFormat="1" ht="18.75">
      <c r="A410" s="38">
        <v>45000</v>
      </c>
      <c r="B410" s="39">
        <v>13.37</v>
      </c>
      <c r="C410" s="40">
        <v>17.458359999999999</v>
      </c>
      <c r="D410" s="40">
        <v>102.91582</v>
      </c>
      <c r="E410" s="41">
        <v>916053.51162</v>
      </c>
      <c r="F410" s="41">
        <v>1934532.3986200001</v>
      </c>
      <c r="G410" s="42" t="s">
        <v>48</v>
      </c>
      <c r="H410" s="42" t="s">
        <v>798</v>
      </c>
      <c r="I410" s="42" t="s">
        <v>799</v>
      </c>
      <c r="J410" s="42" t="s">
        <v>106</v>
      </c>
      <c r="K410" s="42" t="s">
        <v>77</v>
      </c>
    </row>
    <row r="411" spans="1:11" s="37" customFormat="1" ht="18.75">
      <c r="A411" s="38">
        <v>45000</v>
      </c>
      <c r="B411" s="39">
        <v>13.37</v>
      </c>
      <c r="C411" s="40">
        <v>17.603909999999999</v>
      </c>
      <c r="D411" s="40">
        <v>103.17532</v>
      </c>
      <c r="E411" s="41">
        <v>943309.43242600001</v>
      </c>
      <c r="F411" s="41">
        <v>1951255.8859600001</v>
      </c>
      <c r="G411" s="42" t="s">
        <v>48</v>
      </c>
      <c r="H411" s="42" t="s">
        <v>800</v>
      </c>
      <c r="I411" s="42" t="s">
        <v>801</v>
      </c>
      <c r="J411" s="42" t="s">
        <v>106</v>
      </c>
      <c r="K411" s="42" t="s">
        <v>56</v>
      </c>
    </row>
    <row r="412" spans="1:11" s="37" customFormat="1" ht="18.75">
      <c r="A412" s="38">
        <v>45000</v>
      </c>
      <c r="B412" s="39">
        <v>13.37</v>
      </c>
      <c r="C412" s="40">
        <v>17.661180000000002</v>
      </c>
      <c r="D412" s="40">
        <v>103.35046</v>
      </c>
      <c r="E412" s="41">
        <v>961787.18438400002</v>
      </c>
      <c r="F412" s="41">
        <v>1958026.67704</v>
      </c>
      <c r="G412" s="42" t="s">
        <v>48</v>
      </c>
      <c r="H412" s="42" t="s">
        <v>755</v>
      </c>
      <c r="I412" s="42" t="s">
        <v>801</v>
      </c>
      <c r="J412" s="42" t="s">
        <v>106</v>
      </c>
      <c r="K412" s="42" t="s">
        <v>56</v>
      </c>
    </row>
    <row r="413" spans="1:11" s="37" customFormat="1" ht="18.75">
      <c r="A413" s="38">
        <v>45000</v>
      </c>
      <c r="B413" s="39">
        <v>13.37</v>
      </c>
      <c r="C413" s="40">
        <v>17.664919999999999</v>
      </c>
      <c r="D413" s="40">
        <v>103.34990999999999</v>
      </c>
      <c r="E413" s="41">
        <v>961719.138791</v>
      </c>
      <c r="F413" s="41">
        <v>1958440.07336</v>
      </c>
      <c r="G413" s="42" t="s">
        <v>48</v>
      </c>
      <c r="H413" s="42" t="s">
        <v>755</v>
      </c>
      <c r="I413" s="42" t="s">
        <v>801</v>
      </c>
      <c r="J413" s="42" t="s">
        <v>106</v>
      </c>
      <c r="K413" s="42" t="s">
        <v>56</v>
      </c>
    </row>
    <row r="414" spans="1:11" s="37" customFormat="1" ht="18.75">
      <c r="A414" s="38">
        <v>45000</v>
      </c>
      <c r="B414" s="39">
        <v>13.37</v>
      </c>
      <c r="C414" s="40">
        <v>17.731210000000001</v>
      </c>
      <c r="D414" s="40">
        <v>102.90134999999999</v>
      </c>
      <c r="E414" s="41">
        <v>913890.63868500001</v>
      </c>
      <c r="F414" s="41">
        <v>1964744.3103199999</v>
      </c>
      <c r="G414" s="42" t="s">
        <v>48</v>
      </c>
      <c r="H414" s="42" t="s">
        <v>802</v>
      </c>
      <c r="I414" s="42" t="s">
        <v>803</v>
      </c>
      <c r="J414" s="42" t="s">
        <v>106</v>
      </c>
      <c r="K414" s="42" t="s">
        <v>56</v>
      </c>
    </row>
    <row r="415" spans="1:11" s="37" customFormat="1" ht="18.75">
      <c r="A415" s="38">
        <v>45000</v>
      </c>
      <c r="B415" s="39">
        <v>13.37</v>
      </c>
      <c r="C415" s="40">
        <v>17.8245</v>
      </c>
      <c r="D415" s="40">
        <v>102.85247</v>
      </c>
      <c r="E415" s="41">
        <v>908485.94419900002</v>
      </c>
      <c r="F415" s="41">
        <v>1974977.28954</v>
      </c>
      <c r="G415" s="42" t="s">
        <v>48</v>
      </c>
      <c r="H415" s="42" t="s">
        <v>804</v>
      </c>
      <c r="I415" s="42" t="s">
        <v>803</v>
      </c>
      <c r="J415" s="42" t="s">
        <v>106</v>
      </c>
      <c r="K415" s="42" t="s">
        <v>56</v>
      </c>
    </row>
    <row r="416" spans="1:11" s="37" customFormat="1" ht="18.75">
      <c r="A416" s="38">
        <v>45000</v>
      </c>
      <c r="B416" s="39">
        <v>13.37</v>
      </c>
      <c r="C416" s="40">
        <v>17.892219999999998</v>
      </c>
      <c r="D416" s="40">
        <v>102.34596000000001</v>
      </c>
      <c r="E416" s="41">
        <v>854591.28260000004</v>
      </c>
      <c r="F416" s="41">
        <v>1981444.7715100001</v>
      </c>
      <c r="G416" s="42" t="s">
        <v>48</v>
      </c>
      <c r="H416" s="42" t="s">
        <v>205</v>
      </c>
      <c r="I416" s="42" t="s">
        <v>105</v>
      </c>
      <c r="J416" s="42" t="s">
        <v>106</v>
      </c>
      <c r="K416" s="42" t="s">
        <v>77</v>
      </c>
    </row>
    <row r="417" spans="1:11" s="37" customFormat="1" ht="18.75">
      <c r="A417" s="38">
        <v>45000</v>
      </c>
      <c r="B417" s="39">
        <v>13.37</v>
      </c>
      <c r="C417" s="40">
        <v>17.411999999999999</v>
      </c>
      <c r="D417" s="40">
        <v>100.19356999999999</v>
      </c>
      <c r="E417" s="41">
        <v>626774.16962399997</v>
      </c>
      <c r="F417" s="41">
        <v>1925528.63534</v>
      </c>
      <c r="G417" s="42" t="s">
        <v>48</v>
      </c>
      <c r="H417" s="42" t="s">
        <v>805</v>
      </c>
      <c r="I417" s="42" t="s">
        <v>806</v>
      </c>
      <c r="J417" s="42" t="s">
        <v>267</v>
      </c>
      <c r="K417" s="42" t="s">
        <v>56</v>
      </c>
    </row>
    <row r="418" spans="1:11" s="37" customFormat="1" ht="18.75">
      <c r="A418" s="38">
        <v>45000</v>
      </c>
      <c r="B418" s="39">
        <v>13.37</v>
      </c>
      <c r="C418" s="40">
        <v>17.633469999999999</v>
      </c>
      <c r="D418" s="40">
        <v>100.20605</v>
      </c>
      <c r="E418" s="41">
        <v>627944.55104799999</v>
      </c>
      <c r="F418" s="41">
        <v>1950042.80806</v>
      </c>
      <c r="G418" s="42" t="s">
        <v>48</v>
      </c>
      <c r="H418" s="42" t="s">
        <v>807</v>
      </c>
      <c r="I418" s="42" t="s">
        <v>808</v>
      </c>
      <c r="J418" s="42" t="s">
        <v>267</v>
      </c>
      <c r="K418" s="42" t="s">
        <v>77</v>
      </c>
    </row>
    <row r="419" spans="1:11" s="37" customFormat="1" ht="18.75">
      <c r="A419" s="38">
        <v>45000</v>
      </c>
      <c r="B419" s="39">
        <v>13.37</v>
      </c>
      <c r="C419" s="40">
        <v>17.708159999999999</v>
      </c>
      <c r="D419" s="40">
        <v>100.57341</v>
      </c>
      <c r="E419" s="41">
        <v>666854.35623399995</v>
      </c>
      <c r="F419" s="41">
        <v>1958594.95964</v>
      </c>
      <c r="G419" s="42" t="s">
        <v>48</v>
      </c>
      <c r="H419" s="42" t="s">
        <v>809</v>
      </c>
      <c r="I419" s="42" t="s">
        <v>810</v>
      </c>
      <c r="J419" s="42" t="s">
        <v>267</v>
      </c>
      <c r="K419" s="42" t="s">
        <v>77</v>
      </c>
    </row>
    <row r="420" spans="1:11" s="37" customFormat="1" ht="18.75">
      <c r="A420" s="38">
        <v>45000</v>
      </c>
      <c r="B420" s="39">
        <v>13.37</v>
      </c>
      <c r="C420" s="40">
        <v>17.995740000000001</v>
      </c>
      <c r="D420" s="40">
        <v>100.85129000000001</v>
      </c>
      <c r="E420" s="41">
        <v>696014.90123800002</v>
      </c>
      <c r="F420" s="41">
        <v>1990692.8240199999</v>
      </c>
      <c r="G420" s="42" t="s">
        <v>48</v>
      </c>
      <c r="H420" s="42" t="s">
        <v>811</v>
      </c>
      <c r="I420" s="42" t="s">
        <v>812</v>
      </c>
      <c r="J420" s="42" t="s">
        <v>267</v>
      </c>
      <c r="K420" s="42" t="s">
        <v>77</v>
      </c>
    </row>
    <row r="421" spans="1:11" s="37" customFormat="1" ht="18.75">
      <c r="A421" s="38">
        <v>45000</v>
      </c>
      <c r="B421" s="39">
        <v>13.37</v>
      </c>
      <c r="C421" s="40">
        <v>15.315950000000001</v>
      </c>
      <c r="D421" s="40">
        <v>99.768529999999998</v>
      </c>
      <c r="E421" s="41">
        <v>582502.29048099997</v>
      </c>
      <c r="F421" s="41">
        <v>1693418.11283</v>
      </c>
      <c r="G421" s="42" t="s">
        <v>48</v>
      </c>
      <c r="H421" s="42" t="s">
        <v>813</v>
      </c>
      <c r="I421" s="42" t="s">
        <v>66</v>
      </c>
      <c r="J421" s="42" t="s">
        <v>67</v>
      </c>
      <c r="K421" s="42" t="s">
        <v>56</v>
      </c>
    </row>
    <row r="422" spans="1:11" s="37" customFormat="1" ht="18.75">
      <c r="A422" s="38">
        <v>45000</v>
      </c>
      <c r="B422" s="39">
        <v>13.37</v>
      </c>
      <c r="C422" s="40">
        <v>14.50591</v>
      </c>
      <c r="D422" s="40">
        <v>105.22161</v>
      </c>
      <c r="E422" s="41">
        <v>1171543.2149799999</v>
      </c>
      <c r="F422" s="41">
        <v>1612837.54156</v>
      </c>
      <c r="G422" s="42" t="s">
        <v>48</v>
      </c>
      <c r="H422" s="42" t="s">
        <v>814</v>
      </c>
      <c r="I422" s="42" t="s">
        <v>814</v>
      </c>
      <c r="J422" s="42" t="s">
        <v>274</v>
      </c>
      <c r="K422" s="42" t="s">
        <v>56</v>
      </c>
    </row>
    <row r="423" spans="1:11" s="37" customFormat="1" ht="18.75">
      <c r="A423" s="38">
        <v>45000</v>
      </c>
      <c r="B423" s="39">
        <v>13.37</v>
      </c>
      <c r="C423" s="40">
        <v>14.509930000000001</v>
      </c>
      <c r="D423" s="40">
        <v>105.22108</v>
      </c>
      <c r="E423" s="41">
        <v>1171473.6043199999</v>
      </c>
      <c r="F423" s="41">
        <v>1613282.9010699999</v>
      </c>
      <c r="G423" s="42" t="s">
        <v>48</v>
      </c>
      <c r="H423" s="42" t="s">
        <v>814</v>
      </c>
      <c r="I423" s="42" t="s">
        <v>814</v>
      </c>
      <c r="J423" s="42" t="s">
        <v>274</v>
      </c>
      <c r="K423" s="42" t="s">
        <v>56</v>
      </c>
    </row>
    <row r="424" spans="1:11" s="37" customFormat="1" ht="18.75">
      <c r="A424" s="38">
        <v>45000</v>
      </c>
      <c r="B424" s="39">
        <v>13.37</v>
      </c>
      <c r="C424" s="40">
        <v>14.510400000000001</v>
      </c>
      <c r="D424" s="40">
        <v>105.22463999999999</v>
      </c>
      <c r="E424" s="41">
        <v>1171857.7598900001</v>
      </c>
      <c r="F424" s="41">
        <v>1613345.6886799999</v>
      </c>
      <c r="G424" s="42" t="s">
        <v>48</v>
      </c>
      <c r="H424" s="42" t="s">
        <v>814</v>
      </c>
      <c r="I424" s="42" t="s">
        <v>814</v>
      </c>
      <c r="J424" s="42" t="s">
        <v>274</v>
      </c>
      <c r="K424" s="42" t="s">
        <v>56</v>
      </c>
    </row>
    <row r="425" spans="1:11" s="37" customFormat="1" ht="18.75">
      <c r="A425" s="38">
        <v>45000</v>
      </c>
      <c r="B425" s="39">
        <v>13.37</v>
      </c>
      <c r="C425" s="40">
        <v>15.06766</v>
      </c>
      <c r="D425" s="40">
        <v>104.93374</v>
      </c>
      <c r="E425" s="41">
        <v>1138714.9056500001</v>
      </c>
      <c r="F425" s="41">
        <v>1674429.7473899999</v>
      </c>
      <c r="G425" s="42" t="s">
        <v>48</v>
      </c>
      <c r="H425" s="42" t="s">
        <v>815</v>
      </c>
      <c r="I425" s="42" t="s">
        <v>816</v>
      </c>
      <c r="J425" s="42" t="s">
        <v>274</v>
      </c>
      <c r="K425" s="42" t="s">
        <v>77</v>
      </c>
    </row>
    <row r="426" spans="1:11" s="37" customFormat="1" ht="18.75">
      <c r="A426" s="38">
        <v>45000</v>
      </c>
      <c r="B426" s="39">
        <v>13.37</v>
      </c>
      <c r="C426" s="40">
        <v>15.132009999999999</v>
      </c>
      <c r="D426" s="40">
        <v>105.02169000000001</v>
      </c>
      <c r="E426" s="41">
        <v>1148015.61332</v>
      </c>
      <c r="F426" s="41">
        <v>1681840.06519</v>
      </c>
      <c r="G426" s="42" t="s">
        <v>48</v>
      </c>
      <c r="H426" s="42" t="s">
        <v>657</v>
      </c>
      <c r="I426" s="42" t="s">
        <v>817</v>
      </c>
      <c r="J426" s="42" t="s">
        <v>274</v>
      </c>
      <c r="K426" s="42" t="s">
        <v>77</v>
      </c>
    </row>
    <row r="427" spans="1:11" s="37" customFormat="1" ht="18.75">
      <c r="A427" s="38">
        <v>45000</v>
      </c>
      <c r="B427" s="39">
        <v>13.37</v>
      </c>
      <c r="C427" s="40">
        <v>15.16963</v>
      </c>
      <c r="D427" s="40">
        <v>105.01424</v>
      </c>
      <c r="E427" s="41">
        <v>1147096.18924</v>
      </c>
      <c r="F427" s="41">
        <v>1685998.9187799999</v>
      </c>
      <c r="G427" s="42" t="s">
        <v>48</v>
      </c>
      <c r="H427" s="42" t="s">
        <v>657</v>
      </c>
      <c r="I427" s="42" t="s">
        <v>817</v>
      </c>
      <c r="J427" s="42" t="s">
        <v>274</v>
      </c>
      <c r="K427" s="42" t="s">
        <v>56</v>
      </c>
    </row>
    <row r="428" spans="1:11" s="37" customFormat="1" ht="18.75">
      <c r="A428" s="38">
        <v>45000</v>
      </c>
      <c r="B428" s="39">
        <v>13.37</v>
      </c>
      <c r="C428" s="40">
        <v>15.17362</v>
      </c>
      <c r="D428" s="40">
        <v>105.01371</v>
      </c>
      <c r="E428" s="41">
        <v>1147026.7555</v>
      </c>
      <c r="F428" s="41">
        <v>1686440.77933</v>
      </c>
      <c r="G428" s="42" t="s">
        <v>48</v>
      </c>
      <c r="H428" s="42" t="s">
        <v>657</v>
      </c>
      <c r="I428" s="42" t="s">
        <v>817</v>
      </c>
      <c r="J428" s="42" t="s">
        <v>274</v>
      </c>
      <c r="K428" s="42" t="s">
        <v>77</v>
      </c>
    </row>
    <row r="429" spans="1:11" s="37" customFormat="1" ht="18.75">
      <c r="A429" s="38">
        <v>45000</v>
      </c>
      <c r="B429" s="39">
        <v>13.37</v>
      </c>
      <c r="C429" s="40">
        <v>15.244770000000001</v>
      </c>
      <c r="D429" s="40">
        <v>104.7664</v>
      </c>
      <c r="E429" s="41">
        <v>1120128.85626</v>
      </c>
      <c r="F429" s="41">
        <v>1693624.4315899999</v>
      </c>
      <c r="G429" s="42" t="s">
        <v>48</v>
      </c>
      <c r="H429" s="42" t="s">
        <v>818</v>
      </c>
      <c r="I429" s="42" t="s">
        <v>819</v>
      </c>
      <c r="J429" s="42" t="s">
        <v>274</v>
      </c>
      <c r="K429" s="42" t="s">
        <v>77</v>
      </c>
    </row>
    <row r="430" spans="1:11" s="37" customFormat="1" ht="18.75">
      <c r="A430" s="38">
        <v>45000</v>
      </c>
      <c r="B430" s="39">
        <v>13.37</v>
      </c>
      <c r="C430" s="40">
        <v>15.34863</v>
      </c>
      <c r="D430" s="40">
        <v>105.18772</v>
      </c>
      <c r="E430" s="41">
        <v>1165256.0904900001</v>
      </c>
      <c r="F430" s="41">
        <v>1706421.9132900001</v>
      </c>
      <c r="G430" s="42" t="s">
        <v>48</v>
      </c>
      <c r="H430" s="42" t="s">
        <v>820</v>
      </c>
      <c r="I430" s="42" t="s">
        <v>821</v>
      </c>
      <c r="J430" s="42" t="s">
        <v>274</v>
      </c>
      <c r="K430" s="42" t="s">
        <v>56</v>
      </c>
    </row>
    <row r="431" spans="1:11" s="37" customFormat="1" ht="18.75">
      <c r="A431" s="38">
        <v>45000</v>
      </c>
      <c r="B431" s="39">
        <v>13.37</v>
      </c>
      <c r="C431" s="40">
        <v>15.4001</v>
      </c>
      <c r="D431" s="40">
        <v>104.43807</v>
      </c>
      <c r="E431" s="41">
        <v>1084290.79305</v>
      </c>
      <c r="F431" s="41">
        <v>1709959.1192000001</v>
      </c>
      <c r="G431" s="42" t="s">
        <v>48</v>
      </c>
      <c r="H431" s="42" t="s">
        <v>822</v>
      </c>
      <c r="I431" s="42" t="s">
        <v>823</v>
      </c>
      <c r="J431" s="42" t="s">
        <v>274</v>
      </c>
      <c r="K431" s="42" t="s">
        <v>77</v>
      </c>
    </row>
    <row r="432" spans="1:11" s="37" customFormat="1" ht="18.75">
      <c r="A432" s="38">
        <v>45000</v>
      </c>
      <c r="B432" s="39">
        <v>13.37</v>
      </c>
      <c r="C432" s="40">
        <v>15.40063</v>
      </c>
      <c r="D432" s="40">
        <v>104.43568999999999</v>
      </c>
      <c r="E432" s="41">
        <v>1084032.92291</v>
      </c>
      <c r="F432" s="41">
        <v>1710011.48997</v>
      </c>
      <c r="G432" s="42" t="s">
        <v>48</v>
      </c>
      <c r="H432" s="42" t="s">
        <v>822</v>
      </c>
      <c r="I432" s="42" t="s">
        <v>823</v>
      </c>
      <c r="J432" s="42" t="s">
        <v>274</v>
      </c>
      <c r="K432" s="42" t="s">
        <v>56</v>
      </c>
    </row>
    <row r="433" spans="1:11" s="37" customFormat="1" ht="18.75">
      <c r="A433" s="38">
        <v>45000</v>
      </c>
      <c r="B433" s="39">
        <v>13.37</v>
      </c>
      <c r="C433" s="40">
        <v>15.403969999999999</v>
      </c>
      <c r="D433" s="40">
        <v>104.43753</v>
      </c>
      <c r="E433" s="41">
        <v>1084221.7575000001</v>
      </c>
      <c r="F433" s="41">
        <v>1710387.3746</v>
      </c>
      <c r="G433" s="42" t="s">
        <v>48</v>
      </c>
      <c r="H433" s="42" t="s">
        <v>822</v>
      </c>
      <c r="I433" s="42" t="s">
        <v>823</v>
      </c>
      <c r="J433" s="42" t="s">
        <v>274</v>
      </c>
      <c r="K433" s="42" t="s">
        <v>56</v>
      </c>
    </row>
    <row r="434" spans="1:11" s="37" customFormat="1" ht="18.75">
      <c r="A434" s="38">
        <v>45000</v>
      </c>
      <c r="B434" s="39">
        <v>13.37</v>
      </c>
      <c r="C434" s="40">
        <v>15.45093</v>
      </c>
      <c r="D434" s="40">
        <v>104.42865</v>
      </c>
      <c r="E434" s="41">
        <v>1083133.3640999999</v>
      </c>
      <c r="F434" s="41">
        <v>1715577.5947799999</v>
      </c>
      <c r="G434" s="42" t="s">
        <v>48</v>
      </c>
      <c r="H434" s="42" t="s">
        <v>824</v>
      </c>
      <c r="I434" s="42" t="s">
        <v>823</v>
      </c>
      <c r="J434" s="42" t="s">
        <v>274</v>
      </c>
      <c r="K434" s="42" t="s">
        <v>56</v>
      </c>
    </row>
    <row r="435" spans="1:11" s="37" customFormat="1" ht="18.75">
      <c r="A435" s="38">
        <v>45000</v>
      </c>
      <c r="B435" s="39">
        <v>13.37</v>
      </c>
      <c r="C435" s="40">
        <v>15.43435</v>
      </c>
      <c r="D435" s="40">
        <v>105.43747</v>
      </c>
      <c r="E435" s="41">
        <v>1191917.96594</v>
      </c>
      <c r="F435" s="41">
        <v>1716744.32712</v>
      </c>
      <c r="G435" s="42" t="s">
        <v>48</v>
      </c>
      <c r="H435" s="42" t="s">
        <v>368</v>
      </c>
      <c r="I435" s="42" t="s">
        <v>273</v>
      </c>
      <c r="J435" s="42" t="s">
        <v>274</v>
      </c>
      <c r="K435" s="42" t="s">
        <v>56</v>
      </c>
    </row>
    <row r="436" spans="1:11" s="37" customFormat="1" ht="18.75">
      <c r="A436" s="38">
        <v>45000</v>
      </c>
      <c r="B436" s="39">
        <v>13.37</v>
      </c>
      <c r="C436" s="40">
        <v>15.48441</v>
      </c>
      <c r="D436" s="40">
        <v>104.41387</v>
      </c>
      <c r="E436" s="41">
        <v>1081447.6686</v>
      </c>
      <c r="F436" s="41">
        <v>1719254.8545200001</v>
      </c>
      <c r="G436" s="42" t="s">
        <v>48</v>
      </c>
      <c r="H436" s="42" t="s">
        <v>824</v>
      </c>
      <c r="I436" s="42" t="s">
        <v>823</v>
      </c>
      <c r="J436" s="42" t="s">
        <v>274</v>
      </c>
      <c r="K436" s="42" t="s">
        <v>56</v>
      </c>
    </row>
    <row r="437" spans="1:11" s="37" customFormat="1" ht="18.75">
      <c r="A437" s="38">
        <v>45000</v>
      </c>
      <c r="B437" s="39">
        <v>13.37</v>
      </c>
      <c r="C437" s="40">
        <v>15.48508</v>
      </c>
      <c r="D437" s="40">
        <v>104.41883</v>
      </c>
      <c r="E437" s="41">
        <v>1081979.8598199999</v>
      </c>
      <c r="F437" s="41">
        <v>1719342.7696400001</v>
      </c>
      <c r="G437" s="42" t="s">
        <v>48</v>
      </c>
      <c r="H437" s="42" t="s">
        <v>825</v>
      </c>
      <c r="I437" s="42" t="s">
        <v>823</v>
      </c>
      <c r="J437" s="42" t="s">
        <v>274</v>
      </c>
      <c r="K437" s="42" t="s">
        <v>56</v>
      </c>
    </row>
    <row r="438" spans="1:11" s="37" customFormat="1" ht="18.75">
      <c r="A438" s="38">
        <v>45000</v>
      </c>
      <c r="B438" s="39">
        <v>13.37</v>
      </c>
      <c r="C438" s="40">
        <v>15.50042</v>
      </c>
      <c r="D438" s="40">
        <v>105.14793</v>
      </c>
      <c r="E438" s="41">
        <v>1160480.44988</v>
      </c>
      <c r="F438" s="41">
        <v>1723172.2470799999</v>
      </c>
      <c r="G438" s="42" t="s">
        <v>48</v>
      </c>
      <c r="H438" s="42" t="s">
        <v>826</v>
      </c>
      <c r="I438" s="42" t="s">
        <v>827</v>
      </c>
      <c r="J438" s="42" t="s">
        <v>274</v>
      </c>
      <c r="K438" s="42" t="s">
        <v>56</v>
      </c>
    </row>
    <row r="439" spans="1:11" s="37" customFormat="1" ht="18.75">
      <c r="A439" s="38">
        <v>45000</v>
      </c>
      <c r="B439" s="39">
        <v>13.37</v>
      </c>
      <c r="C439" s="40">
        <v>15.79027</v>
      </c>
      <c r="D439" s="40">
        <v>105.38133999999999</v>
      </c>
      <c r="E439" s="41">
        <v>1184671.8637399999</v>
      </c>
      <c r="F439" s="41">
        <v>1756142.80005</v>
      </c>
      <c r="G439" s="42" t="s">
        <v>48</v>
      </c>
      <c r="H439" s="42" t="s">
        <v>828</v>
      </c>
      <c r="I439" s="42" t="s">
        <v>829</v>
      </c>
      <c r="J439" s="42" t="s">
        <v>274</v>
      </c>
      <c r="K439" s="42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2023-03-15T10:21:59Z</dcterms:modified>
</cp:coreProperties>
</file>