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FA29BB93-F847-4E66-816D-5FC193AFA766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24" i="4" l="1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98" i="4"/>
  <c r="R99" i="4"/>
  <c r="R65" i="4"/>
  <c r="R66" i="4"/>
  <c r="R67" i="4"/>
  <c r="R68" i="4"/>
  <c r="R69" i="4"/>
  <c r="R100" i="4"/>
  <c r="R70" i="4"/>
  <c r="R40" i="4"/>
  <c r="R71" i="4"/>
  <c r="R7" i="4"/>
  <c r="R14" i="4"/>
  <c r="R8" i="4"/>
  <c r="R15" i="4"/>
  <c r="R9" i="4"/>
  <c r="R10" i="4"/>
  <c r="R11" i="4"/>
  <c r="R12" i="4"/>
  <c r="R13" i="4"/>
  <c r="R42" i="4"/>
  <c r="R43" i="4"/>
  <c r="R44" i="4"/>
  <c r="R45" i="4"/>
  <c r="R16" i="4"/>
  <c r="R17" i="4"/>
  <c r="R18" i="4"/>
  <c r="R19" i="4"/>
  <c r="R20" i="4"/>
  <c r="R75" i="4"/>
  <c r="R76" i="4"/>
  <c r="R77" i="4"/>
  <c r="R78" i="4"/>
  <c r="R79" i="4"/>
  <c r="R56" i="4"/>
  <c r="R82" i="4"/>
  <c r="R83" i="4"/>
  <c r="R84" i="4"/>
  <c r="R85" i="4"/>
  <c r="R86" i="4"/>
  <c r="R87" i="4"/>
  <c r="R88" i="4"/>
  <c r="R89" i="4"/>
  <c r="R90" i="4"/>
  <c r="R53" i="4"/>
  <c r="R73" i="4"/>
  <c r="R96" i="4"/>
  <c r="R97" i="4"/>
  <c r="R80" i="4"/>
  <c r="R81" i="4"/>
  <c r="R64" i="4"/>
  <c r="R41" i="4"/>
  <c r="R54" i="4"/>
  <c r="R58" i="4"/>
  <c r="R46" i="4"/>
  <c r="R47" i="4"/>
  <c r="R48" i="4"/>
  <c r="R49" i="4"/>
  <c r="R72" i="4"/>
  <c r="R91" i="4"/>
  <c r="R92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22" i="4"/>
  <c r="R50" i="4"/>
  <c r="R51" i="4"/>
  <c r="R23" i="4"/>
  <c r="R52" i="4"/>
  <c r="R101" i="4"/>
  <c r="R93" i="4"/>
  <c r="R94" i="4"/>
  <c r="R95" i="4"/>
  <c r="R5" i="4"/>
  <c r="R6" i="4"/>
  <c r="R74" i="4"/>
  <c r="R4" i="4"/>
  <c r="R59" i="4"/>
  <c r="R60" i="4"/>
  <c r="R55" i="4"/>
  <c r="R61" i="4"/>
  <c r="R62" i="4"/>
  <c r="R63" i="4"/>
  <c r="R57" i="4"/>
  <c r="R21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<sst xmlns="http://schemas.openxmlformats.org/spreadsheetml/2006/main" count="3335" uniqueCount="582">
  <si>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</si>
  <si>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</si>
  <si>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</si>
  <si>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</si>
  <si>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</si>
  <si>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</si>
  <si>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</si>
  <si>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</si>
  <si>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</si>
  <si>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</si>
  <si>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</si>
  <si>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</si>
  <si>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</si>
  <si>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</si>
  <si>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</si>
  <si>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</si>
  <si>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</si>
  <si>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</si>
  <si>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</si>
  <si>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</si>
  <si>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</si>
  <si>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</si>
  <si>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</si>
  <si>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</si>
  <si>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</si>
  <si>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</si>
  <si>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</si>
  <si>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</si>
  <si>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</si>
  <si>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</si>
  <si>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</si>
  <si>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</si>
  <si>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</si>
  <si>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</si>
  <si>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</si>
  <si>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</si>
  <si>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</si>
  <si>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</si>
  <si>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</si>
  <si>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</si>
  <si>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</si>
  <si>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</si>
  <si>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</si>
  <si>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</si>
  <si>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</si>
  <si>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</si>
  <si>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15 เมษายน 2567</t>
  </si>
  <si>
    <t>ข้อมูล Hotspot ในพื้นที่ป่าสงวนแห่งชาติ ประจำวันที่ 15 เมษายน 2567</t>
  </si>
  <si>
    <t>ข้อมูล Hotspot นอกพื้นที่ป่าฯ ประจำวันที่ 15 เมษายน 2567</t>
  </si>
  <si>
    <t>Suomi NPP</t>
  </si>
  <si>
    <t>โนนก่อ</t>
  </si>
  <si>
    <t>สิรินธร</t>
  </si>
  <si>
    <t>อุบลราชธานี</t>
  </si>
  <si>
    <t>ภาคตะวันออกเฉียงเหนือ</t>
  </si>
  <si>
    <t>บุณฑริก-ยอดมน</t>
  </si>
  <si>
    <t>เขตรักษาพันธุ์สัตว์ป่า</t>
  </si>
  <si>
    <t>สถานีควบคุมไฟป่าบุณฑริก-ยอดมน</t>
  </si>
  <si>
    <t>สำนักบริหารพื้นที่อนุรักษ์ที่ 9 (อุบลราชธานี)</t>
  </si>
  <si>
    <t xml:space="preserve"> </t>
  </si>
  <si>
    <t>nominal</t>
  </si>
  <si>
    <t>คำเขื่อนแก้ว</t>
  </si>
  <si>
    <t>ชานุมาน</t>
  </si>
  <si>
    <t>อำนาจเจริญ</t>
  </si>
  <si>
    <t>ภูสระดอกบัว</t>
  </si>
  <si>
    <t>อุทยานแห่งชาติ</t>
  </si>
  <si>
    <t>สถานีควบคุมไฟป่าภูสิงห์ภูผาผึ้ง-ภูสระดอกบัว</t>
  </si>
  <si>
    <t>วังเพิ่ม</t>
  </si>
  <si>
    <t>สีชมพู</t>
  </si>
  <si>
    <t>ขอนแก่น</t>
  </si>
  <si>
    <t>ภูเวียง</t>
  </si>
  <si>
    <t>สถานีควบคุมไฟป่าภูเวียง-ภูพานคำ</t>
  </si>
  <si>
    <t>สำนักบริหารพื้นที่อนุรักษ์ที่ 8 (ขอนแก่น)</t>
  </si>
  <si>
    <t>เทพา</t>
  </si>
  <si>
    <t>สงขลา</t>
  </si>
  <si>
    <t>ภาคใต้</t>
  </si>
  <si>
    <t>เขาปะช้าง-แหลมขาม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</si>
  <si>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</si>
  <si>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</si>
  <si>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</si>
  <si>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>ทุ่งยาว</t>
  </si>
  <si>
    <t>ปาย</t>
  </si>
  <si>
    <t>แม่ฮ่องสอน</t>
  </si>
  <si>
    <t>ภาคเหนือ</t>
  </si>
  <si>
    <t>ลุ่มน้ำปาย</t>
  </si>
  <si>
    <t>สถานีควบคุมไฟป่าลุ่มน้ำปาย</t>
  </si>
  <si>
    <t>สำนักบริหารพื้นที่อนุรักษ์ที่ 16 สาขาแม่สะเรียง</t>
  </si>
  <si>
    <t>สบเตี๊ยะ</t>
  </si>
  <si>
    <t>จอมทอง</t>
  </si>
  <si>
    <t>เชียงใหม่</t>
  </si>
  <si>
    <t>ออบหลวง</t>
  </si>
  <si>
    <t>สถานีควบคุมไฟป่าจอมทอง</t>
  </si>
  <si>
    <t>สำนักบริหารพื้นที่อนุรักษ์ที่ 16 (เชียงใหม่)</t>
  </si>
  <si>
    <t>เมืองคอง</t>
  </si>
  <si>
    <t>เชียงดาว</t>
  </si>
  <si>
    <t>ห้วยน้ำดัง</t>
  </si>
  <si>
    <t>สถานีควบคุมไฟป่าห้วยน้ำดัง</t>
  </si>
  <si>
    <t>สถานีควบคุมไฟป่าเชียงดาว</t>
  </si>
  <si>
    <t>แม่อุสุ</t>
  </si>
  <si>
    <t>ท่าสองยาง</t>
  </si>
  <si>
    <t>ตาก</t>
  </si>
  <si>
    <t>แม่เมย</t>
  </si>
  <si>
    <t>สถานีควบคุมไฟป่าแม่เมย</t>
  </si>
  <si>
    <t>สำนักบริหารพื้นที่อนุรักษ์ที่ 14 (ตาก)</t>
  </si>
  <si>
    <t>กลางดง</t>
  </si>
  <si>
    <t>ทุ่งเสลี่ยม</t>
  </si>
  <si>
    <t>สุโขทัย</t>
  </si>
  <si>
    <t>ถ้ำเจ้าราม</t>
  </si>
  <si>
    <t>สถานีควบคุมไฟป่าถ้ำเจ้าราม</t>
  </si>
  <si>
    <t>แม่สอง</t>
  </si>
  <si>
    <t>ไหล่น่าน</t>
  </si>
  <si>
    <t>เวียงสา</t>
  </si>
  <si>
    <t>น่าน</t>
  </si>
  <si>
    <t>แม่จริม</t>
  </si>
  <si>
    <t>สถานีควบคุมไฟป่าแม่จริม</t>
  </si>
  <si>
    <t>สำนักบริหารพื้นที่อนุรักษ์ที่ 13 (แพร่)</t>
  </si>
  <si>
    <t>น้ำพาง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</si>
  <si>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</si>
  <si>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</si>
  <si>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</si>
  <si>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</si>
  <si>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</si>
  <si>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</si>
  <si>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ผักขวง</t>
  </si>
  <si>
    <t>ทองแสนขัน</t>
  </si>
  <si>
    <t>อุตรดิตถ์</t>
  </si>
  <si>
    <t>ต้นสักใหญ่</t>
  </si>
  <si>
    <t>สถานีควบคุมไฟป่าต้นสักใหญ่</t>
  </si>
  <si>
    <t>สำนักบริหารพื้นที่อนุรักษ์ที่ 11 (พิษณุโลก)</t>
  </si>
  <si>
    <t>ผาเลือด</t>
  </si>
  <si>
    <t>ท่าปลา</t>
  </si>
  <si>
    <t>ลำน้ำน่าน</t>
  </si>
  <si>
    <t>สถานีควบคุมไฟป่าลำน้ำน่าน</t>
  </si>
  <si>
    <t>โคกม่วง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</si>
  <si>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</si>
  <si>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</si>
  <si>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</si>
  <si>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</si>
  <si>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สำนักบริหารพื้นที่อนุรักษ์ที่ 10 (อุดรธานี)</t>
  </si>
  <si>
    <t>นาเลิน</t>
  </si>
  <si>
    <t>ศรีเมืองใหม่</t>
  </si>
  <si>
    <t>น้ำตกผาหลวง</t>
  </si>
  <si>
    <t>วนอุทยาน</t>
  </si>
  <si>
    <t>ห้วยแย้</t>
  </si>
  <si>
    <t>หนองบัวระเหว</t>
  </si>
  <si>
    <t>ชัยภูมิ</t>
  </si>
  <si>
    <t>ไทรทอง</t>
  </si>
  <si>
    <t>สำนักบริหารพื้นที่อนุรักษ์ที่ 7 (นครราชสีมา)</t>
  </si>
  <si>
    <t>ชะแล</t>
  </si>
  <si>
    <t>ทองผาภูมิ</t>
  </si>
  <si>
    <t>กาญจนบุรี</t>
  </si>
  <si>
    <t>ภาคกลางและตะวันออก</t>
  </si>
  <si>
    <t>ลำคลองงู</t>
  </si>
  <si>
    <t>สำนักบริหารพื้นที่อนุรักษ์ที่ 3 (บ้านโป่ง)</t>
  </si>
  <si>
    <t>แม่คง</t>
  </si>
  <si>
    <t>แม่สะเรียง</t>
  </si>
  <si>
    <t>สาละวิน</t>
  </si>
  <si>
    <t>ปางหมู</t>
  </si>
  <si>
    <t>เมืองแม่ฮ่องสอน</t>
  </si>
  <si>
    <t>ถ้ำปลา-น้ำตกผาเสื่อ</t>
  </si>
  <si>
    <t>เวียงเหนือ</t>
  </si>
  <si>
    <t>ถ้ำลอด</t>
  </si>
  <si>
    <t>ปางมะผ้า</t>
  </si>
  <si>
    <t>สันปันแดน</t>
  </si>
  <si>
    <t>นาปู่ป้อม</t>
  </si>
  <si>
    <t>แม่ปั๋ง</t>
  </si>
  <si>
    <t>พร้าว</t>
  </si>
  <si>
    <t>ศรีลานนา</t>
  </si>
  <si>
    <t>บ้านเป้า</t>
  </si>
  <si>
    <t>แม่แตง</t>
  </si>
  <si>
    <t>ป่าตุ้ม</t>
  </si>
  <si>
    <t>เปียงหลวง</t>
  </si>
  <si>
    <t>เวียงแหง</t>
  </si>
  <si>
    <t>ผาแดง</t>
  </si>
  <si>
    <t>พื้นที่ราษฎรทำกิน</t>
  </si>
  <si>
    <t>งิม</t>
  </si>
  <si>
    <t>ปง</t>
  </si>
  <si>
    <t>พะเยา</t>
  </si>
  <si>
    <t>เวียงลอ</t>
  </si>
  <si>
    <t>สำนักบริหารพื้นที่อนุรักษ์ที่ 15 (เชียงราย)</t>
  </si>
  <si>
    <t>บ่อเหล็กลอง</t>
  </si>
  <si>
    <t>ลอง</t>
  </si>
  <si>
    <t>แพร่</t>
  </si>
  <si>
    <t>เวียงเชียงชื่น</t>
  </si>
  <si>
    <t>เตรียมการเขตห้ามล่าสัตว์ป่า</t>
  </si>
  <si>
    <t>ป่าแม่ปงและป่าแม่ลอง</t>
  </si>
  <si>
    <t>เวียงโกศัย</t>
  </si>
  <si>
    <t>ดอยภูคา</t>
  </si>
  <si>
    <t>ขุนน่าน</t>
  </si>
  <si>
    <t>เฉลิมพระเกียรติ</t>
  </si>
  <si>
    <t>หนองกะท้าว</t>
  </si>
  <si>
    <t>นครไทย</t>
  </si>
  <si>
    <t>พิษณุโลก</t>
  </si>
  <si>
    <t>แควน้อย</t>
  </si>
  <si>
    <t>เตรียมการอุทยานแห่งชาติ</t>
  </si>
  <si>
    <t>แสนตอ</t>
  </si>
  <si>
    <t>น้ำปาด</t>
  </si>
  <si>
    <t>ห้วยผึ้ง-วังยาว</t>
  </si>
  <si>
    <t>ท่าแฝก</t>
  </si>
  <si>
    <t>นางพญา</t>
  </si>
  <si>
    <t>โนนยาง</t>
  </si>
  <si>
    <t>หนองสูง</t>
  </si>
  <si>
    <t>มุกดาหาร</t>
  </si>
  <si>
    <t>ป่าดงภูสีฐาน</t>
  </si>
  <si>
    <t>ผานกเค้า</t>
  </si>
  <si>
    <t>ภูกระดึง</t>
  </si>
  <si>
    <t>เลย</t>
  </si>
  <si>
    <t>ป่าห้วยส้มและป่าภูผาแดง</t>
  </si>
  <si>
    <t>ไพรวัน</t>
  </si>
  <si>
    <t>ตากใบ</t>
  </si>
  <si>
    <t>นราธิวาส</t>
  </si>
  <si>
    <t>ป่าโคกไม้เรือ</t>
  </si>
  <si>
    <t>นาหลวงเสน</t>
  </si>
  <si>
    <t>ทุ่งสง</t>
  </si>
  <si>
    <t>นครศรีธรรมราช</t>
  </si>
  <si>
    <t>ป่าปลายคลองวังหีบ</t>
  </si>
  <si>
    <t>หนองหญ้าปล้อง</t>
  </si>
  <si>
    <t>เพชรบุรี</t>
  </si>
  <si>
    <t>ป่าหนองหญ้าปล้อง</t>
  </si>
  <si>
    <t>ผาบ่อง</t>
  </si>
  <si>
    <t>ป่าแม่ปายฝั่งซ้าย</t>
  </si>
  <si>
    <t>แจ่มหลวง</t>
  </si>
  <si>
    <t>กัลยาณิวัฒนา</t>
  </si>
  <si>
    <t>ป่าแม่แจ่ม</t>
  </si>
  <si>
    <t>สะลวง</t>
  </si>
  <si>
    <t>แม่ริม</t>
  </si>
  <si>
    <t>ป่าแม่แตง</t>
  </si>
  <si>
    <t>ป่าเมี่ยง</t>
  </si>
  <si>
    <t>ดอยสะเก็ด</t>
  </si>
  <si>
    <t>ป่าขุนแม่กวง</t>
  </si>
  <si>
    <t>ป่าแม่ยม</t>
  </si>
  <si>
    <t>ป่าท่าสองยาง</t>
  </si>
  <si>
    <t>บ้านแก่ง</t>
  </si>
  <si>
    <t>ศรีสัชนาลัย</t>
  </si>
  <si>
    <t>ป่าแม่ท่าแพ</t>
  </si>
  <si>
    <t>แม่สิน</t>
  </si>
  <si>
    <t>ป่าห้วยทรวง ป่าแม่สำ ป่าบ้านตึก</t>
  </si>
  <si>
    <t>สบป้าด</t>
  </si>
  <si>
    <t>แม่เมาะ</t>
  </si>
  <si>
    <t>ลำปาง</t>
  </si>
  <si>
    <t>ป่าแม่จางฝั่งซ้าย</t>
  </si>
  <si>
    <t>บ้านหวด</t>
  </si>
  <si>
    <t>งาว</t>
  </si>
  <si>
    <t>ป่าแม่งาวฝั่งขวา</t>
  </si>
  <si>
    <t>ปิงหลวง</t>
  </si>
  <si>
    <t>นาหมื่น</t>
  </si>
  <si>
    <t>ป่าฝั่งขวาแม่น้ำน่านตอนใต้</t>
  </si>
  <si>
    <t>ห้วยอ้อ</t>
  </si>
  <si>
    <t>ป่าแม่ลานและป่าแม่กาง</t>
  </si>
  <si>
    <t>เตาปูน</t>
  </si>
  <si>
    <t>สอง</t>
  </si>
  <si>
    <t>ป่าแม่สอง</t>
  </si>
  <si>
    <t>อ่ายนาไลย</t>
  </si>
  <si>
    <t>ป่าน้ำสา และป่าแม่สาครฝั่งซ้าย</t>
  </si>
  <si>
    <t>ยาบหัวนา</t>
  </si>
  <si>
    <t>สะเอียบ</t>
  </si>
  <si>
    <t>แม่ขะนิง</t>
  </si>
  <si>
    <t>ป่าห้วยแม่ขะนิง</t>
  </si>
  <si>
    <t>พระพุทธบาท</t>
  </si>
  <si>
    <t>เชียงกลาง</t>
  </si>
  <si>
    <t>ป่าน้ำยาว และป่าน้ำสวด</t>
  </si>
  <si>
    <t>งอบ</t>
  </si>
  <si>
    <t>ทุ่งช้าง</t>
  </si>
  <si>
    <t>ป่าดอยภูคาและป่าผาแดง</t>
  </si>
  <si>
    <t>ปอน</t>
  </si>
  <si>
    <t>ระบำ</t>
  </si>
  <si>
    <t>ลานสัก</t>
  </si>
  <si>
    <t>ป่าห้วยทับเสลา และป่าห้วยคอกควาย</t>
  </si>
  <si>
    <t>บ่อทอง</t>
  </si>
  <si>
    <t>ป่าคลองตรอนฝั่งซ้าย</t>
  </si>
  <si>
    <t>ขุนฝาง</t>
  </si>
  <si>
    <t>เมืองอุตรดิตถ์</t>
  </si>
  <si>
    <t>ป่าห้วยเกียงพา และป่าน้ำไคร้</t>
  </si>
  <si>
    <t>จริม</t>
  </si>
  <si>
    <t>ป่าลำน้ำน่านฝั่งขวา</t>
  </si>
  <si>
    <t>ท่าศิลา</t>
  </si>
  <si>
    <t>ส่องดาว</t>
  </si>
  <si>
    <t>สกลนคร</t>
  </si>
  <si>
    <t>ป่าดงพันนาและป่าดงพระเจ้า</t>
  </si>
  <si>
    <t>บ้านโคก</t>
  </si>
  <si>
    <t>สุวรรณคูหา</t>
  </si>
  <si>
    <t>ป่าเก่ากลอยและป่านากลาง</t>
  </si>
  <si>
    <t>เมืองศรีไค</t>
  </si>
  <si>
    <t>วารินชำราบ</t>
  </si>
  <si>
    <t>ไร่ใต้</t>
  </si>
  <si>
    <t>พิบูลมังสาหาร</t>
  </si>
  <si>
    <t>โพธิ์ไทร</t>
  </si>
  <si>
    <t>หัวนา</t>
  </si>
  <si>
    <t>เขมราฐ</t>
  </si>
  <si>
    <t>เจียด</t>
  </si>
  <si>
    <t>ศรีแก้ว</t>
  </si>
  <si>
    <t>เลิงนกทา</t>
  </si>
  <si>
    <t>ยโสธร</t>
  </si>
  <si>
    <t>คำป่าหลาย</t>
  </si>
  <si>
    <t>เมืองมุกดาหาร</t>
  </si>
  <si>
    <t>ดงครั่งน้อย</t>
  </si>
  <si>
    <t>เกษตรวิสัย</t>
  </si>
  <si>
    <t>ร้อยเอ็ด</t>
  </si>
  <si>
    <t>กุดหว้า</t>
  </si>
  <si>
    <t>กุฉินารายณ์</t>
  </si>
  <si>
    <t>กาฬสินธุ์</t>
  </si>
  <si>
    <t>นาขาม</t>
  </si>
  <si>
    <t>ทุ่งคลอง</t>
  </si>
  <si>
    <t>คำม่วง</t>
  </si>
  <si>
    <t>หนองหลัก</t>
  </si>
  <si>
    <t>ชุมพวง</t>
  </si>
  <si>
    <t>นครราชสีมา</t>
  </si>
  <si>
    <t>ดอนยาวใหญ่</t>
  </si>
  <si>
    <t>โนนแดง</t>
  </si>
  <si>
    <t>ละหาน</t>
  </si>
  <si>
    <t>จัตุรัส</t>
  </si>
  <si>
    <t>แป้น</t>
  </si>
  <si>
    <t>สายบุรี</t>
  </si>
  <si>
    <t>ปัตตานี</t>
  </si>
  <si>
    <t>ห้วยนาง</t>
  </si>
  <si>
    <t>ห้วยยอด</t>
  </si>
  <si>
    <t>ตรัง</t>
  </si>
  <si>
    <t>ควนเมา</t>
  </si>
  <si>
    <t>รัษฎา</t>
  </si>
  <si>
    <t>ควนทอง</t>
  </si>
  <si>
    <t>ขนอม</t>
  </si>
  <si>
    <t>บ้านเส็ดจ</t>
  </si>
  <si>
    <t>เคียนซา</t>
  </si>
  <si>
    <t>สุราษฎร์ธานี</t>
  </si>
  <si>
    <t>วังตะกอ</t>
  </si>
  <si>
    <t>หลังสวน</t>
  </si>
  <si>
    <t>ชุมพร</t>
  </si>
  <si>
    <t>ปากตะโก</t>
  </si>
  <si>
    <t>ทุ่งตะโก</t>
  </si>
  <si>
    <t>บึงนคร</t>
  </si>
  <si>
    <t>หัวหิน</t>
  </si>
  <si>
    <t>ประจวบคีรีขันธ์</t>
  </si>
  <si>
    <t>ชะอำ</t>
  </si>
  <si>
    <t>ห้วยทรายเหนือ</t>
  </si>
  <si>
    <t>สวนผึ้ง</t>
  </si>
  <si>
    <t>ราชบุรี</t>
  </si>
  <si>
    <t>หนองสาหร่าย</t>
  </si>
  <si>
    <t>ดอนเจดีย์</t>
  </si>
  <si>
    <t>สุพรรณบุรี</t>
  </si>
  <si>
    <t>หนองปลิง</t>
  </si>
  <si>
    <t>เลาขวัญ</t>
  </si>
  <si>
    <t>ป่ายุบใน</t>
  </si>
  <si>
    <t>วังจันทร์</t>
  </si>
  <si>
    <t>ระยอง</t>
  </si>
  <si>
    <t>ท่ากระดาน</t>
  </si>
  <si>
    <t>สนามชัยเขต</t>
  </si>
  <si>
    <t>ฉะเชิงเทรา</t>
  </si>
  <si>
    <t>ทุ่งพระยา</t>
  </si>
  <si>
    <t>บ้านครัว</t>
  </si>
  <si>
    <t>บ้านหมอ</t>
  </si>
  <si>
    <t>สระบุรี</t>
  </si>
  <si>
    <t>ทับกวาง</t>
  </si>
  <si>
    <t>แก่งคอย</t>
  </si>
  <si>
    <t>บ้านป่า</t>
  </si>
  <si>
    <t>พุกร่าง</t>
  </si>
  <si>
    <t>หินซ้อน</t>
  </si>
  <si>
    <t>บ้านนา</t>
  </si>
  <si>
    <t>กบินทร์บุรี</t>
  </si>
  <si>
    <t>ปราจีนบุรี</t>
  </si>
  <si>
    <t>ลำตาเสา</t>
  </si>
  <si>
    <t>วังน้อย</t>
  </si>
  <si>
    <t>พระนครศรีอยุธยา</t>
  </si>
  <si>
    <t>บ้านแถว</t>
  </si>
  <si>
    <t>เสนา</t>
  </si>
  <si>
    <t>โพสะ</t>
  </si>
  <si>
    <t>เมืองอ่างทอง</t>
  </si>
  <si>
    <t>อ่างทอง</t>
  </si>
  <si>
    <t>ปากน้ำ</t>
  </si>
  <si>
    <t>สวรรคโลก</t>
  </si>
  <si>
    <t>แม่ทราย</t>
  </si>
  <si>
    <t>ร้องกวาง</t>
  </si>
  <si>
    <t>หนองไผ่แบน</t>
  </si>
  <si>
    <t>เมืองอุทัยธานี</t>
  </si>
  <si>
    <t>บ้านเนิน</t>
  </si>
  <si>
    <t>หล่มเก่า</t>
  </si>
  <si>
    <t>เพชรบูรณ์</t>
  </si>
  <si>
    <t>พุ่มแก</t>
  </si>
  <si>
    <t>นาแก</t>
  </si>
  <si>
    <t>นครพนม</t>
  </si>
  <si>
    <t>นาดี</t>
  </si>
  <si>
    <t xml:space="preserve">หนองแสง
</t>
  </si>
  <si>
    <t>อุดรธานี</t>
  </si>
  <si>
    <t>ห้วยยาง</t>
  </si>
  <si>
    <t>เมืองสกลนคร</t>
  </si>
  <si>
    <t>โนนทองอินทร์</t>
  </si>
  <si>
    <t>กู่แก้ว</t>
  </si>
  <si>
    <t>นามะเขือ</t>
  </si>
  <si>
    <t>ปลาปาก</t>
  </si>
  <si>
    <t>ป่าคงสภาพ</t>
  </si>
  <si>
    <t>สหกรณ์นิคม</t>
  </si>
  <si>
    <t>เขื่อนศรีนครินทร์</t>
  </si>
  <si>
    <t>เมืองงาย</t>
  </si>
  <si>
    <t>แม่ตื่น</t>
  </si>
  <si>
    <t>แม่ระมาด</t>
  </si>
  <si>
    <t>สถานีควบคุมไฟป่าแม่ตื่น</t>
  </si>
  <si>
    <t>high</t>
  </si>
  <si>
    <t>หนามแท่ง</t>
  </si>
  <si>
    <t>ผาแต้ม</t>
  </si>
  <si>
    <t>สถานีควบคุมไฟป่าผาแต้ม</t>
  </si>
  <si>
    <t>หนองห้าง</t>
  </si>
  <si>
    <t>ภูสีฐาน</t>
  </si>
  <si>
    <t>สถานีควบคุมไฟป่าร้อยเอ็ด</t>
  </si>
  <si>
    <t>ลานหอย</t>
  </si>
  <si>
    <t>บ้านด่านลานหอย</t>
  </si>
  <si>
    <t>รามคำแหง</t>
  </si>
  <si>
    <t>สถานีควบคุมไฟป่าเขาหลวง</t>
  </si>
  <si>
    <t>หัวฝาย</t>
  </si>
  <si>
    <t>สูงเม่น</t>
  </si>
  <si>
    <t>ลำน้ำน่านฝั่งขวา</t>
  </si>
  <si>
    <t>สถานีควบคุมไฟป่าดอยผากลอง</t>
  </si>
  <si>
    <t>นาเกียน</t>
  </si>
  <si>
    <t>อมก๋อย</t>
  </si>
  <si>
    <t>ป่าอมก๋อย</t>
  </si>
  <si>
    <t>ปากกาง</t>
  </si>
  <si>
    <t>ป่าแม่ลู่และป่าแม่แป๋น</t>
  </si>
  <si>
    <t>บ้านปิน</t>
  </si>
  <si>
    <t>ป่าแม่ต้าฝั่งซ้าย</t>
  </si>
  <si>
    <t>บ้านเวียง</t>
  </si>
  <si>
    <t>ป่าแม่เติ๊ก ป่าแม่ถาง และป่าแม่กำปอง</t>
  </si>
  <si>
    <t>ป่าแม่ยาง</t>
  </si>
  <si>
    <t>แม่ลาหลวง</t>
  </si>
  <si>
    <t>แม่ลาน้อย</t>
  </si>
  <si>
    <t>ป่าแม่ยวมฝั่งซ้าย อ.ขุนยวม</t>
  </si>
  <si>
    <t>แม่เงา</t>
  </si>
  <si>
    <t>ขุนยวม</t>
  </si>
  <si>
    <t>ป่าแม่เงา และป่าแม่สำเพ็ง</t>
  </si>
  <si>
    <t>ป่าสามหมื่น</t>
  </si>
  <si>
    <t>ดงมะไฟ</t>
  </si>
  <si>
    <t>ทรายมูล</t>
  </si>
  <si>
    <t>ป่าโคกหนองบัวและป่านาทม</t>
  </si>
  <si>
    <t>จางเหนือ</t>
  </si>
  <si>
    <t>วังทอง</t>
  </si>
  <si>
    <t>วังเหนือ</t>
  </si>
  <si>
    <t>ป่าขุนวัง แปลงที่หนึ่ง</t>
  </si>
  <si>
    <t>เจ้าวัด</t>
  </si>
  <si>
    <t>ป่าห้วยท่ากวย และป่าห้วยกระเวน</t>
  </si>
  <si>
    <t>ตะกุดไร</t>
  </si>
  <si>
    <t>ชนแดน</t>
  </si>
  <si>
    <t>โคกงาม</t>
  </si>
  <si>
    <t>ด่านซ้าย</t>
  </si>
  <si>
    <t>แม่พุง</t>
  </si>
  <si>
    <t>วังชิ้น</t>
  </si>
  <si>
    <t>แสนแสบ</t>
  </si>
  <si>
    <t>มีนบุรี</t>
  </si>
  <si>
    <t>กรุงเทพมหานคร</t>
  </si>
  <si>
    <t>ช่องด่าน</t>
  </si>
  <si>
    <t>บ่อพลอย</t>
  </si>
  <si>
    <t>หนองแปน</t>
  </si>
  <si>
    <t>กมลาไสย</t>
  </si>
  <si>
    <t>หนองตอกแป้น</t>
  </si>
  <si>
    <t>ยางตลาด</t>
  </si>
  <si>
    <t>หัวงัว</t>
  </si>
  <si>
    <t>หัวนาคำ</t>
  </si>
  <si>
    <t>คลองขาม</t>
  </si>
  <si>
    <t>ไผ่</t>
  </si>
  <si>
    <t>เมืองกาฬสินธ์</t>
  </si>
  <si>
    <t>นิคมสร้างตนเองทุ่งโพธิ์ทะเล</t>
  </si>
  <si>
    <t>เมืองกำแพงเพชร</t>
  </si>
  <si>
    <t>กำแพงเพชร</t>
  </si>
  <si>
    <t>หัวหนอง</t>
  </si>
  <si>
    <t>บ้านไผ่</t>
  </si>
  <si>
    <t>low</t>
  </si>
  <si>
    <t>นางาม</t>
  </si>
  <si>
    <t>มัญจาคีรี</t>
  </si>
  <si>
    <t>ท่าตะเกียบ</t>
  </si>
  <si>
    <t>สิงโตทอง</t>
  </si>
  <si>
    <t>บางน้ำเปรี้ยว</t>
  </si>
  <si>
    <t>บุ่งคล้า</t>
  </si>
  <si>
    <t>เมืองชัยภูมิ</t>
  </si>
  <si>
    <t>ห้วยแร้ง</t>
  </si>
  <si>
    <t>เมืองตราด</t>
  </si>
  <si>
    <t>ตราด</t>
  </si>
  <si>
    <t>หนองโพธิ์</t>
  </si>
  <si>
    <t>วังยาง</t>
  </si>
  <si>
    <t>ท่าค้อ</t>
  </si>
  <si>
    <t>เมืองนครพนม</t>
  </si>
  <si>
    <t>ท่าบ่อสงคราม</t>
  </si>
  <si>
    <t>ศรีสงคราม</t>
  </si>
  <si>
    <t>ธงชัยเหนือ</t>
  </si>
  <si>
    <t>ปักธงชัย</t>
  </si>
  <si>
    <t>พันชนะ</t>
  </si>
  <si>
    <t>ด่านขุนทด</t>
  </si>
  <si>
    <t>เมืองเกษตร</t>
  </si>
  <si>
    <t>ขามสะแกแสง</t>
  </si>
  <si>
    <t>ละหาร</t>
  </si>
  <si>
    <t>ยี่งอ</t>
  </si>
  <si>
    <t>น้ำปั้ว</t>
  </si>
  <si>
    <t>เย้ยปราสาท</t>
  </si>
  <si>
    <t>หนองกี่</t>
  </si>
  <si>
    <t>บุรีรัมย์</t>
  </si>
  <si>
    <t>บึงบา</t>
  </si>
  <si>
    <t>หนองเสือ</t>
  </si>
  <si>
    <t>ปทุมธานี</t>
  </si>
  <si>
    <t>นพรัตน์</t>
  </si>
  <si>
    <t>เขาน้อย</t>
  </si>
  <si>
    <t>ปราณบุรี</t>
  </si>
  <si>
    <t>ทับใต้</t>
  </si>
  <si>
    <t>ย่านรี</t>
  </si>
  <si>
    <t>บางยาง</t>
  </si>
  <si>
    <t>บ้านสร้าง</t>
  </si>
  <si>
    <t>ประจันตคาม</t>
  </si>
  <si>
    <t>กอลำ</t>
  </si>
  <si>
    <t>ยะรัง</t>
  </si>
  <si>
    <t>ถนน</t>
  </si>
  <si>
    <t>มายอ</t>
  </si>
  <si>
    <t>ท่าเรือ</t>
  </si>
  <si>
    <t>โคกโพธิ์</t>
  </si>
  <si>
    <t>เขาทราย</t>
  </si>
  <si>
    <t>ทับคล้อ</t>
  </si>
  <si>
    <t>พิจิตร</t>
  </si>
  <si>
    <t>หนองหญ้าไทร</t>
  </si>
  <si>
    <t>สากเหล็ก</t>
  </si>
  <si>
    <t>หว้านใหญ่</t>
  </si>
  <si>
    <t>ว่านใหญ่</t>
  </si>
  <si>
    <t>ฟ้าห่วน</t>
  </si>
  <si>
    <t>ค้อวัง</t>
  </si>
  <si>
    <t>น้ำอ้อม</t>
  </si>
  <si>
    <t>ตาดทอง</t>
  </si>
  <si>
    <t>เมืองยโสธร</t>
  </si>
  <si>
    <t>ป่าติ้ว</t>
  </si>
  <si>
    <t>หนองหิน</t>
  </si>
  <si>
    <t>ถ้ำทะลุ</t>
  </si>
  <si>
    <t>บันนังสตา</t>
  </si>
  <si>
    <t>ยะลา</t>
  </si>
  <si>
    <t>สระคู</t>
  </si>
  <si>
    <t>สุวรรณภูมิ</t>
  </si>
  <si>
    <t>โพธิ์ใหญ่</t>
  </si>
  <si>
    <t>พนมไพร</t>
  </si>
  <si>
    <t>เสลภูมิ</t>
  </si>
  <si>
    <t>ขวาว</t>
  </si>
  <si>
    <t>รางบัว</t>
  </si>
  <si>
    <t>จอมบึง</t>
  </si>
  <si>
    <t>ทุ่งท่าช้าง</t>
  </si>
  <si>
    <t>สระโบสถ์</t>
  </si>
  <si>
    <t>ลพบุรี</t>
  </si>
  <si>
    <t>หนองรี</t>
  </si>
  <si>
    <t>ลำสนธิ</t>
  </si>
  <si>
    <t>บ้านสา</t>
  </si>
  <si>
    <t>แจ้ห่ม</t>
  </si>
  <si>
    <t>โดด</t>
  </si>
  <si>
    <t>โพธิ์ศรีสุวรรณ</t>
  </si>
  <si>
    <t>ศรีสะเกษ</t>
  </si>
  <si>
    <t>ยางชุมน้อย</t>
  </si>
  <si>
    <t>บะฮี</t>
  </si>
  <si>
    <t>พรรณานิคม</t>
  </si>
  <si>
    <t>หนองสนม</t>
  </si>
  <si>
    <t>วานรนิวาส</t>
  </si>
  <si>
    <t>ศรีวิชัย</t>
  </si>
  <si>
    <t>สามัคคีพัฒนา</t>
  </si>
  <si>
    <t>อากาศอำนวย</t>
  </si>
  <si>
    <t>แสลงพัน</t>
  </si>
  <si>
    <t>วังม่วง</t>
  </si>
  <si>
    <t>บางปลาม้า</t>
  </si>
  <si>
    <t>โคกคราม</t>
  </si>
  <si>
    <t>จรเข้ใหญ่</t>
  </si>
  <si>
    <t>สินปุน</t>
  </si>
  <si>
    <t>พระแสง</t>
  </si>
  <si>
    <t>คลองฉนวน</t>
  </si>
  <si>
    <t>เวียงสระ</t>
  </si>
  <si>
    <t>พรมเทพ</t>
  </si>
  <si>
    <t>ท่าตูม</t>
  </si>
  <si>
    <t>สุรินทร์</t>
  </si>
  <si>
    <t>วัดหลวง</t>
  </si>
  <si>
    <t>โพนพิสัย</t>
  </si>
  <si>
    <t>หนองคาย</t>
  </si>
  <si>
    <t>ไร่ขี</t>
  </si>
  <si>
    <t>ลืออำนาจ</t>
  </si>
  <si>
    <t>หัวตะพาน</t>
  </si>
  <si>
    <t>ลือ</t>
  </si>
  <si>
    <t>ปทุมราชวงศา</t>
  </si>
  <si>
    <t>ดงเย็น</t>
  </si>
  <si>
    <t>บ้านดุง</t>
  </si>
  <si>
    <t>บ้านธาตุ</t>
  </si>
  <si>
    <t>เพ็ญ</t>
  </si>
  <si>
    <t>สร้างคอม</t>
  </si>
  <si>
    <t>ถ่อนนาลับ</t>
  </si>
  <si>
    <t>ผาจุก</t>
  </si>
  <si>
    <t>น้ำรอบ</t>
  </si>
  <si>
    <t>หนองสะโน</t>
  </si>
  <si>
    <t>บุณฑริก</t>
  </si>
  <si>
    <t>นาโพธิ์</t>
  </si>
  <si>
    <t>โนนผึ้ง</t>
  </si>
  <si>
    <t>ระเว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</si>
</sst>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31" fillId="0" borderId="1" xfId="77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4" t="s">
        <v>35</v>
      </c>
      <c r="B1" s="34"/>
      <c r="C1" s="34"/>
      <c r="D1" s="34"/>
      <c r="E1" s="34"/>
      <c r="F1" s="3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520"/>
  <sheetViews>
    <sheetView tabSelected="1" zoomScaleNormal="100" workbookViewId="0">
      <selection activeCell="L11" sqref="L11"/>
    </sheetView>
  </sheetViews>
  <sheetFormatPr defaultColWidth="5.85546875" defaultRowHeight="18.75"/>
  <cols>
    <col min="1" max="1" width="9" style="13" bestFit="1" customWidth="1"/>
    <col min="2" max="2" width="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" style="13" bestFit="1" customWidth="1"/>
    <col min="9" max="9" width="12.7109375" style="13" bestFit="1" customWidth="1"/>
    <col min="10" max="10" width="10.140625" style="13" bestFit="1" customWidth="1"/>
    <col min="11" max="11" width="18.5703125" style="13" bestFit="1" customWidth="1"/>
    <col min="12" max="12" width="16.28515625" style="13" bestFit="1" customWidth="1"/>
    <col min="13" max="13" width="21" style="13" bestFit="1" customWidth="1"/>
    <col min="14" max="14" width="33.285156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6384" width="5.85546875" style="14"/>
  </cols>
  <sheetData>
    <row r="1" spans="1:18" ht="28.5" customHeight="1">
      <c r="A1" s="35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30">
        <v>45397</v>
      </c>
      <c r="B4" s="29">
        <v>1.45</v>
      </c>
      <c r="C4" s="31">
        <v>6.8865999999999996</v>
      </c>
      <c r="D4" s="31">
        <v>100.93616</v>
      </c>
      <c r="E4" s="32">
        <v>713941.88789000001</v>
      </c>
      <c r="F4" s="32">
        <v>761646.47497800004</v>
      </c>
      <c r="G4" s="29" t="s">
        <v>49</v>
      </c>
      <c r="H4" s="29" t="s">
        <v>72</v>
      </c>
      <c r="I4" s="29" t="s">
        <v>72</v>
      </c>
      <c r="J4" s="29" t="s">
        <v>73</v>
      </c>
      <c r="K4" s="29" t="s">
        <v>74</v>
      </c>
      <c r="L4" s="29" t="s">
        <v>75</v>
      </c>
      <c r="M4" s="29" t="s">
        <v>76</v>
      </c>
      <c r="N4" s="29" t="s">
        <v>77</v>
      </c>
      <c r="O4" s="29" t="s">
        <v>78</v>
      </c>
      <c r="P4" s="29" t="s">
        <v>59</v>
      </c>
      <c r="Q4" s="29" t="s">
        <v>387</v>
      </c>
      <c r="R4" s="33" t="str">
        <f t="shared" ref="R4:R35" si="0">HYPERLINK(CONCATENATE("http://maps.google.com/maps?q=",C4,",",D4))</f>
        <v>http://maps.google.com/maps?q=6.8866,100.93616</v>
      </c>
    </row>
    <row r="5" spans="1:18" s="13" customFormat="1">
      <c r="A5" s="30">
        <v>45397</v>
      </c>
      <c r="B5" s="29">
        <v>1.41</v>
      </c>
      <c r="C5" s="31">
        <v>19.419260000000001</v>
      </c>
      <c r="D5" s="31">
        <v>98.935820000000007</v>
      </c>
      <c r="E5" s="32">
        <v>493262.15867199999</v>
      </c>
      <c r="F5" s="32">
        <v>2147219.9569799998</v>
      </c>
      <c r="G5" s="29" t="s">
        <v>49</v>
      </c>
      <c r="H5" s="29" t="s">
        <v>93</v>
      </c>
      <c r="I5" s="29" t="s">
        <v>93</v>
      </c>
      <c r="J5" s="29" t="s">
        <v>88</v>
      </c>
      <c r="K5" s="29" t="s">
        <v>82</v>
      </c>
      <c r="L5" s="29" t="s">
        <v>93</v>
      </c>
      <c r="M5" s="29" t="s">
        <v>55</v>
      </c>
      <c r="N5" s="29" t="s">
        <v>96</v>
      </c>
      <c r="O5" s="29" t="s">
        <v>91</v>
      </c>
      <c r="P5" s="29" t="s">
        <v>59</v>
      </c>
      <c r="Q5" s="29" t="s">
        <v>387</v>
      </c>
      <c r="R5" s="33" t="str">
        <f t="shared" si="0"/>
        <v>http://maps.google.com/maps?q=19.41926,98.93582</v>
      </c>
    </row>
    <row r="6" spans="1:18" s="13" customFormat="1">
      <c r="A6" s="30">
        <v>45397</v>
      </c>
      <c r="B6" s="29">
        <v>1.41</v>
      </c>
      <c r="C6" s="31">
        <v>19.42184</v>
      </c>
      <c r="D6" s="31">
        <v>98.937280000000001</v>
      </c>
      <c r="E6" s="32">
        <v>493415.53854699997</v>
      </c>
      <c r="F6" s="32">
        <v>2147505.3850699998</v>
      </c>
      <c r="G6" s="29" t="s">
        <v>49</v>
      </c>
      <c r="H6" s="29" t="s">
        <v>93</v>
      </c>
      <c r="I6" s="29" t="s">
        <v>93</v>
      </c>
      <c r="J6" s="29" t="s">
        <v>88</v>
      </c>
      <c r="K6" s="29" t="s">
        <v>82</v>
      </c>
      <c r="L6" s="29" t="s">
        <v>93</v>
      </c>
      <c r="M6" s="29" t="s">
        <v>55</v>
      </c>
      <c r="N6" s="29" t="s">
        <v>96</v>
      </c>
      <c r="O6" s="29" t="s">
        <v>91</v>
      </c>
      <c r="P6" s="29" t="s">
        <v>59</v>
      </c>
      <c r="Q6" s="29" t="s">
        <v>387</v>
      </c>
      <c r="R6" s="33" t="str">
        <f t="shared" si="0"/>
        <v>http://maps.google.com/maps?q=19.42184,98.93728</v>
      </c>
    </row>
    <row r="7" spans="1:18" s="13" customFormat="1">
      <c r="A7" s="30">
        <v>45397</v>
      </c>
      <c r="B7" s="29">
        <v>1.41</v>
      </c>
      <c r="C7" s="31">
        <v>18.029689999999999</v>
      </c>
      <c r="D7" s="31">
        <v>99.717579999999998</v>
      </c>
      <c r="E7" s="32">
        <v>575953.79268499999</v>
      </c>
      <c r="F7" s="32">
        <v>1993617.5503400001</v>
      </c>
      <c r="G7" s="29" t="s">
        <v>49</v>
      </c>
      <c r="H7" s="29" t="s">
        <v>179</v>
      </c>
      <c r="I7" s="29" t="s">
        <v>180</v>
      </c>
      <c r="J7" s="29" t="s">
        <v>181</v>
      </c>
      <c r="K7" s="29" t="s">
        <v>82</v>
      </c>
      <c r="L7" s="29" t="s">
        <v>182</v>
      </c>
      <c r="M7" s="29" t="s">
        <v>183</v>
      </c>
      <c r="N7" s="29" t="s">
        <v>58</v>
      </c>
      <c r="O7" s="29" t="s">
        <v>114</v>
      </c>
      <c r="P7" s="29" t="s">
        <v>59</v>
      </c>
      <c r="Q7" s="29" t="s">
        <v>387</v>
      </c>
      <c r="R7" s="33" t="str">
        <f t="shared" si="0"/>
        <v>http://maps.google.com/maps?q=18.02969,99.71758</v>
      </c>
    </row>
    <row r="8" spans="1:18" s="13" customFormat="1">
      <c r="A8" s="30">
        <v>45397</v>
      </c>
      <c r="B8" s="29">
        <v>1.41</v>
      </c>
      <c r="C8" s="31">
        <v>18.031459999999999</v>
      </c>
      <c r="D8" s="31">
        <v>99.716340000000002</v>
      </c>
      <c r="E8" s="32">
        <v>575821.77875399997</v>
      </c>
      <c r="F8" s="32">
        <v>1993812.88096</v>
      </c>
      <c r="G8" s="29" t="s">
        <v>49</v>
      </c>
      <c r="H8" s="29" t="s">
        <v>179</v>
      </c>
      <c r="I8" s="29" t="s">
        <v>180</v>
      </c>
      <c r="J8" s="29" t="s">
        <v>181</v>
      </c>
      <c r="K8" s="29" t="s">
        <v>82</v>
      </c>
      <c r="L8" s="29" t="s">
        <v>182</v>
      </c>
      <c r="M8" s="29" t="s">
        <v>183</v>
      </c>
      <c r="N8" s="29" t="s">
        <v>58</v>
      </c>
      <c r="O8" s="29" t="s">
        <v>114</v>
      </c>
      <c r="P8" s="29" t="s">
        <v>59</v>
      </c>
      <c r="Q8" s="29" t="s">
        <v>387</v>
      </c>
      <c r="R8" s="33" t="str">
        <f t="shared" si="0"/>
        <v>http://maps.google.com/maps?q=18.03146,99.71634</v>
      </c>
    </row>
    <row r="9" spans="1:18" s="13" customFormat="1">
      <c r="A9" s="30">
        <v>45397</v>
      </c>
      <c r="B9" s="29">
        <v>1.41</v>
      </c>
      <c r="C9" s="31">
        <v>18.033940000000001</v>
      </c>
      <c r="D9" s="31">
        <v>99.714200000000005</v>
      </c>
      <c r="E9" s="32">
        <v>575594.19971800002</v>
      </c>
      <c r="F9" s="32">
        <v>1994086.4014300001</v>
      </c>
      <c r="G9" s="29" t="s">
        <v>49</v>
      </c>
      <c r="H9" s="29" t="s">
        <v>179</v>
      </c>
      <c r="I9" s="29" t="s">
        <v>180</v>
      </c>
      <c r="J9" s="29" t="s">
        <v>181</v>
      </c>
      <c r="K9" s="29" t="s">
        <v>82</v>
      </c>
      <c r="L9" s="29" t="s">
        <v>182</v>
      </c>
      <c r="M9" s="29" t="s">
        <v>183</v>
      </c>
      <c r="N9" s="29" t="s">
        <v>58</v>
      </c>
      <c r="O9" s="29" t="s">
        <v>114</v>
      </c>
      <c r="P9" s="29" t="s">
        <v>59</v>
      </c>
      <c r="Q9" s="29" t="s">
        <v>387</v>
      </c>
      <c r="R9" s="33" t="str">
        <f t="shared" si="0"/>
        <v>http://maps.google.com/maps?q=18.03394,99.7142</v>
      </c>
    </row>
    <row r="10" spans="1:18" s="13" customFormat="1">
      <c r="A10" s="30">
        <v>45397</v>
      </c>
      <c r="B10" s="29">
        <v>1.41</v>
      </c>
      <c r="C10" s="31">
        <v>18.035710000000002</v>
      </c>
      <c r="D10" s="31">
        <v>99.712879999999998</v>
      </c>
      <c r="E10" s="32">
        <v>575453.72458399995</v>
      </c>
      <c r="F10" s="32">
        <v>1994281.70169</v>
      </c>
      <c r="G10" s="29" t="s">
        <v>49</v>
      </c>
      <c r="H10" s="29" t="s">
        <v>179</v>
      </c>
      <c r="I10" s="29" t="s">
        <v>180</v>
      </c>
      <c r="J10" s="29" t="s">
        <v>181</v>
      </c>
      <c r="K10" s="29" t="s">
        <v>82</v>
      </c>
      <c r="L10" s="29" t="s">
        <v>182</v>
      </c>
      <c r="M10" s="29" t="s">
        <v>183</v>
      </c>
      <c r="N10" s="29" t="s">
        <v>58</v>
      </c>
      <c r="O10" s="29" t="s">
        <v>114</v>
      </c>
      <c r="P10" s="29" t="s">
        <v>59</v>
      </c>
      <c r="Q10" s="29" t="s">
        <v>387</v>
      </c>
      <c r="R10" s="33" t="str">
        <f t="shared" si="0"/>
        <v>http://maps.google.com/maps?q=18.03571,99.71288</v>
      </c>
    </row>
    <row r="11" spans="1:18" s="13" customFormat="1">
      <c r="A11" s="30">
        <v>45397</v>
      </c>
      <c r="B11" s="29">
        <v>1.41</v>
      </c>
      <c r="C11" s="31">
        <v>18.037600000000001</v>
      </c>
      <c r="D11" s="31">
        <v>99.715029999999999</v>
      </c>
      <c r="E11" s="32">
        <v>575680.48967000004</v>
      </c>
      <c r="F11" s="32">
        <v>1994491.6960199999</v>
      </c>
      <c r="G11" s="29" t="s">
        <v>49</v>
      </c>
      <c r="H11" s="29" t="s">
        <v>179</v>
      </c>
      <c r="I11" s="29" t="s">
        <v>180</v>
      </c>
      <c r="J11" s="29" t="s">
        <v>181</v>
      </c>
      <c r="K11" s="29" t="s">
        <v>82</v>
      </c>
      <c r="L11" s="29" t="s">
        <v>182</v>
      </c>
      <c r="M11" s="29" t="s">
        <v>183</v>
      </c>
      <c r="N11" s="29" t="s">
        <v>58</v>
      </c>
      <c r="O11" s="29" t="s">
        <v>114</v>
      </c>
      <c r="P11" s="29" t="s">
        <v>59</v>
      </c>
      <c r="Q11" s="29" t="s">
        <v>387</v>
      </c>
      <c r="R11" s="33" t="str">
        <f t="shared" si="0"/>
        <v>http://maps.google.com/maps?q=18.0376,99.71503</v>
      </c>
    </row>
    <row r="12" spans="1:18" s="13" customFormat="1">
      <c r="A12" s="30">
        <v>45397</v>
      </c>
      <c r="B12" s="29">
        <v>1.41</v>
      </c>
      <c r="C12" s="31">
        <v>18.040089999999999</v>
      </c>
      <c r="D12" s="31">
        <v>99.724289999999996</v>
      </c>
      <c r="E12" s="32">
        <v>576659.553969</v>
      </c>
      <c r="F12" s="32">
        <v>1994771.01116</v>
      </c>
      <c r="G12" s="29" t="s">
        <v>49</v>
      </c>
      <c r="H12" s="29" t="s">
        <v>179</v>
      </c>
      <c r="I12" s="29" t="s">
        <v>180</v>
      </c>
      <c r="J12" s="29" t="s">
        <v>181</v>
      </c>
      <c r="K12" s="29" t="s">
        <v>82</v>
      </c>
      <c r="L12" s="29" t="s">
        <v>182</v>
      </c>
      <c r="M12" s="29" t="s">
        <v>183</v>
      </c>
      <c r="N12" s="29" t="s">
        <v>58</v>
      </c>
      <c r="O12" s="29" t="s">
        <v>114</v>
      </c>
      <c r="P12" s="29" t="s">
        <v>59</v>
      </c>
      <c r="Q12" s="29" t="s">
        <v>387</v>
      </c>
      <c r="R12" s="33" t="str">
        <f t="shared" si="0"/>
        <v>http://maps.google.com/maps?q=18.04009,99.72429</v>
      </c>
    </row>
    <row r="13" spans="1:18" s="13" customFormat="1">
      <c r="A13" s="30">
        <v>45397</v>
      </c>
      <c r="B13" s="29">
        <v>1.41</v>
      </c>
      <c r="C13" s="31">
        <v>18.040690000000001</v>
      </c>
      <c r="D13" s="31">
        <v>99.720029999999994</v>
      </c>
      <c r="E13" s="32">
        <v>576208.39370200003</v>
      </c>
      <c r="F13" s="32">
        <v>1994835.6373000001</v>
      </c>
      <c r="G13" s="29" t="s">
        <v>49</v>
      </c>
      <c r="H13" s="29" t="s">
        <v>179</v>
      </c>
      <c r="I13" s="29" t="s">
        <v>180</v>
      </c>
      <c r="J13" s="29" t="s">
        <v>181</v>
      </c>
      <c r="K13" s="29" t="s">
        <v>82</v>
      </c>
      <c r="L13" s="29" t="s">
        <v>182</v>
      </c>
      <c r="M13" s="29" t="s">
        <v>183</v>
      </c>
      <c r="N13" s="29" t="s">
        <v>58</v>
      </c>
      <c r="O13" s="29" t="s">
        <v>114</v>
      </c>
      <c r="P13" s="29" t="s">
        <v>59</v>
      </c>
      <c r="Q13" s="29" t="s">
        <v>387</v>
      </c>
      <c r="R13" s="33" t="str">
        <f t="shared" si="0"/>
        <v>http://maps.google.com/maps?q=18.04069,99.72003</v>
      </c>
    </row>
    <row r="14" spans="1:18" s="13" customFormat="1">
      <c r="A14" s="30">
        <v>45397</v>
      </c>
      <c r="B14" s="29">
        <v>1.41</v>
      </c>
      <c r="C14" s="31">
        <v>18.030280000000001</v>
      </c>
      <c r="D14" s="31">
        <v>99.713359999999994</v>
      </c>
      <c r="E14" s="32">
        <v>575506.84732599999</v>
      </c>
      <c r="F14" s="32">
        <v>1993681.1034299999</v>
      </c>
      <c r="G14" s="29" t="s">
        <v>49</v>
      </c>
      <c r="H14" s="29" t="s">
        <v>179</v>
      </c>
      <c r="I14" s="29" t="s">
        <v>180</v>
      </c>
      <c r="J14" s="29" t="s">
        <v>181</v>
      </c>
      <c r="K14" s="29" t="s">
        <v>82</v>
      </c>
      <c r="L14" s="29" t="s">
        <v>185</v>
      </c>
      <c r="M14" s="29" t="s">
        <v>64</v>
      </c>
      <c r="N14" s="29" t="s">
        <v>58</v>
      </c>
      <c r="O14" s="29" t="s">
        <v>114</v>
      </c>
      <c r="P14" s="29" t="s">
        <v>59</v>
      </c>
      <c r="Q14" s="29" t="s">
        <v>387</v>
      </c>
      <c r="R14" s="33" t="str">
        <f t="shared" si="0"/>
        <v>http://maps.google.com/maps?q=18.03028,99.71336</v>
      </c>
    </row>
    <row r="15" spans="1:18" s="13" customFormat="1">
      <c r="A15" s="30">
        <v>45397</v>
      </c>
      <c r="B15" s="29">
        <v>1.41</v>
      </c>
      <c r="C15" s="31">
        <v>18.032039999999999</v>
      </c>
      <c r="D15" s="31">
        <v>99.71199</v>
      </c>
      <c r="E15" s="32">
        <v>575361.08211099997</v>
      </c>
      <c r="F15" s="32">
        <v>1993875.27752</v>
      </c>
      <c r="G15" s="29" t="s">
        <v>49</v>
      </c>
      <c r="H15" s="29" t="s">
        <v>179</v>
      </c>
      <c r="I15" s="29" t="s">
        <v>180</v>
      </c>
      <c r="J15" s="29" t="s">
        <v>181</v>
      </c>
      <c r="K15" s="29" t="s">
        <v>82</v>
      </c>
      <c r="L15" s="29" t="s">
        <v>185</v>
      </c>
      <c r="M15" s="29" t="s">
        <v>64</v>
      </c>
      <c r="N15" s="29" t="s">
        <v>58</v>
      </c>
      <c r="O15" s="29" t="s">
        <v>114</v>
      </c>
      <c r="P15" s="29" t="s">
        <v>59</v>
      </c>
      <c r="Q15" s="29" t="s">
        <v>387</v>
      </c>
      <c r="R15" s="33" t="str">
        <f t="shared" si="0"/>
        <v>http://maps.google.com/maps?q=18.03204,99.71199</v>
      </c>
    </row>
    <row r="16" spans="1:18" s="13" customFormat="1">
      <c r="A16" s="30">
        <v>45397</v>
      </c>
      <c r="B16" s="29">
        <v>1.41</v>
      </c>
      <c r="C16" s="31">
        <v>19.311499999999999</v>
      </c>
      <c r="D16" s="31">
        <v>100.30134</v>
      </c>
      <c r="E16" s="32">
        <v>636718.26055799995</v>
      </c>
      <c r="F16" s="32">
        <v>2135808.3407999999</v>
      </c>
      <c r="G16" s="29" t="s">
        <v>49</v>
      </c>
      <c r="H16" s="29" t="s">
        <v>174</v>
      </c>
      <c r="I16" s="29" t="s">
        <v>175</v>
      </c>
      <c r="J16" s="29" t="s">
        <v>176</v>
      </c>
      <c r="K16" s="29" t="s">
        <v>82</v>
      </c>
      <c r="L16" s="29" t="s">
        <v>177</v>
      </c>
      <c r="M16" s="29" t="s">
        <v>55</v>
      </c>
      <c r="N16" s="29" t="s">
        <v>58</v>
      </c>
      <c r="O16" s="29" t="s">
        <v>178</v>
      </c>
      <c r="P16" s="29" t="s">
        <v>59</v>
      </c>
      <c r="Q16" s="29" t="s">
        <v>387</v>
      </c>
      <c r="R16" s="33" t="str">
        <f t="shared" si="0"/>
        <v>http://maps.google.com/maps?q=19.3115,100.30134</v>
      </c>
    </row>
    <row r="17" spans="1:18" s="13" customFormat="1">
      <c r="A17" s="30">
        <v>45397</v>
      </c>
      <c r="B17" s="29">
        <v>1.41</v>
      </c>
      <c r="C17" s="31">
        <v>19.314540000000001</v>
      </c>
      <c r="D17" s="31">
        <v>100.30627</v>
      </c>
      <c r="E17" s="32">
        <v>637233.73751100001</v>
      </c>
      <c r="F17" s="32">
        <v>2136148.6892599999</v>
      </c>
      <c r="G17" s="29" t="s">
        <v>49</v>
      </c>
      <c r="H17" s="29" t="s">
        <v>174</v>
      </c>
      <c r="I17" s="29" t="s">
        <v>175</v>
      </c>
      <c r="J17" s="29" t="s">
        <v>176</v>
      </c>
      <c r="K17" s="29" t="s">
        <v>82</v>
      </c>
      <c r="L17" s="29" t="s">
        <v>177</v>
      </c>
      <c r="M17" s="29" t="s">
        <v>55</v>
      </c>
      <c r="N17" s="29" t="s">
        <v>58</v>
      </c>
      <c r="O17" s="29" t="s">
        <v>178</v>
      </c>
      <c r="P17" s="29" t="s">
        <v>59</v>
      </c>
      <c r="Q17" s="29" t="s">
        <v>387</v>
      </c>
      <c r="R17" s="33" t="str">
        <f t="shared" si="0"/>
        <v>http://maps.google.com/maps?q=19.31454,100.30627</v>
      </c>
    </row>
    <row r="18" spans="1:18" s="13" customFormat="1">
      <c r="A18" s="30">
        <v>45397</v>
      </c>
      <c r="B18" s="29">
        <v>1.41</v>
      </c>
      <c r="C18" s="31">
        <v>19.315149999999999</v>
      </c>
      <c r="D18" s="31">
        <v>100.30188</v>
      </c>
      <c r="E18" s="32">
        <v>636771.96414299996</v>
      </c>
      <c r="F18" s="32">
        <v>2136212.72737</v>
      </c>
      <c r="G18" s="29" t="s">
        <v>49</v>
      </c>
      <c r="H18" s="29" t="s">
        <v>174</v>
      </c>
      <c r="I18" s="29" t="s">
        <v>175</v>
      </c>
      <c r="J18" s="29" t="s">
        <v>176</v>
      </c>
      <c r="K18" s="29" t="s">
        <v>82</v>
      </c>
      <c r="L18" s="29" t="s">
        <v>177</v>
      </c>
      <c r="M18" s="29" t="s">
        <v>55</v>
      </c>
      <c r="N18" s="29" t="s">
        <v>58</v>
      </c>
      <c r="O18" s="29" t="s">
        <v>178</v>
      </c>
      <c r="P18" s="29" t="s">
        <v>59</v>
      </c>
      <c r="Q18" s="29" t="s">
        <v>387</v>
      </c>
      <c r="R18" s="33" t="str">
        <f t="shared" si="0"/>
        <v>http://maps.google.com/maps?q=19.31515,100.30188</v>
      </c>
    </row>
    <row r="19" spans="1:18" s="13" customFormat="1">
      <c r="A19" s="30">
        <v>45397</v>
      </c>
      <c r="B19" s="29">
        <v>1.41</v>
      </c>
      <c r="C19" s="31">
        <v>19.3188</v>
      </c>
      <c r="D19" s="31">
        <v>100.30240999999999</v>
      </c>
      <c r="E19" s="32">
        <v>636824.61397199996</v>
      </c>
      <c r="F19" s="32">
        <v>2136617.1065000002</v>
      </c>
      <c r="G19" s="29" t="s">
        <v>49</v>
      </c>
      <c r="H19" s="29" t="s">
        <v>174</v>
      </c>
      <c r="I19" s="29" t="s">
        <v>175</v>
      </c>
      <c r="J19" s="29" t="s">
        <v>176</v>
      </c>
      <c r="K19" s="29" t="s">
        <v>82</v>
      </c>
      <c r="L19" s="29" t="s">
        <v>177</v>
      </c>
      <c r="M19" s="29" t="s">
        <v>55</v>
      </c>
      <c r="N19" s="29" t="s">
        <v>58</v>
      </c>
      <c r="O19" s="29" t="s">
        <v>178</v>
      </c>
      <c r="P19" s="29" t="s">
        <v>59</v>
      </c>
      <c r="Q19" s="29" t="s">
        <v>387</v>
      </c>
      <c r="R19" s="33" t="str">
        <f t="shared" si="0"/>
        <v>http://maps.google.com/maps?q=19.3188,100.30241</v>
      </c>
    </row>
    <row r="20" spans="1:18" s="13" customFormat="1">
      <c r="A20" s="30">
        <v>45397</v>
      </c>
      <c r="B20" s="29">
        <v>1.41</v>
      </c>
      <c r="C20" s="31">
        <v>19.323060000000002</v>
      </c>
      <c r="D20" s="31">
        <v>100.29857</v>
      </c>
      <c r="E20" s="32">
        <v>636417.61253000004</v>
      </c>
      <c r="F20" s="32">
        <v>2137085.5476299999</v>
      </c>
      <c r="G20" s="29" t="s">
        <v>49</v>
      </c>
      <c r="H20" s="29" t="s">
        <v>174</v>
      </c>
      <c r="I20" s="29" t="s">
        <v>175</v>
      </c>
      <c r="J20" s="29" t="s">
        <v>176</v>
      </c>
      <c r="K20" s="29" t="s">
        <v>82</v>
      </c>
      <c r="L20" s="29" t="s">
        <v>177</v>
      </c>
      <c r="M20" s="29" t="s">
        <v>55</v>
      </c>
      <c r="N20" s="29" t="s">
        <v>58</v>
      </c>
      <c r="O20" s="29" t="s">
        <v>178</v>
      </c>
      <c r="P20" s="29" t="s">
        <v>59</v>
      </c>
      <c r="Q20" s="29" t="s">
        <v>387</v>
      </c>
      <c r="R20" s="33" t="str">
        <f t="shared" si="0"/>
        <v>http://maps.google.com/maps?q=19.32306,100.29857</v>
      </c>
    </row>
    <row r="21" spans="1:18" s="13" customFormat="1">
      <c r="A21" s="30">
        <v>45397</v>
      </c>
      <c r="B21" s="29">
        <v>1.41</v>
      </c>
      <c r="C21" s="31">
        <v>17.13775</v>
      </c>
      <c r="D21" s="31">
        <v>100.62433</v>
      </c>
      <c r="E21" s="32">
        <v>672791.39347899996</v>
      </c>
      <c r="F21" s="32">
        <v>1895515.60782</v>
      </c>
      <c r="G21" s="29" t="s">
        <v>49</v>
      </c>
      <c r="H21" s="29" t="s">
        <v>189</v>
      </c>
      <c r="I21" s="29" t="s">
        <v>190</v>
      </c>
      <c r="J21" s="29" t="s">
        <v>191</v>
      </c>
      <c r="K21" s="29" t="s">
        <v>82</v>
      </c>
      <c r="L21" s="29" t="s">
        <v>192</v>
      </c>
      <c r="M21" s="29" t="s">
        <v>193</v>
      </c>
      <c r="N21" s="29" t="s">
        <v>58</v>
      </c>
      <c r="O21" s="29" t="s">
        <v>127</v>
      </c>
      <c r="P21" s="29" t="s">
        <v>59</v>
      </c>
      <c r="Q21" s="29" t="s">
        <v>387</v>
      </c>
      <c r="R21" s="33" t="str">
        <f t="shared" si="0"/>
        <v>http://maps.google.com/maps?q=17.13775,100.62433</v>
      </c>
    </row>
    <row r="22" spans="1:18" s="13" customFormat="1">
      <c r="A22" s="30">
        <v>45397</v>
      </c>
      <c r="B22" s="29">
        <v>1.43</v>
      </c>
      <c r="C22" s="31">
        <v>17.312069999999999</v>
      </c>
      <c r="D22" s="31">
        <v>98.160960000000003</v>
      </c>
      <c r="E22" s="32">
        <v>410836.35373500001</v>
      </c>
      <c r="F22" s="32">
        <v>1914272.5915399999</v>
      </c>
      <c r="G22" s="29" t="s">
        <v>49</v>
      </c>
      <c r="H22" s="29" t="s">
        <v>97</v>
      </c>
      <c r="I22" s="29" t="s">
        <v>98</v>
      </c>
      <c r="J22" s="29" t="s">
        <v>99</v>
      </c>
      <c r="K22" s="29" t="s">
        <v>82</v>
      </c>
      <c r="L22" s="29" t="s">
        <v>100</v>
      </c>
      <c r="M22" s="29" t="s">
        <v>64</v>
      </c>
      <c r="N22" s="29" t="s">
        <v>101</v>
      </c>
      <c r="O22" s="29" t="s">
        <v>102</v>
      </c>
      <c r="P22" s="29" t="s">
        <v>59</v>
      </c>
      <c r="Q22" s="29" t="s">
        <v>387</v>
      </c>
      <c r="R22" s="33" t="str">
        <f t="shared" si="0"/>
        <v>http://maps.google.com/maps?q=17.31207,98.16096</v>
      </c>
    </row>
    <row r="23" spans="1:18" s="13" customFormat="1">
      <c r="A23" s="30">
        <v>45397</v>
      </c>
      <c r="B23" s="29">
        <v>1.41</v>
      </c>
      <c r="C23" s="31">
        <v>17.413419999999999</v>
      </c>
      <c r="D23" s="31">
        <v>98.14161</v>
      </c>
      <c r="E23" s="32">
        <v>408830.06612500001</v>
      </c>
      <c r="F23" s="32">
        <v>1925494.94337</v>
      </c>
      <c r="G23" s="29" t="s">
        <v>49</v>
      </c>
      <c r="H23" s="29" t="s">
        <v>108</v>
      </c>
      <c r="I23" s="29" t="s">
        <v>98</v>
      </c>
      <c r="J23" s="29" t="s">
        <v>99</v>
      </c>
      <c r="K23" s="29" t="s">
        <v>82</v>
      </c>
      <c r="L23" s="29" t="s">
        <v>100</v>
      </c>
      <c r="M23" s="29" t="s">
        <v>64</v>
      </c>
      <c r="N23" s="29" t="s">
        <v>101</v>
      </c>
      <c r="O23" s="29" t="s">
        <v>102</v>
      </c>
      <c r="P23" s="29" t="s">
        <v>59</v>
      </c>
      <c r="Q23" s="29" t="s">
        <v>387</v>
      </c>
      <c r="R23" s="33" t="str">
        <f t="shared" si="0"/>
        <v>http://maps.google.com/maps?q=17.41342,98.14161</v>
      </c>
    </row>
    <row r="24" spans="1:18" s="13" customFormat="1">
      <c r="A24" s="30">
        <v>45397</v>
      </c>
      <c r="B24" s="29">
        <v>1.41</v>
      </c>
      <c r="C24" s="31">
        <v>18.57827</v>
      </c>
      <c r="D24" s="31">
        <v>100.96635999999999</v>
      </c>
      <c r="E24" s="32">
        <v>707507.662427</v>
      </c>
      <c r="F24" s="32">
        <v>2055299.79177</v>
      </c>
      <c r="G24" s="29" t="s">
        <v>49</v>
      </c>
      <c r="H24" s="29" t="s">
        <v>109</v>
      </c>
      <c r="I24" s="29" t="s">
        <v>110</v>
      </c>
      <c r="J24" s="29" t="s">
        <v>111</v>
      </c>
      <c r="K24" s="29" t="s">
        <v>82</v>
      </c>
      <c r="L24" s="29" t="s">
        <v>112</v>
      </c>
      <c r="M24" s="29" t="s">
        <v>64</v>
      </c>
      <c r="N24" s="29" t="s">
        <v>113</v>
      </c>
      <c r="O24" s="29" t="s">
        <v>114</v>
      </c>
      <c r="P24" s="29" t="s">
        <v>59</v>
      </c>
      <c r="Q24" s="29" t="s">
        <v>387</v>
      </c>
      <c r="R24" s="33" t="str">
        <f t="shared" si="0"/>
        <v>http://maps.google.com/maps?q=18.57827,100.96636</v>
      </c>
    </row>
    <row r="25" spans="1:18" s="13" customFormat="1">
      <c r="A25" s="30">
        <v>45397</v>
      </c>
      <c r="B25" s="29">
        <v>1.41</v>
      </c>
      <c r="C25" s="31">
        <v>18.579930000000001</v>
      </c>
      <c r="D25" s="31">
        <v>101.00475</v>
      </c>
      <c r="E25" s="32">
        <v>711558.17886099999</v>
      </c>
      <c r="F25" s="32">
        <v>2055528.31131</v>
      </c>
      <c r="G25" s="29" t="s">
        <v>49</v>
      </c>
      <c r="H25" s="29" t="s">
        <v>115</v>
      </c>
      <c r="I25" s="29" t="s">
        <v>112</v>
      </c>
      <c r="J25" s="29" t="s">
        <v>111</v>
      </c>
      <c r="K25" s="29" t="s">
        <v>82</v>
      </c>
      <c r="L25" s="29" t="s">
        <v>112</v>
      </c>
      <c r="M25" s="29" t="s">
        <v>64</v>
      </c>
      <c r="N25" s="29" t="s">
        <v>113</v>
      </c>
      <c r="O25" s="29" t="s">
        <v>114</v>
      </c>
      <c r="P25" s="29" t="s">
        <v>59</v>
      </c>
      <c r="Q25" s="29" t="s">
        <v>387</v>
      </c>
      <c r="R25" s="33" t="str">
        <f t="shared" si="0"/>
        <v>http://maps.google.com/maps?q=18.57993,101.00475</v>
      </c>
    </row>
    <row r="26" spans="1:18" s="13" customFormat="1">
      <c r="A26" s="30">
        <v>45397</v>
      </c>
      <c r="B26" s="29">
        <v>1.41</v>
      </c>
      <c r="C26" s="31">
        <v>18.581769999999999</v>
      </c>
      <c r="D26" s="31">
        <v>100.96697</v>
      </c>
      <c r="E26" s="32">
        <v>707567.81565300003</v>
      </c>
      <c r="F26" s="32">
        <v>2055687.92928</v>
      </c>
      <c r="G26" s="29" t="s">
        <v>49</v>
      </c>
      <c r="H26" s="29" t="s">
        <v>109</v>
      </c>
      <c r="I26" s="29" t="s">
        <v>110</v>
      </c>
      <c r="J26" s="29" t="s">
        <v>111</v>
      </c>
      <c r="K26" s="29" t="s">
        <v>82</v>
      </c>
      <c r="L26" s="29" t="s">
        <v>112</v>
      </c>
      <c r="M26" s="29" t="s">
        <v>64</v>
      </c>
      <c r="N26" s="29" t="s">
        <v>113</v>
      </c>
      <c r="O26" s="29" t="s">
        <v>114</v>
      </c>
      <c r="P26" s="29" t="s">
        <v>59</v>
      </c>
      <c r="Q26" s="29" t="s">
        <v>387</v>
      </c>
      <c r="R26" s="33" t="str">
        <f t="shared" si="0"/>
        <v>http://maps.google.com/maps?q=18.58177,100.96697</v>
      </c>
    </row>
    <row r="27" spans="1:18" s="13" customFormat="1">
      <c r="A27" s="30">
        <v>45397</v>
      </c>
      <c r="B27" s="29">
        <v>1.41</v>
      </c>
      <c r="C27" s="31">
        <v>18.58239</v>
      </c>
      <c r="D27" s="31">
        <v>100.96272</v>
      </c>
      <c r="E27" s="32">
        <v>707118.436843</v>
      </c>
      <c r="F27" s="32">
        <v>2055751.6556899999</v>
      </c>
      <c r="G27" s="29" t="s">
        <v>49</v>
      </c>
      <c r="H27" s="29" t="s">
        <v>109</v>
      </c>
      <c r="I27" s="29" t="s">
        <v>110</v>
      </c>
      <c r="J27" s="29" t="s">
        <v>111</v>
      </c>
      <c r="K27" s="29" t="s">
        <v>82</v>
      </c>
      <c r="L27" s="29" t="s">
        <v>112</v>
      </c>
      <c r="M27" s="29" t="s">
        <v>64</v>
      </c>
      <c r="N27" s="29" t="s">
        <v>113</v>
      </c>
      <c r="O27" s="29" t="s">
        <v>114</v>
      </c>
      <c r="P27" s="29" t="s">
        <v>59</v>
      </c>
      <c r="Q27" s="29" t="s">
        <v>387</v>
      </c>
      <c r="R27" s="33" t="str">
        <f t="shared" si="0"/>
        <v>http://maps.google.com/maps?q=18.58239,100.96272</v>
      </c>
    </row>
    <row r="28" spans="1:18" s="13" customFormat="1">
      <c r="A28" s="30">
        <v>45397</v>
      </c>
      <c r="B28" s="29">
        <v>1.41</v>
      </c>
      <c r="C28" s="31">
        <v>18.58588</v>
      </c>
      <c r="D28" s="31">
        <v>100.96334</v>
      </c>
      <c r="E28" s="32">
        <v>707179.66302400001</v>
      </c>
      <c r="F28" s="32">
        <v>2056138.69609</v>
      </c>
      <c r="G28" s="29" t="s">
        <v>49</v>
      </c>
      <c r="H28" s="29" t="s">
        <v>109</v>
      </c>
      <c r="I28" s="29" t="s">
        <v>110</v>
      </c>
      <c r="J28" s="29" t="s">
        <v>111</v>
      </c>
      <c r="K28" s="29" t="s">
        <v>82</v>
      </c>
      <c r="L28" s="29" t="s">
        <v>112</v>
      </c>
      <c r="M28" s="29" t="s">
        <v>64</v>
      </c>
      <c r="N28" s="29" t="s">
        <v>113</v>
      </c>
      <c r="O28" s="29" t="s">
        <v>114</v>
      </c>
      <c r="P28" s="29" t="s">
        <v>59</v>
      </c>
      <c r="Q28" s="29" t="s">
        <v>387</v>
      </c>
      <c r="R28" s="33" t="str">
        <f t="shared" si="0"/>
        <v>http://maps.google.com/maps?q=18.58588,100.96334</v>
      </c>
    </row>
    <row r="29" spans="1:18" s="13" customFormat="1">
      <c r="A29" s="30">
        <v>45397</v>
      </c>
      <c r="B29" s="29">
        <v>1.41</v>
      </c>
      <c r="C29" s="31">
        <v>18.58644</v>
      </c>
      <c r="D29" s="31">
        <v>100.98437</v>
      </c>
      <c r="E29" s="32">
        <v>709398.85824500001</v>
      </c>
      <c r="F29" s="32">
        <v>2056225.0704300001</v>
      </c>
      <c r="G29" s="29" t="s">
        <v>49</v>
      </c>
      <c r="H29" s="29" t="s">
        <v>109</v>
      </c>
      <c r="I29" s="29" t="s">
        <v>110</v>
      </c>
      <c r="J29" s="29" t="s">
        <v>111</v>
      </c>
      <c r="K29" s="29" t="s">
        <v>82</v>
      </c>
      <c r="L29" s="29" t="s">
        <v>112</v>
      </c>
      <c r="M29" s="29" t="s">
        <v>64</v>
      </c>
      <c r="N29" s="29" t="s">
        <v>113</v>
      </c>
      <c r="O29" s="29" t="s">
        <v>114</v>
      </c>
      <c r="P29" s="29" t="s">
        <v>59</v>
      </c>
      <c r="Q29" s="29" t="s">
        <v>387</v>
      </c>
      <c r="R29" s="33" t="str">
        <f t="shared" si="0"/>
        <v>http://maps.google.com/maps?q=18.58644,100.98437</v>
      </c>
    </row>
    <row r="30" spans="1:18" s="13" customFormat="1">
      <c r="A30" s="30">
        <v>45397</v>
      </c>
      <c r="B30" s="29">
        <v>1.41</v>
      </c>
      <c r="C30" s="31">
        <v>18.587</v>
      </c>
      <c r="D30" s="31">
        <v>100.98054</v>
      </c>
      <c r="E30" s="32">
        <v>708993.88837900001</v>
      </c>
      <c r="F30" s="32">
        <v>2056282.59974</v>
      </c>
      <c r="G30" s="29" t="s">
        <v>49</v>
      </c>
      <c r="H30" s="29" t="s">
        <v>109</v>
      </c>
      <c r="I30" s="29" t="s">
        <v>110</v>
      </c>
      <c r="J30" s="29" t="s">
        <v>111</v>
      </c>
      <c r="K30" s="29" t="s">
        <v>82</v>
      </c>
      <c r="L30" s="29" t="s">
        <v>112</v>
      </c>
      <c r="M30" s="29" t="s">
        <v>64</v>
      </c>
      <c r="N30" s="29" t="s">
        <v>113</v>
      </c>
      <c r="O30" s="29" t="s">
        <v>114</v>
      </c>
      <c r="P30" s="29" t="s">
        <v>59</v>
      </c>
      <c r="Q30" s="29" t="s">
        <v>387</v>
      </c>
      <c r="R30" s="33" t="str">
        <f t="shared" si="0"/>
        <v>http://maps.google.com/maps?q=18.587,100.98054</v>
      </c>
    </row>
    <row r="31" spans="1:18" s="13" customFormat="1">
      <c r="A31" s="30">
        <v>45397</v>
      </c>
      <c r="B31" s="29">
        <v>1.41</v>
      </c>
      <c r="C31" s="31">
        <v>18.588159999999998</v>
      </c>
      <c r="D31" s="31">
        <v>100.97244999999999</v>
      </c>
      <c r="E31" s="32">
        <v>708138.52095100004</v>
      </c>
      <c r="F31" s="32">
        <v>2056401.6130599999</v>
      </c>
      <c r="G31" s="29" t="s">
        <v>49</v>
      </c>
      <c r="H31" s="29" t="s">
        <v>109</v>
      </c>
      <c r="I31" s="29" t="s">
        <v>110</v>
      </c>
      <c r="J31" s="29" t="s">
        <v>111</v>
      </c>
      <c r="K31" s="29" t="s">
        <v>82</v>
      </c>
      <c r="L31" s="29" t="s">
        <v>112</v>
      </c>
      <c r="M31" s="29" t="s">
        <v>64</v>
      </c>
      <c r="N31" s="29" t="s">
        <v>113</v>
      </c>
      <c r="O31" s="29" t="s">
        <v>114</v>
      </c>
      <c r="P31" s="29" t="s">
        <v>59</v>
      </c>
      <c r="Q31" s="29" t="s">
        <v>387</v>
      </c>
      <c r="R31" s="33" t="str">
        <f t="shared" si="0"/>
        <v>http://maps.google.com/maps?q=18.58816,100.97245</v>
      </c>
    </row>
    <row r="32" spans="1:18" s="13" customFormat="1">
      <c r="A32" s="30">
        <v>45397</v>
      </c>
      <c r="B32" s="29">
        <v>1.41</v>
      </c>
      <c r="C32" s="31">
        <v>18.58877</v>
      </c>
      <c r="D32" s="31">
        <v>100.9682</v>
      </c>
      <c r="E32" s="32">
        <v>707689.16749699996</v>
      </c>
      <c r="F32" s="32">
        <v>2056464.21759</v>
      </c>
      <c r="G32" s="29" t="s">
        <v>49</v>
      </c>
      <c r="H32" s="29" t="s">
        <v>109</v>
      </c>
      <c r="I32" s="29" t="s">
        <v>110</v>
      </c>
      <c r="J32" s="29" t="s">
        <v>111</v>
      </c>
      <c r="K32" s="29" t="s">
        <v>82</v>
      </c>
      <c r="L32" s="29" t="s">
        <v>112</v>
      </c>
      <c r="M32" s="29" t="s">
        <v>64</v>
      </c>
      <c r="N32" s="29" t="s">
        <v>113</v>
      </c>
      <c r="O32" s="29" t="s">
        <v>114</v>
      </c>
      <c r="P32" s="29" t="s">
        <v>59</v>
      </c>
      <c r="Q32" s="29" t="s">
        <v>387</v>
      </c>
      <c r="R32" s="33" t="str">
        <f t="shared" si="0"/>
        <v>http://maps.google.com/maps?q=18.58877,100.9682</v>
      </c>
    </row>
    <row r="33" spans="1:18" s="13" customFormat="1">
      <c r="A33" s="30">
        <v>45397</v>
      </c>
      <c r="B33" s="29">
        <v>1.41</v>
      </c>
      <c r="C33" s="31">
        <v>18.589960000000001</v>
      </c>
      <c r="D33" s="31">
        <v>100.98487</v>
      </c>
      <c r="E33" s="32">
        <v>709447.33264799998</v>
      </c>
      <c r="F33" s="32">
        <v>2056615.3039800001</v>
      </c>
      <c r="G33" s="29" t="s">
        <v>49</v>
      </c>
      <c r="H33" s="29" t="s">
        <v>109</v>
      </c>
      <c r="I33" s="29" t="s">
        <v>110</v>
      </c>
      <c r="J33" s="29" t="s">
        <v>111</v>
      </c>
      <c r="K33" s="29" t="s">
        <v>82</v>
      </c>
      <c r="L33" s="29" t="s">
        <v>112</v>
      </c>
      <c r="M33" s="29" t="s">
        <v>64</v>
      </c>
      <c r="N33" s="29" t="s">
        <v>113</v>
      </c>
      <c r="O33" s="29" t="s">
        <v>114</v>
      </c>
      <c r="P33" s="29" t="s">
        <v>59</v>
      </c>
      <c r="Q33" s="29" t="s">
        <v>387</v>
      </c>
      <c r="R33" s="33" t="str">
        <f t="shared" si="0"/>
        <v>http://maps.google.com/maps?q=18.58996,100.98487</v>
      </c>
    </row>
    <row r="34" spans="1:18" s="13" customFormat="1">
      <c r="A34" s="30">
        <v>45397</v>
      </c>
      <c r="B34" s="29">
        <v>1.41</v>
      </c>
      <c r="C34" s="31">
        <v>18.590520000000001</v>
      </c>
      <c r="D34" s="31">
        <v>100.98101</v>
      </c>
      <c r="E34" s="32">
        <v>709039.20404999994</v>
      </c>
      <c r="F34" s="32">
        <v>2056672.7965599999</v>
      </c>
      <c r="G34" s="29" t="s">
        <v>49</v>
      </c>
      <c r="H34" s="29" t="s">
        <v>109</v>
      </c>
      <c r="I34" s="29" t="s">
        <v>110</v>
      </c>
      <c r="J34" s="29" t="s">
        <v>111</v>
      </c>
      <c r="K34" s="29" t="s">
        <v>82</v>
      </c>
      <c r="L34" s="29" t="s">
        <v>112</v>
      </c>
      <c r="M34" s="29" t="s">
        <v>64</v>
      </c>
      <c r="N34" s="29" t="s">
        <v>113</v>
      </c>
      <c r="O34" s="29" t="s">
        <v>114</v>
      </c>
      <c r="P34" s="29" t="s">
        <v>59</v>
      </c>
      <c r="Q34" s="29" t="s">
        <v>387</v>
      </c>
      <c r="R34" s="33" t="str">
        <f t="shared" si="0"/>
        <v>http://maps.google.com/maps?q=18.59052,100.98101</v>
      </c>
    </row>
    <row r="35" spans="1:18" s="13" customFormat="1">
      <c r="A35" s="30">
        <v>45397</v>
      </c>
      <c r="B35" s="29">
        <v>1.41</v>
      </c>
      <c r="C35" s="31">
        <v>18.591090000000001</v>
      </c>
      <c r="D35" s="31">
        <v>100.97698</v>
      </c>
      <c r="E35" s="32">
        <v>708613.12237700005</v>
      </c>
      <c r="F35" s="32">
        <v>2056731.2071400001</v>
      </c>
      <c r="G35" s="29" t="s">
        <v>49</v>
      </c>
      <c r="H35" s="29" t="s">
        <v>109</v>
      </c>
      <c r="I35" s="29" t="s">
        <v>110</v>
      </c>
      <c r="J35" s="29" t="s">
        <v>111</v>
      </c>
      <c r="K35" s="29" t="s">
        <v>82</v>
      </c>
      <c r="L35" s="29" t="s">
        <v>112</v>
      </c>
      <c r="M35" s="29" t="s">
        <v>64</v>
      </c>
      <c r="N35" s="29" t="s">
        <v>113</v>
      </c>
      <c r="O35" s="29" t="s">
        <v>114</v>
      </c>
      <c r="P35" s="29" t="s">
        <v>59</v>
      </c>
      <c r="Q35" s="29" t="s">
        <v>387</v>
      </c>
      <c r="R35" s="33" t="str">
        <f t="shared" si="0"/>
        <v>http://maps.google.com/maps?q=18.59109,100.97698</v>
      </c>
    </row>
    <row r="36" spans="1:18" s="13" customFormat="1">
      <c r="A36" s="30">
        <v>45397</v>
      </c>
      <c r="B36" s="29">
        <v>1.41</v>
      </c>
      <c r="C36" s="31">
        <v>18.59169</v>
      </c>
      <c r="D36" s="31">
        <v>100.97284999999999</v>
      </c>
      <c r="E36" s="32">
        <v>708176.45246299997</v>
      </c>
      <c r="F36" s="32">
        <v>2056792.8319900001</v>
      </c>
      <c r="G36" s="29" t="s">
        <v>49</v>
      </c>
      <c r="H36" s="29" t="s">
        <v>109</v>
      </c>
      <c r="I36" s="29" t="s">
        <v>110</v>
      </c>
      <c r="J36" s="29" t="s">
        <v>111</v>
      </c>
      <c r="K36" s="29" t="s">
        <v>82</v>
      </c>
      <c r="L36" s="29" t="s">
        <v>112</v>
      </c>
      <c r="M36" s="29" t="s">
        <v>64</v>
      </c>
      <c r="N36" s="29" t="s">
        <v>113</v>
      </c>
      <c r="O36" s="29" t="s">
        <v>114</v>
      </c>
      <c r="P36" s="29" t="s">
        <v>59</v>
      </c>
      <c r="Q36" s="29" t="s">
        <v>387</v>
      </c>
      <c r="R36" s="33" t="str">
        <f t="shared" ref="R36:R67" si="1">HYPERLINK(CONCATENATE("http://maps.google.com/maps?q=",C36,",",D36))</f>
        <v>http://maps.google.com/maps?q=18.59169,100.97285</v>
      </c>
    </row>
    <row r="37" spans="1:18" s="13" customFormat="1">
      <c r="A37" s="30">
        <v>45397</v>
      </c>
      <c r="B37" s="29">
        <v>1.41</v>
      </c>
      <c r="C37" s="31">
        <v>18.59348</v>
      </c>
      <c r="D37" s="31">
        <v>100.98531</v>
      </c>
      <c r="E37" s="32">
        <v>709489.47088499996</v>
      </c>
      <c r="F37" s="32">
        <v>2057005.46799</v>
      </c>
      <c r="G37" s="29" t="s">
        <v>49</v>
      </c>
      <c r="H37" s="29" t="s">
        <v>109</v>
      </c>
      <c r="I37" s="29" t="s">
        <v>110</v>
      </c>
      <c r="J37" s="29" t="s">
        <v>111</v>
      </c>
      <c r="K37" s="29" t="s">
        <v>82</v>
      </c>
      <c r="L37" s="29" t="s">
        <v>112</v>
      </c>
      <c r="M37" s="29" t="s">
        <v>64</v>
      </c>
      <c r="N37" s="29" t="s">
        <v>113</v>
      </c>
      <c r="O37" s="29" t="s">
        <v>114</v>
      </c>
      <c r="P37" s="29" t="s">
        <v>59</v>
      </c>
      <c r="Q37" s="29" t="s">
        <v>387</v>
      </c>
      <c r="R37" s="33" t="str">
        <f t="shared" si="1"/>
        <v>http://maps.google.com/maps?q=18.59348,100.98531</v>
      </c>
    </row>
    <row r="38" spans="1:18" s="13" customFormat="1">
      <c r="A38" s="30">
        <v>45397</v>
      </c>
      <c r="B38" s="29">
        <v>1.41</v>
      </c>
      <c r="C38" s="31">
        <v>18.59394</v>
      </c>
      <c r="D38" s="31">
        <v>101.00694</v>
      </c>
      <c r="E38" s="32">
        <v>711772.03957699996</v>
      </c>
      <c r="F38" s="32">
        <v>2057081.76137</v>
      </c>
      <c r="G38" s="29" t="s">
        <v>49</v>
      </c>
      <c r="H38" s="29" t="s">
        <v>115</v>
      </c>
      <c r="I38" s="29" t="s">
        <v>112</v>
      </c>
      <c r="J38" s="29" t="s">
        <v>111</v>
      </c>
      <c r="K38" s="29" t="s">
        <v>82</v>
      </c>
      <c r="L38" s="29" t="s">
        <v>112</v>
      </c>
      <c r="M38" s="29" t="s">
        <v>64</v>
      </c>
      <c r="N38" s="29" t="s">
        <v>113</v>
      </c>
      <c r="O38" s="29" t="s">
        <v>114</v>
      </c>
      <c r="P38" s="29" t="s">
        <v>59</v>
      </c>
      <c r="Q38" s="29" t="s">
        <v>387</v>
      </c>
      <c r="R38" s="33" t="str">
        <f t="shared" si="1"/>
        <v>http://maps.google.com/maps?q=18.59394,101.00694</v>
      </c>
    </row>
    <row r="39" spans="1:18" s="13" customFormat="1">
      <c r="A39" s="30">
        <v>45397</v>
      </c>
      <c r="B39" s="29">
        <v>1.41</v>
      </c>
      <c r="C39" s="31">
        <v>18.59976</v>
      </c>
      <c r="D39" s="31">
        <v>101.01621</v>
      </c>
      <c r="E39" s="32">
        <v>712743.29884299997</v>
      </c>
      <c r="F39" s="32">
        <v>2057736.9821299999</v>
      </c>
      <c r="G39" s="29" t="s">
        <v>49</v>
      </c>
      <c r="H39" s="29" t="s">
        <v>115</v>
      </c>
      <c r="I39" s="29" t="s">
        <v>112</v>
      </c>
      <c r="J39" s="29" t="s">
        <v>111</v>
      </c>
      <c r="K39" s="29" t="s">
        <v>82</v>
      </c>
      <c r="L39" s="29" t="s">
        <v>112</v>
      </c>
      <c r="M39" s="29" t="s">
        <v>64</v>
      </c>
      <c r="N39" s="29" t="s">
        <v>113</v>
      </c>
      <c r="O39" s="29" t="s">
        <v>114</v>
      </c>
      <c r="P39" s="29" t="s">
        <v>59</v>
      </c>
      <c r="Q39" s="29" t="s">
        <v>387</v>
      </c>
      <c r="R39" s="33" t="str">
        <f t="shared" si="1"/>
        <v>http://maps.google.com/maps?q=18.59976,101.01621</v>
      </c>
    </row>
    <row r="40" spans="1:18" s="13" customFormat="1">
      <c r="A40" s="30">
        <v>45397</v>
      </c>
      <c r="B40" s="29">
        <v>1.41</v>
      </c>
      <c r="C40" s="31">
        <v>17.91086</v>
      </c>
      <c r="D40" s="31">
        <v>100.6771</v>
      </c>
      <c r="E40" s="32">
        <v>677651.902305</v>
      </c>
      <c r="F40" s="32">
        <v>1981123.2480500001</v>
      </c>
      <c r="G40" s="29" t="s">
        <v>49</v>
      </c>
      <c r="H40" s="29" t="s">
        <v>197</v>
      </c>
      <c r="I40" s="29" t="s">
        <v>195</v>
      </c>
      <c r="J40" s="29" t="s">
        <v>124</v>
      </c>
      <c r="K40" s="29" t="s">
        <v>82</v>
      </c>
      <c r="L40" s="29" t="s">
        <v>112</v>
      </c>
      <c r="M40" s="29" t="s">
        <v>55</v>
      </c>
      <c r="N40" s="29" t="s">
        <v>58</v>
      </c>
      <c r="O40" s="29" t="s">
        <v>127</v>
      </c>
      <c r="P40" s="29" t="s">
        <v>59</v>
      </c>
      <c r="Q40" s="29" t="s">
        <v>387</v>
      </c>
      <c r="R40" s="33" t="str">
        <f t="shared" si="1"/>
        <v>http://maps.google.com/maps?q=17.91086,100.6771</v>
      </c>
    </row>
    <row r="41" spans="1:18" s="13" customFormat="1">
      <c r="A41" s="30">
        <v>45397</v>
      </c>
      <c r="B41" s="29">
        <v>1.43</v>
      </c>
      <c r="C41" s="31">
        <v>15.973560000000001</v>
      </c>
      <c r="D41" s="31">
        <v>101.61539999999999</v>
      </c>
      <c r="E41" s="32">
        <v>779945.58564800001</v>
      </c>
      <c r="F41" s="32">
        <v>1767769.9357799999</v>
      </c>
      <c r="G41" s="29" t="s">
        <v>49</v>
      </c>
      <c r="H41" s="29" t="s">
        <v>142</v>
      </c>
      <c r="I41" s="29" t="s">
        <v>143</v>
      </c>
      <c r="J41" s="29" t="s">
        <v>144</v>
      </c>
      <c r="K41" s="29" t="s">
        <v>53</v>
      </c>
      <c r="L41" s="29" t="s">
        <v>145</v>
      </c>
      <c r="M41" s="29" t="s">
        <v>64</v>
      </c>
      <c r="N41" s="29" t="s">
        <v>58</v>
      </c>
      <c r="O41" s="29" t="s">
        <v>146</v>
      </c>
      <c r="P41" s="29" t="s">
        <v>59</v>
      </c>
      <c r="Q41" s="29" t="s">
        <v>387</v>
      </c>
      <c r="R41" s="33" t="str">
        <f t="shared" si="1"/>
        <v>http://maps.google.com/maps?q=15.97356,101.6154</v>
      </c>
    </row>
    <row r="42" spans="1:18" s="13" customFormat="1">
      <c r="A42" s="30">
        <v>45397</v>
      </c>
      <c r="B42" s="29">
        <v>1.41</v>
      </c>
      <c r="C42" s="31">
        <v>18.840589999999999</v>
      </c>
      <c r="D42" s="31">
        <v>101.12221</v>
      </c>
      <c r="E42" s="32">
        <v>723614.95481300005</v>
      </c>
      <c r="F42" s="32">
        <v>2084527.0467999999</v>
      </c>
      <c r="G42" s="29" t="s">
        <v>49</v>
      </c>
      <c r="H42" s="29" t="s">
        <v>112</v>
      </c>
      <c r="I42" s="29" t="s">
        <v>112</v>
      </c>
      <c r="J42" s="29" t="s">
        <v>111</v>
      </c>
      <c r="K42" s="29" t="s">
        <v>82</v>
      </c>
      <c r="L42" s="29" t="s">
        <v>186</v>
      </c>
      <c r="M42" s="29" t="s">
        <v>64</v>
      </c>
      <c r="N42" s="29" t="s">
        <v>58</v>
      </c>
      <c r="O42" s="29" t="s">
        <v>114</v>
      </c>
      <c r="P42" s="29" t="s">
        <v>59</v>
      </c>
      <c r="Q42" s="29" t="s">
        <v>387</v>
      </c>
      <c r="R42" s="33" t="str">
        <f t="shared" si="1"/>
        <v>http://maps.google.com/maps?q=18.84059,101.12221</v>
      </c>
    </row>
    <row r="43" spans="1:18" s="13" customFormat="1">
      <c r="A43" s="30">
        <v>45397</v>
      </c>
      <c r="B43" s="29">
        <v>1.41</v>
      </c>
      <c r="C43" s="31">
        <v>19.501860000000001</v>
      </c>
      <c r="D43" s="31">
        <v>101.10101</v>
      </c>
      <c r="E43" s="32">
        <v>720498.36095500004</v>
      </c>
      <c r="F43" s="32">
        <v>2157708.72878</v>
      </c>
      <c r="G43" s="29" t="s">
        <v>49</v>
      </c>
      <c r="H43" s="29" t="s">
        <v>187</v>
      </c>
      <c r="I43" s="29" t="s">
        <v>188</v>
      </c>
      <c r="J43" s="29" t="s">
        <v>111</v>
      </c>
      <c r="K43" s="29" t="s">
        <v>82</v>
      </c>
      <c r="L43" s="29" t="s">
        <v>186</v>
      </c>
      <c r="M43" s="29" t="s">
        <v>64</v>
      </c>
      <c r="N43" s="29" t="s">
        <v>58</v>
      </c>
      <c r="O43" s="29" t="s">
        <v>114</v>
      </c>
      <c r="P43" s="29" t="s">
        <v>59</v>
      </c>
      <c r="Q43" s="29" t="s">
        <v>387</v>
      </c>
      <c r="R43" s="33" t="str">
        <f t="shared" si="1"/>
        <v>http://maps.google.com/maps?q=19.50186,101.10101</v>
      </c>
    </row>
    <row r="44" spans="1:18" s="13" customFormat="1">
      <c r="A44" s="30">
        <v>45397</v>
      </c>
      <c r="B44" s="29">
        <v>1.41</v>
      </c>
      <c r="C44" s="31">
        <v>19.505389999999998</v>
      </c>
      <c r="D44" s="31">
        <v>101.1015</v>
      </c>
      <c r="E44" s="32">
        <v>720545.01595799997</v>
      </c>
      <c r="F44" s="32">
        <v>2158100.1727100001</v>
      </c>
      <c r="G44" s="29" t="s">
        <v>49</v>
      </c>
      <c r="H44" s="29" t="s">
        <v>187</v>
      </c>
      <c r="I44" s="29" t="s">
        <v>188</v>
      </c>
      <c r="J44" s="29" t="s">
        <v>111</v>
      </c>
      <c r="K44" s="29" t="s">
        <v>82</v>
      </c>
      <c r="L44" s="29" t="s">
        <v>186</v>
      </c>
      <c r="M44" s="29" t="s">
        <v>64</v>
      </c>
      <c r="N44" s="29" t="s">
        <v>58</v>
      </c>
      <c r="O44" s="29" t="s">
        <v>114</v>
      </c>
      <c r="P44" s="29" t="s">
        <v>59</v>
      </c>
      <c r="Q44" s="29" t="s">
        <v>387</v>
      </c>
      <c r="R44" s="33" t="str">
        <f t="shared" si="1"/>
        <v>http://maps.google.com/maps?q=19.50539,101.1015</v>
      </c>
    </row>
    <row r="45" spans="1:18" s="13" customFormat="1">
      <c r="A45" s="30">
        <v>45397</v>
      </c>
      <c r="B45" s="29">
        <v>1.41</v>
      </c>
      <c r="C45" s="31">
        <v>19.52806</v>
      </c>
      <c r="D45" s="31">
        <v>101.11909</v>
      </c>
      <c r="E45" s="32">
        <v>722360.65390100004</v>
      </c>
      <c r="F45" s="32">
        <v>2160632.7625799999</v>
      </c>
      <c r="G45" s="29" t="s">
        <v>49</v>
      </c>
      <c r="H45" s="29" t="s">
        <v>187</v>
      </c>
      <c r="I45" s="29" t="s">
        <v>188</v>
      </c>
      <c r="J45" s="29" t="s">
        <v>111</v>
      </c>
      <c r="K45" s="29" t="s">
        <v>82</v>
      </c>
      <c r="L45" s="29" t="s">
        <v>186</v>
      </c>
      <c r="M45" s="29" t="s">
        <v>64</v>
      </c>
      <c r="N45" s="29" t="s">
        <v>58</v>
      </c>
      <c r="O45" s="29" t="s">
        <v>114</v>
      </c>
      <c r="P45" s="29" t="s">
        <v>59</v>
      </c>
      <c r="Q45" s="29" t="s">
        <v>387</v>
      </c>
      <c r="R45" s="33" t="str">
        <f t="shared" si="1"/>
        <v>http://maps.google.com/maps?q=19.52806,101.11909</v>
      </c>
    </row>
    <row r="46" spans="1:18" s="13" customFormat="1">
      <c r="A46" s="30">
        <v>45397</v>
      </c>
      <c r="B46" s="29">
        <v>1.41</v>
      </c>
      <c r="C46" s="31">
        <v>17.602</v>
      </c>
      <c r="D46" s="31">
        <v>100.42542</v>
      </c>
      <c r="E46" s="32">
        <v>651246.42270999996</v>
      </c>
      <c r="F46" s="32">
        <v>1946722.2827600001</v>
      </c>
      <c r="G46" s="29" t="s">
        <v>49</v>
      </c>
      <c r="H46" s="29" t="s">
        <v>122</v>
      </c>
      <c r="I46" s="29" t="s">
        <v>123</v>
      </c>
      <c r="J46" s="29" t="s">
        <v>124</v>
      </c>
      <c r="K46" s="29" t="s">
        <v>82</v>
      </c>
      <c r="L46" s="29" t="s">
        <v>125</v>
      </c>
      <c r="M46" s="29" t="s">
        <v>64</v>
      </c>
      <c r="N46" s="29" t="s">
        <v>126</v>
      </c>
      <c r="O46" s="29" t="s">
        <v>127</v>
      </c>
      <c r="P46" s="29" t="s">
        <v>59</v>
      </c>
      <c r="Q46" s="29" t="s">
        <v>387</v>
      </c>
      <c r="R46" s="33" t="str">
        <f t="shared" si="1"/>
        <v>http://maps.google.com/maps?q=17.602,100.42542</v>
      </c>
    </row>
    <row r="47" spans="1:18" s="13" customFormat="1">
      <c r="A47" s="30">
        <v>45397</v>
      </c>
      <c r="B47" s="29">
        <v>1.41</v>
      </c>
      <c r="C47" s="31">
        <v>17.602609999999999</v>
      </c>
      <c r="D47" s="31">
        <v>100.42115</v>
      </c>
      <c r="E47" s="32">
        <v>650792.76467599999</v>
      </c>
      <c r="F47" s="32">
        <v>1946786.3803399999</v>
      </c>
      <c r="G47" s="29" t="s">
        <v>49</v>
      </c>
      <c r="H47" s="29" t="s">
        <v>122</v>
      </c>
      <c r="I47" s="29" t="s">
        <v>123</v>
      </c>
      <c r="J47" s="29" t="s">
        <v>124</v>
      </c>
      <c r="K47" s="29" t="s">
        <v>82</v>
      </c>
      <c r="L47" s="29" t="s">
        <v>125</v>
      </c>
      <c r="M47" s="29" t="s">
        <v>64</v>
      </c>
      <c r="N47" s="29" t="s">
        <v>126</v>
      </c>
      <c r="O47" s="29" t="s">
        <v>127</v>
      </c>
      <c r="P47" s="29" t="s">
        <v>59</v>
      </c>
      <c r="Q47" s="29" t="s">
        <v>387</v>
      </c>
      <c r="R47" s="33" t="str">
        <f t="shared" si="1"/>
        <v>http://maps.google.com/maps?q=17.60261,100.42115</v>
      </c>
    </row>
    <row r="48" spans="1:18" s="13" customFormat="1">
      <c r="A48" s="30">
        <v>45397</v>
      </c>
      <c r="B48" s="29">
        <v>1.41</v>
      </c>
      <c r="C48" s="31">
        <v>17.603829999999999</v>
      </c>
      <c r="D48" s="31">
        <v>100.41264</v>
      </c>
      <c r="E48" s="32">
        <v>649888.64345199999</v>
      </c>
      <c r="F48" s="32">
        <v>1946914.6293299999</v>
      </c>
      <c r="G48" s="29" t="s">
        <v>49</v>
      </c>
      <c r="H48" s="29" t="s">
        <v>122</v>
      </c>
      <c r="I48" s="29" t="s">
        <v>123</v>
      </c>
      <c r="J48" s="29" t="s">
        <v>124</v>
      </c>
      <c r="K48" s="29" t="s">
        <v>82</v>
      </c>
      <c r="L48" s="29" t="s">
        <v>125</v>
      </c>
      <c r="M48" s="29" t="s">
        <v>64</v>
      </c>
      <c r="N48" s="29" t="s">
        <v>126</v>
      </c>
      <c r="O48" s="29" t="s">
        <v>127</v>
      </c>
      <c r="P48" s="29" t="s">
        <v>59</v>
      </c>
      <c r="Q48" s="29" t="s">
        <v>387</v>
      </c>
      <c r="R48" s="33" t="str">
        <f t="shared" si="1"/>
        <v>http://maps.google.com/maps?q=17.60383,100.41264</v>
      </c>
    </row>
    <row r="49" spans="1:18" s="13" customFormat="1">
      <c r="A49" s="30">
        <v>45397</v>
      </c>
      <c r="B49" s="29">
        <v>1.41</v>
      </c>
      <c r="C49" s="31">
        <v>17.60493</v>
      </c>
      <c r="D49" s="31">
        <v>100.43031000000001</v>
      </c>
      <c r="E49" s="32">
        <v>651762.923969</v>
      </c>
      <c r="F49" s="32">
        <v>1947050.4282800001</v>
      </c>
      <c r="G49" s="29" t="s">
        <v>49</v>
      </c>
      <c r="H49" s="29" t="s">
        <v>122</v>
      </c>
      <c r="I49" s="29" t="s">
        <v>123</v>
      </c>
      <c r="J49" s="29" t="s">
        <v>124</v>
      </c>
      <c r="K49" s="29" t="s">
        <v>82</v>
      </c>
      <c r="L49" s="29" t="s">
        <v>125</v>
      </c>
      <c r="M49" s="29" t="s">
        <v>64</v>
      </c>
      <c r="N49" s="29" t="s">
        <v>126</v>
      </c>
      <c r="O49" s="29" t="s">
        <v>127</v>
      </c>
      <c r="P49" s="29" t="s">
        <v>59</v>
      </c>
      <c r="Q49" s="29" t="s">
        <v>387</v>
      </c>
      <c r="R49" s="33" t="str">
        <f t="shared" si="1"/>
        <v>http://maps.google.com/maps?q=17.60493,100.43031</v>
      </c>
    </row>
    <row r="50" spans="1:18" s="13" customFormat="1">
      <c r="A50" s="30">
        <v>45397</v>
      </c>
      <c r="B50" s="29">
        <v>1.41</v>
      </c>
      <c r="C50" s="31">
        <v>17.410150000000002</v>
      </c>
      <c r="D50" s="31">
        <v>99.497309999999999</v>
      </c>
      <c r="E50" s="32">
        <v>552819.34215100005</v>
      </c>
      <c r="F50" s="32">
        <v>1924997.38237</v>
      </c>
      <c r="G50" s="29" t="s">
        <v>49</v>
      </c>
      <c r="H50" s="29" t="s">
        <v>103</v>
      </c>
      <c r="I50" s="29" t="s">
        <v>104</v>
      </c>
      <c r="J50" s="29" t="s">
        <v>105</v>
      </c>
      <c r="K50" s="29" t="s">
        <v>82</v>
      </c>
      <c r="L50" s="29" t="s">
        <v>106</v>
      </c>
      <c r="M50" s="29" t="s">
        <v>55</v>
      </c>
      <c r="N50" s="29" t="s">
        <v>107</v>
      </c>
      <c r="O50" s="29" t="s">
        <v>102</v>
      </c>
      <c r="P50" s="29" t="s">
        <v>59</v>
      </c>
      <c r="Q50" s="29" t="s">
        <v>387</v>
      </c>
      <c r="R50" s="33" t="str">
        <f t="shared" si="1"/>
        <v>http://maps.google.com/maps?q=17.41015,99.49731</v>
      </c>
    </row>
    <row r="51" spans="1:18" s="13" customFormat="1">
      <c r="A51" s="30">
        <v>45397</v>
      </c>
      <c r="B51" s="29">
        <v>1.41</v>
      </c>
      <c r="C51" s="31">
        <v>17.41386</v>
      </c>
      <c r="D51" s="31">
        <v>99.497969999999995</v>
      </c>
      <c r="E51" s="32">
        <v>552888.37476399995</v>
      </c>
      <c r="F51" s="32">
        <v>1925408.0128299999</v>
      </c>
      <c r="G51" s="29" t="s">
        <v>49</v>
      </c>
      <c r="H51" s="29" t="s">
        <v>103</v>
      </c>
      <c r="I51" s="29" t="s">
        <v>104</v>
      </c>
      <c r="J51" s="29" t="s">
        <v>105</v>
      </c>
      <c r="K51" s="29" t="s">
        <v>82</v>
      </c>
      <c r="L51" s="29" t="s">
        <v>106</v>
      </c>
      <c r="M51" s="29" t="s">
        <v>55</v>
      </c>
      <c r="N51" s="29" t="s">
        <v>107</v>
      </c>
      <c r="O51" s="29" t="s">
        <v>102</v>
      </c>
      <c r="P51" s="29" t="s">
        <v>59</v>
      </c>
      <c r="Q51" s="29" t="s">
        <v>387</v>
      </c>
      <c r="R51" s="33" t="str">
        <f t="shared" si="1"/>
        <v>http://maps.google.com/maps?q=17.41386,99.49797</v>
      </c>
    </row>
    <row r="52" spans="1:18" s="13" customFormat="1">
      <c r="A52" s="30">
        <v>45397</v>
      </c>
      <c r="B52" s="29">
        <v>1.41</v>
      </c>
      <c r="C52" s="31">
        <v>17.415330000000001</v>
      </c>
      <c r="D52" s="31">
        <v>99.495620000000002</v>
      </c>
      <c r="E52" s="32">
        <v>552638.35987699998</v>
      </c>
      <c r="F52" s="32">
        <v>1925569.9955800001</v>
      </c>
      <c r="G52" s="29" t="s">
        <v>49</v>
      </c>
      <c r="H52" s="29" t="s">
        <v>103</v>
      </c>
      <c r="I52" s="29" t="s">
        <v>104</v>
      </c>
      <c r="J52" s="29" t="s">
        <v>105</v>
      </c>
      <c r="K52" s="29" t="s">
        <v>82</v>
      </c>
      <c r="L52" s="29" t="s">
        <v>106</v>
      </c>
      <c r="M52" s="29" t="s">
        <v>55</v>
      </c>
      <c r="N52" s="29" t="s">
        <v>107</v>
      </c>
      <c r="O52" s="29" t="s">
        <v>102</v>
      </c>
      <c r="P52" s="29" t="s">
        <v>59</v>
      </c>
      <c r="Q52" s="29" t="s">
        <v>387</v>
      </c>
      <c r="R52" s="33" t="str">
        <f t="shared" si="1"/>
        <v>http://maps.google.com/maps?q=17.41533,99.49562</v>
      </c>
    </row>
    <row r="53" spans="1:18" s="13" customFormat="1">
      <c r="A53" s="30">
        <v>45397</v>
      </c>
      <c r="B53" s="29">
        <v>1.41</v>
      </c>
      <c r="C53" s="31">
        <v>19.327809999999999</v>
      </c>
      <c r="D53" s="31">
        <v>97.919880000000006</v>
      </c>
      <c r="E53" s="32">
        <v>386536.67063800001</v>
      </c>
      <c r="F53" s="32">
        <v>2137453.5498299999</v>
      </c>
      <c r="G53" s="29" t="s">
        <v>49</v>
      </c>
      <c r="H53" s="29" t="s">
        <v>156</v>
      </c>
      <c r="I53" s="29" t="s">
        <v>157</v>
      </c>
      <c r="J53" s="29" t="s">
        <v>81</v>
      </c>
      <c r="K53" s="29" t="s">
        <v>82</v>
      </c>
      <c r="L53" s="29" t="s">
        <v>158</v>
      </c>
      <c r="M53" s="29" t="s">
        <v>64</v>
      </c>
      <c r="N53" s="29" t="s">
        <v>58</v>
      </c>
      <c r="O53" s="29" t="s">
        <v>85</v>
      </c>
      <c r="P53" s="29" t="s">
        <v>59</v>
      </c>
      <c r="Q53" s="29" t="s">
        <v>387</v>
      </c>
      <c r="R53" s="33" t="str">
        <f t="shared" si="1"/>
        <v>http://maps.google.com/maps?q=19.32781,97.91988</v>
      </c>
    </row>
    <row r="54" spans="1:18" s="13" customFormat="1">
      <c r="A54" s="30">
        <v>45397</v>
      </c>
      <c r="B54" s="29">
        <v>1.43</v>
      </c>
      <c r="C54" s="31">
        <v>15.61046</v>
      </c>
      <c r="D54" s="31">
        <v>105.38149</v>
      </c>
      <c r="E54" s="32">
        <v>1185293.2180300001</v>
      </c>
      <c r="F54" s="32">
        <v>1736147.8516200001</v>
      </c>
      <c r="G54" s="29" t="s">
        <v>49</v>
      </c>
      <c r="H54" s="29" t="s">
        <v>138</v>
      </c>
      <c r="I54" s="29" t="s">
        <v>139</v>
      </c>
      <c r="J54" s="29" t="s">
        <v>52</v>
      </c>
      <c r="K54" s="29" t="s">
        <v>53</v>
      </c>
      <c r="L54" s="29" t="s">
        <v>140</v>
      </c>
      <c r="M54" s="29" t="s">
        <v>141</v>
      </c>
      <c r="N54" s="29" t="s">
        <v>58</v>
      </c>
      <c r="O54" s="29" t="s">
        <v>57</v>
      </c>
      <c r="P54" s="29" t="s">
        <v>59</v>
      </c>
      <c r="Q54" s="29" t="s">
        <v>387</v>
      </c>
      <c r="R54" s="33" t="str">
        <f t="shared" si="1"/>
        <v>http://maps.google.com/maps?q=15.61046,105.38149</v>
      </c>
    </row>
    <row r="55" spans="1:18" s="13" customFormat="1">
      <c r="A55" s="30">
        <v>45397</v>
      </c>
      <c r="B55" s="29">
        <v>1.43</v>
      </c>
      <c r="C55" s="31">
        <v>15.002890000000001</v>
      </c>
      <c r="D55" s="31">
        <v>105.52736</v>
      </c>
      <c r="E55" s="32">
        <v>1203057.15289</v>
      </c>
      <c r="F55" s="32">
        <v>1669045.3857700001</v>
      </c>
      <c r="G55" s="29" t="s">
        <v>49</v>
      </c>
      <c r="H55" s="29" t="s">
        <v>50</v>
      </c>
      <c r="I55" s="29" t="s">
        <v>51</v>
      </c>
      <c r="J55" s="29" t="s">
        <v>52</v>
      </c>
      <c r="K55" s="29" t="s">
        <v>53</v>
      </c>
      <c r="L55" s="29" t="s">
        <v>54</v>
      </c>
      <c r="M55" s="29" t="s">
        <v>55</v>
      </c>
      <c r="N55" s="29" t="s">
        <v>56</v>
      </c>
      <c r="O55" s="29" t="s">
        <v>57</v>
      </c>
      <c r="P55" s="29" t="s">
        <v>59</v>
      </c>
      <c r="Q55" s="29" t="s">
        <v>387</v>
      </c>
      <c r="R55" s="33" t="str">
        <f t="shared" si="1"/>
        <v>http://maps.google.com/maps?q=15.00289,105.52736</v>
      </c>
    </row>
    <row r="56" spans="1:18" s="13" customFormat="1">
      <c r="A56" s="30">
        <v>45397</v>
      </c>
      <c r="B56" s="29">
        <v>1.41</v>
      </c>
      <c r="C56" s="31">
        <v>19.662019999999998</v>
      </c>
      <c r="D56" s="31">
        <v>98.660839999999993</v>
      </c>
      <c r="E56" s="32">
        <v>464446.82396200002</v>
      </c>
      <c r="F56" s="32">
        <v>2174116.5543200001</v>
      </c>
      <c r="G56" s="29" t="s">
        <v>49</v>
      </c>
      <c r="H56" s="29" t="s">
        <v>170</v>
      </c>
      <c r="I56" s="29" t="s">
        <v>171</v>
      </c>
      <c r="J56" s="29" t="s">
        <v>88</v>
      </c>
      <c r="K56" s="29" t="s">
        <v>82</v>
      </c>
      <c r="L56" s="29" t="s">
        <v>172</v>
      </c>
      <c r="M56" s="29" t="s">
        <v>64</v>
      </c>
      <c r="N56" s="29" t="s">
        <v>58</v>
      </c>
      <c r="O56" s="29" t="s">
        <v>91</v>
      </c>
      <c r="P56" s="29" t="s">
        <v>59</v>
      </c>
      <c r="Q56" s="29" t="s">
        <v>387</v>
      </c>
      <c r="R56" s="33" t="str">
        <f t="shared" si="1"/>
        <v>http://maps.google.com/maps?q=19.66202,98.66084</v>
      </c>
    </row>
    <row r="57" spans="1:18" s="13" customFormat="1">
      <c r="A57" s="30">
        <v>45397</v>
      </c>
      <c r="B57" s="29">
        <v>1.41</v>
      </c>
      <c r="C57" s="31">
        <v>19.666</v>
      </c>
      <c r="D57" s="31">
        <v>98.661709999999999</v>
      </c>
      <c r="E57" s="32">
        <v>464538.89944200002</v>
      </c>
      <c r="F57" s="32">
        <v>2174556.78914</v>
      </c>
      <c r="G57" s="29" t="s">
        <v>49</v>
      </c>
      <c r="H57" s="29" t="s">
        <v>170</v>
      </c>
      <c r="I57" s="29" t="s">
        <v>171</v>
      </c>
      <c r="J57" s="29" t="s">
        <v>88</v>
      </c>
      <c r="K57" s="29" t="s">
        <v>82</v>
      </c>
      <c r="L57" s="29" t="s">
        <v>172</v>
      </c>
      <c r="M57" s="29" t="s">
        <v>64</v>
      </c>
      <c r="N57" s="29" t="s">
        <v>58</v>
      </c>
      <c r="O57" s="29" t="s">
        <v>91</v>
      </c>
      <c r="P57" s="29" t="s">
        <v>59</v>
      </c>
      <c r="Q57" s="29" t="s">
        <v>173</v>
      </c>
      <c r="R57" s="33" t="str">
        <f t="shared" si="1"/>
        <v>http://maps.google.com/maps?q=19.666,98.66171</v>
      </c>
    </row>
    <row r="58" spans="1:18" s="13" customFormat="1">
      <c r="A58" s="30">
        <v>45397</v>
      </c>
      <c r="B58" s="29">
        <v>1.41</v>
      </c>
      <c r="C58" s="31">
        <v>16.893419999999999</v>
      </c>
      <c r="D58" s="31">
        <v>102.41383</v>
      </c>
      <c r="E58" s="32">
        <v>863763.99749400001</v>
      </c>
      <c r="F58" s="32">
        <v>1870916.5115400001</v>
      </c>
      <c r="G58" s="29" t="s">
        <v>49</v>
      </c>
      <c r="H58" s="29" t="s">
        <v>132</v>
      </c>
      <c r="I58" s="29" t="s">
        <v>133</v>
      </c>
      <c r="J58" s="29" t="s">
        <v>134</v>
      </c>
      <c r="K58" s="29" t="s">
        <v>53</v>
      </c>
      <c r="L58" s="29" t="s">
        <v>135</v>
      </c>
      <c r="M58" s="29" t="s">
        <v>64</v>
      </c>
      <c r="N58" s="29" t="s">
        <v>136</v>
      </c>
      <c r="O58" s="29" t="s">
        <v>137</v>
      </c>
      <c r="P58" s="29" t="s">
        <v>59</v>
      </c>
      <c r="Q58" s="29" t="s">
        <v>387</v>
      </c>
      <c r="R58" s="33" t="str">
        <f t="shared" si="1"/>
        <v>http://maps.google.com/maps?q=16.89342,102.41383</v>
      </c>
    </row>
    <row r="59" spans="1:18" s="13" customFormat="1">
      <c r="A59" s="30">
        <v>45397</v>
      </c>
      <c r="B59" s="29">
        <v>1.41</v>
      </c>
      <c r="C59" s="31">
        <v>16.824090000000002</v>
      </c>
      <c r="D59" s="31">
        <v>102.22396999999999</v>
      </c>
      <c r="E59" s="32">
        <v>843640.33293699997</v>
      </c>
      <c r="F59" s="32">
        <v>1862895.57219</v>
      </c>
      <c r="G59" s="29" t="s">
        <v>49</v>
      </c>
      <c r="H59" s="29" t="s">
        <v>66</v>
      </c>
      <c r="I59" s="29" t="s">
        <v>67</v>
      </c>
      <c r="J59" s="29" t="s">
        <v>68</v>
      </c>
      <c r="K59" s="29" t="s">
        <v>53</v>
      </c>
      <c r="L59" s="29" t="s">
        <v>69</v>
      </c>
      <c r="M59" s="29" t="s">
        <v>64</v>
      </c>
      <c r="N59" s="29" t="s">
        <v>70</v>
      </c>
      <c r="O59" s="29" t="s">
        <v>71</v>
      </c>
      <c r="P59" s="29" t="s">
        <v>59</v>
      </c>
      <c r="Q59" s="29" t="s">
        <v>387</v>
      </c>
      <c r="R59" s="33" t="str">
        <f t="shared" si="1"/>
        <v>http://maps.google.com/maps?q=16.82409,102.22397</v>
      </c>
    </row>
    <row r="60" spans="1:18" s="13" customFormat="1">
      <c r="A60" s="30">
        <v>45397</v>
      </c>
      <c r="B60" s="29">
        <v>1.41</v>
      </c>
      <c r="C60" s="31">
        <v>16.825780000000002</v>
      </c>
      <c r="D60" s="31">
        <v>102.21268000000001</v>
      </c>
      <c r="E60" s="32">
        <v>842432.84003099997</v>
      </c>
      <c r="F60" s="32">
        <v>1863063.16927</v>
      </c>
      <c r="G60" s="29" t="s">
        <v>49</v>
      </c>
      <c r="H60" s="29" t="s">
        <v>66</v>
      </c>
      <c r="I60" s="29" t="s">
        <v>67</v>
      </c>
      <c r="J60" s="29" t="s">
        <v>68</v>
      </c>
      <c r="K60" s="29" t="s">
        <v>53</v>
      </c>
      <c r="L60" s="29" t="s">
        <v>69</v>
      </c>
      <c r="M60" s="29" t="s">
        <v>64</v>
      </c>
      <c r="N60" s="29" t="s">
        <v>70</v>
      </c>
      <c r="O60" s="29" t="s">
        <v>71</v>
      </c>
      <c r="P60" s="29" t="s">
        <v>59</v>
      </c>
      <c r="Q60" s="29" t="s">
        <v>387</v>
      </c>
      <c r="R60" s="33" t="str">
        <f t="shared" si="1"/>
        <v>http://maps.google.com/maps?q=16.82578,102.21268</v>
      </c>
    </row>
    <row r="61" spans="1:18" s="13" customFormat="1">
      <c r="A61" s="30">
        <v>45397</v>
      </c>
      <c r="B61" s="29">
        <v>1.43</v>
      </c>
      <c r="C61" s="31">
        <v>16.17287</v>
      </c>
      <c r="D61" s="31">
        <v>104.79953</v>
      </c>
      <c r="E61" s="32">
        <v>1120866.6160599999</v>
      </c>
      <c r="F61" s="32">
        <v>1796831.3399799999</v>
      </c>
      <c r="G61" s="29" t="s">
        <v>49</v>
      </c>
      <c r="H61" s="29" t="s">
        <v>60</v>
      </c>
      <c r="I61" s="29" t="s">
        <v>61</v>
      </c>
      <c r="J61" s="29" t="s">
        <v>62</v>
      </c>
      <c r="K61" s="29" t="s">
        <v>53</v>
      </c>
      <c r="L61" s="29" t="s">
        <v>63</v>
      </c>
      <c r="M61" s="29" t="s">
        <v>64</v>
      </c>
      <c r="N61" s="29" t="s">
        <v>65</v>
      </c>
      <c r="O61" s="29" t="s">
        <v>57</v>
      </c>
      <c r="P61" s="29" t="s">
        <v>59</v>
      </c>
      <c r="Q61" s="29" t="s">
        <v>387</v>
      </c>
      <c r="R61" s="33" t="str">
        <f t="shared" si="1"/>
        <v>http://maps.google.com/maps?q=16.17287,104.79953</v>
      </c>
    </row>
    <row r="62" spans="1:18" s="13" customFormat="1">
      <c r="A62" s="30">
        <v>45397</v>
      </c>
      <c r="B62" s="29">
        <v>1.43</v>
      </c>
      <c r="C62" s="31">
        <v>16.18092</v>
      </c>
      <c r="D62" s="31">
        <v>104.79303</v>
      </c>
      <c r="E62" s="32">
        <v>1120143.4580999999</v>
      </c>
      <c r="F62" s="32">
        <v>1797705.95028</v>
      </c>
      <c r="G62" s="29" t="s">
        <v>49</v>
      </c>
      <c r="H62" s="29" t="s">
        <v>60</v>
      </c>
      <c r="I62" s="29" t="s">
        <v>61</v>
      </c>
      <c r="J62" s="29" t="s">
        <v>62</v>
      </c>
      <c r="K62" s="29" t="s">
        <v>53</v>
      </c>
      <c r="L62" s="29" t="s">
        <v>63</v>
      </c>
      <c r="M62" s="29" t="s">
        <v>64</v>
      </c>
      <c r="N62" s="29" t="s">
        <v>65</v>
      </c>
      <c r="O62" s="29" t="s">
        <v>57</v>
      </c>
      <c r="P62" s="29" t="s">
        <v>59</v>
      </c>
      <c r="Q62" s="29" t="s">
        <v>387</v>
      </c>
      <c r="R62" s="33" t="str">
        <f t="shared" si="1"/>
        <v>http://maps.google.com/maps?q=16.18092,104.79303</v>
      </c>
    </row>
    <row r="63" spans="1:18" s="13" customFormat="1">
      <c r="A63" s="30">
        <v>45397</v>
      </c>
      <c r="B63" s="29">
        <v>1.43</v>
      </c>
      <c r="C63" s="31">
        <v>16.181519999999999</v>
      </c>
      <c r="D63" s="31">
        <v>104.78937000000001</v>
      </c>
      <c r="E63" s="32">
        <v>1119748.6350400001</v>
      </c>
      <c r="F63" s="32">
        <v>1797761.50269</v>
      </c>
      <c r="G63" s="29" t="s">
        <v>49</v>
      </c>
      <c r="H63" s="29" t="s">
        <v>60</v>
      </c>
      <c r="I63" s="29" t="s">
        <v>61</v>
      </c>
      <c r="J63" s="29" t="s">
        <v>62</v>
      </c>
      <c r="K63" s="29" t="s">
        <v>53</v>
      </c>
      <c r="L63" s="29" t="s">
        <v>63</v>
      </c>
      <c r="M63" s="29" t="s">
        <v>64</v>
      </c>
      <c r="N63" s="29" t="s">
        <v>65</v>
      </c>
      <c r="O63" s="29" t="s">
        <v>57</v>
      </c>
      <c r="P63" s="29" t="s">
        <v>59</v>
      </c>
      <c r="Q63" s="29" t="s">
        <v>387</v>
      </c>
      <c r="R63" s="33" t="str">
        <f t="shared" si="1"/>
        <v>http://maps.google.com/maps?q=16.18152,104.78937</v>
      </c>
    </row>
    <row r="64" spans="1:18" s="13" customFormat="1">
      <c r="A64" s="30">
        <v>45397</v>
      </c>
      <c r="B64" s="29">
        <v>1.43</v>
      </c>
      <c r="C64" s="31">
        <v>14.796760000000001</v>
      </c>
      <c r="D64" s="31">
        <v>98.790850000000006</v>
      </c>
      <c r="E64" s="32">
        <v>477493.67203100002</v>
      </c>
      <c r="F64" s="32">
        <v>1635857.4383</v>
      </c>
      <c r="G64" s="29" t="s">
        <v>49</v>
      </c>
      <c r="H64" s="29" t="s">
        <v>147</v>
      </c>
      <c r="I64" s="29" t="s">
        <v>148</v>
      </c>
      <c r="J64" s="29" t="s">
        <v>149</v>
      </c>
      <c r="K64" s="29" t="s">
        <v>150</v>
      </c>
      <c r="L64" s="29" t="s">
        <v>151</v>
      </c>
      <c r="M64" s="29" t="s">
        <v>64</v>
      </c>
      <c r="N64" s="29" t="s">
        <v>58</v>
      </c>
      <c r="O64" s="29" t="s">
        <v>152</v>
      </c>
      <c r="P64" s="29" t="s">
        <v>59</v>
      </c>
      <c r="Q64" s="29" t="s">
        <v>387</v>
      </c>
      <c r="R64" s="33" t="str">
        <f t="shared" si="1"/>
        <v>http://maps.google.com/maps?q=14.79676,98.79085</v>
      </c>
    </row>
    <row r="65" spans="1:18" s="13" customFormat="1">
      <c r="A65" s="30">
        <v>45397</v>
      </c>
      <c r="B65" s="29">
        <v>1.41</v>
      </c>
      <c r="C65" s="31">
        <v>17.878080000000001</v>
      </c>
      <c r="D65" s="31">
        <v>100.50536</v>
      </c>
      <c r="E65" s="32">
        <v>659485.50186199998</v>
      </c>
      <c r="F65" s="32">
        <v>1977340.1631499999</v>
      </c>
      <c r="G65" s="29" t="s">
        <v>49</v>
      </c>
      <c r="H65" s="29" t="s">
        <v>197</v>
      </c>
      <c r="I65" s="29" t="s">
        <v>195</v>
      </c>
      <c r="J65" s="29" t="s">
        <v>124</v>
      </c>
      <c r="K65" s="29" t="s">
        <v>82</v>
      </c>
      <c r="L65" s="29" t="s">
        <v>130</v>
      </c>
      <c r="M65" s="29" t="s">
        <v>64</v>
      </c>
      <c r="N65" s="29" t="s">
        <v>58</v>
      </c>
      <c r="O65" s="29" t="s">
        <v>127</v>
      </c>
      <c r="P65" s="29" t="s">
        <v>59</v>
      </c>
      <c r="Q65" s="29" t="s">
        <v>387</v>
      </c>
      <c r="R65" s="33" t="str">
        <f t="shared" si="1"/>
        <v>http://maps.google.com/maps?q=17.87808,100.50536</v>
      </c>
    </row>
    <row r="66" spans="1:18" s="13" customFormat="1">
      <c r="A66" s="30">
        <v>45397</v>
      </c>
      <c r="B66" s="29">
        <v>1.41</v>
      </c>
      <c r="C66" s="31">
        <v>17.878689999999999</v>
      </c>
      <c r="D66" s="31">
        <v>100.50102</v>
      </c>
      <c r="E66" s="32">
        <v>659025.07103400002</v>
      </c>
      <c r="F66" s="32">
        <v>1977403.9643999999</v>
      </c>
      <c r="G66" s="29" t="s">
        <v>49</v>
      </c>
      <c r="H66" s="29" t="s">
        <v>197</v>
      </c>
      <c r="I66" s="29" t="s">
        <v>195</v>
      </c>
      <c r="J66" s="29" t="s">
        <v>124</v>
      </c>
      <c r="K66" s="29" t="s">
        <v>82</v>
      </c>
      <c r="L66" s="29" t="s">
        <v>130</v>
      </c>
      <c r="M66" s="29" t="s">
        <v>64</v>
      </c>
      <c r="N66" s="29" t="s">
        <v>58</v>
      </c>
      <c r="O66" s="29" t="s">
        <v>127</v>
      </c>
      <c r="P66" s="29" t="s">
        <v>59</v>
      </c>
      <c r="Q66" s="29" t="s">
        <v>387</v>
      </c>
      <c r="R66" s="33" t="str">
        <f t="shared" si="1"/>
        <v>http://maps.google.com/maps?q=17.87869,100.50102</v>
      </c>
    </row>
    <row r="67" spans="1:18" s="13" customFormat="1">
      <c r="A67" s="30">
        <v>45397</v>
      </c>
      <c r="B67" s="29">
        <v>1.41</v>
      </c>
      <c r="C67" s="31">
        <v>17.881029999999999</v>
      </c>
      <c r="D67" s="31">
        <v>100.51018000000001</v>
      </c>
      <c r="E67" s="32">
        <v>659993.61122099997</v>
      </c>
      <c r="F67" s="32">
        <v>1977670.7554599999</v>
      </c>
      <c r="G67" s="29" t="s">
        <v>49</v>
      </c>
      <c r="H67" s="29" t="s">
        <v>197</v>
      </c>
      <c r="I67" s="29" t="s">
        <v>195</v>
      </c>
      <c r="J67" s="29" t="s">
        <v>124</v>
      </c>
      <c r="K67" s="29" t="s">
        <v>82</v>
      </c>
      <c r="L67" s="29" t="s">
        <v>130</v>
      </c>
      <c r="M67" s="29" t="s">
        <v>64</v>
      </c>
      <c r="N67" s="29" t="s">
        <v>58</v>
      </c>
      <c r="O67" s="29" t="s">
        <v>127</v>
      </c>
      <c r="P67" s="29" t="s">
        <v>59</v>
      </c>
      <c r="Q67" s="29" t="s">
        <v>387</v>
      </c>
      <c r="R67" s="33" t="str">
        <f t="shared" si="1"/>
        <v>http://maps.google.com/maps?q=17.88103,100.51018</v>
      </c>
    </row>
    <row r="68" spans="1:18" s="13" customFormat="1">
      <c r="A68" s="30">
        <v>45397</v>
      </c>
      <c r="B68" s="29">
        <v>1.41</v>
      </c>
      <c r="C68" s="31">
        <v>17.881640000000001</v>
      </c>
      <c r="D68" s="31">
        <v>100.50591</v>
      </c>
      <c r="E68" s="32">
        <v>659540.60273599997</v>
      </c>
      <c r="F68" s="32">
        <v>1977734.6043</v>
      </c>
      <c r="G68" s="29" t="s">
        <v>49</v>
      </c>
      <c r="H68" s="29" t="s">
        <v>197</v>
      </c>
      <c r="I68" s="29" t="s">
        <v>195</v>
      </c>
      <c r="J68" s="29" t="s">
        <v>124</v>
      </c>
      <c r="K68" s="29" t="s">
        <v>82</v>
      </c>
      <c r="L68" s="29" t="s">
        <v>130</v>
      </c>
      <c r="M68" s="29" t="s">
        <v>64</v>
      </c>
      <c r="N68" s="29" t="s">
        <v>58</v>
      </c>
      <c r="O68" s="29" t="s">
        <v>127</v>
      </c>
      <c r="P68" s="29" t="s">
        <v>59</v>
      </c>
      <c r="Q68" s="29" t="s">
        <v>387</v>
      </c>
      <c r="R68" s="33" t="str">
        <f t="shared" ref="R68:R101" si="2">HYPERLINK(CONCATENATE("http://maps.google.com/maps?q=",C68,",",D68))</f>
        <v>http://maps.google.com/maps?q=17.88164,100.50591</v>
      </c>
    </row>
    <row r="69" spans="1:18" s="13" customFormat="1">
      <c r="A69" s="30">
        <v>45397</v>
      </c>
      <c r="B69" s="29">
        <v>1.41</v>
      </c>
      <c r="C69" s="31">
        <v>17.89293</v>
      </c>
      <c r="D69" s="31">
        <v>100.50317</v>
      </c>
      <c r="E69" s="32">
        <v>659240.19427099999</v>
      </c>
      <c r="F69" s="32">
        <v>1978981.6812499999</v>
      </c>
      <c r="G69" s="29" t="s">
        <v>49</v>
      </c>
      <c r="H69" s="29" t="s">
        <v>197</v>
      </c>
      <c r="I69" s="29" t="s">
        <v>195</v>
      </c>
      <c r="J69" s="29" t="s">
        <v>124</v>
      </c>
      <c r="K69" s="29" t="s">
        <v>82</v>
      </c>
      <c r="L69" s="29" t="s">
        <v>130</v>
      </c>
      <c r="M69" s="29" t="s">
        <v>64</v>
      </c>
      <c r="N69" s="29" t="s">
        <v>58</v>
      </c>
      <c r="O69" s="29" t="s">
        <v>127</v>
      </c>
      <c r="P69" s="29" t="s">
        <v>59</v>
      </c>
      <c r="Q69" s="29" t="s">
        <v>387</v>
      </c>
      <c r="R69" s="33" t="str">
        <f t="shared" si="2"/>
        <v>http://maps.google.com/maps?q=17.89293,100.50317</v>
      </c>
    </row>
    <row r="70" spans="1:18" s="13" customFormat="1">
      <c r="A70" s="30">
        <v>45397</v>
      </c>
      <c r="B70" s="29">
        <v>1.41</v>
      </c>
      <c r="C70" s="31">
        <v>17.908750000000001</v>
      </c>
      <c r="D70" s="31">
        <v>100.54489</v>
      </c>
      <c r="E70" s="32">
        <v>663646.20424200001</v>
      </c>
      <c r="F70" s="32">
        <v>1980768.58118</v>
      </c>
      <c r="G70" s="29" t="s">
        <v>49</v>
      </c>
      <c r="H70" s="29" t="s">
        <v>197</v>
      </c>
      <c r="I70" s="29" t="s">
        <v>195</v>
      </c>
      <c r="J70" s="29" t="s">
        <v>124</v>
      </c>
      <c r="K70" s="29" t="s">
        <v>82</v>
      </c>
      <c r="L70" s="29" t="s">
        <v>130</v>
      </c>
      <c r="M70" s="29" t="s">
        <v>64</v>
      </c>
      <c r="N70" s="29" t="s">
        <v>58</v>
      </c>
      <c r="O70" s="29" t="s">
        <v>127</v>
      </c>
      <c r="P70" s="29" t="s">
        <v>59</v>
      </c>
      <c r="Q70" s="29" t="s">
        <v>387</v>
      </c>
      <c r="R70" s="33" t="str">
        <f t="shared" si="2"/>
        <v>http://maps.google.com/maps?q=17.90875,100.54489</v>
      </c>
    </row>
    <row r="71" spans="1:18" s="13" customFormat="1">
      <c r="A71" s="30">
        <v>45397</v>
      </c>
      <c r="B71" s="29">
        <v>1.41</v>
      </c>
      <c r="C71" s="31">
        <v>17.982410000000002</v>
      </c>
      <c r="D71" s="31">
        <v>100.45174</v>
      </c>
      <c r="E71" s="32">
        <v>653713.63421499997</v>
      </c>
      <c r="F71" s="32">
        <v>1988840.74819</v>
      </c>
      <c r="G71" s="29" t="s">
        <v>49</v>
      </c>
      <c r="H71" s="29" t="s">
        <v>198</v>
      </c>
      <c r="I71" s="29" t="s">
        <v>129</v>
      </c>
      <c r="J71" s="29" t="s">
        <v>124</v>
      </c>
      <c r="K71" s="29" t="s">
        <v>82</v>
      </c>
      <c r="L71" s="29" t="s">
        <v>130</v>
      </c>
      <c r="M71" s="29" t="s">
        <v>64</v>
      </c>
      <c r="N71" s="29" t="s">
        <v>58</v>
      </c>
      <c r="O71" s="29" t="s">
        <v>127</v>
      </c>
      <c r="P71" s="29" t="s">
        <v>59</v>
      </c>
      <c r="Q71" s="29" t="s">
        <v>387</v>
      </c>
      <c r="R71" s="33" t="str">
        <f t="shared" si="2"/>
        <v>http://maps.google.com/maps?q=17.98241,100.45174</v>
      </c>
    </row>
    <row r="72" spans="1:18" s="13" customFormat="1">
      <c r="A72" s="30">
        <v>45397</v>
      </c>
      <c r="B72" s="29">
        <v>1.41</v>
      </c>
      <c r="C72" s="31">
        <v>17.77402</v>
      </c>
      <c r="D72" s="31">
        <v>100.47765</v>
      </c>
      <c r="E72" s="32">
        <v>656640.16368600004</v>
      </c>
      <c r="F72" s="32">
        <v>1965800.9709300001</v>
      </c>
      <c r="G72" s="29" t="s">
        <v>49</v>
      </c>
      <c r="H72" s="29" t="s">
        <v>128</v>
      </c>
      <c r="I72" s="29" t="s">
        <v>129</v>
      </c>
      <c r="J72" s="29" t="s">
        <v>124</v>
      </c>
      <c r="K72" s="29" t="s">
        <v>82</v>
      </c>
      <c r="L72" s="29" t="s">
        <v>130</v>
      </c>
      <c r="M72" s="29" t="s">
        <v>64</v>
      </c>
      <c r="N72" s="29" t="s">
        <v>131</v>
      </c>
      <c r="O72" s="29" t="s">
        <v>127</v>
      </c>
      <c r="P72" s="29" t="s">
        <v>59</v>
      </c>
      <c r="Q72" s="29" t="s">
        <v>387</v>
      </c>
      <c r="R72" s="33" t="str">
        <f t="shared" si="2"/>
        <v>http://maps.google.com/maps?q=17.77402,100.47765</v>
      </c>
    </row>
    <row r="73" spans="1:18" s="13" customFormat="1">
      <c r="A73" s="30">
        <v>45397</v>
      </c>
      <c r="B73" s="29">
        <v>1.41</v>
      </c>
      <c r="C73" s="31">
        <v>19.354610000000001</v>
      </c>
      <c r="D73" s="31">
        <v>98.253649999999993</v>
      </c>
      <c r="E73" s="32">
        <v>421612.89981899998</v>
      </c>
      <c r="F73" s="32">
        <v>2140234.22958</v>
      </c>
      <c r="G73" s="29" t="s">
        <v>49</v>
      </c>
      <c r="H73" s="29" t="s">
        <v>79</v>
      </c>
      <c r="I73" s="29" t="s">
        <v>80</v>
      </c>
      <c r="J73" s="29" t="s">
        <v>81</v>
      </c>
      <c r="K73" s="29" t="s">
        <v>82</v>
      </c>
      <c r="L73" s="29" t="s">
        <v>83</v>
      </c>
      <c r="M73" s="29" t="s">
        <v>55</v>
      </c>
      <c r="N73" s="29" t="s">
        <v>58</v>
      </c>
      <c r="O73" s="29" t="s">
        <v>85</v>
      </c>
      <c r="P73" s="29" t="s">
        <v>59</v>
      </c>
      <c r="Q73" s="29" t="s">
        <v>387</v>
      </c>
      <c r="R73" s="33" t="str">
        <f t="shared" si="2"/>
        <v>http://maps.google.com/maps?q=19.35461,98.25365</v>
      </c>
    </row>
    <row r="74" spans="1:18" s="13" customFormat="1">
      <c r="A74" s="30">
        <v>45397</v>
      </c>
      <c r="B74" s="29">
        <v>1.41</v>
      </c>
      <c r="C74" s="31">
        <v>19.338259999999998</v>
      </c>
      <c r="D74" s="31">
        <v>98.383269999999996</v>
      </c>
      <c r="E74" s="32">
        <v>435220.53878399997</v>
      </c>
      <c r="F74" s="32">
        <v>2138371.31544</v>
      </c>
      <c r="G74" s="29" t="s">
        <v>49</v>
      </c>
      <c r="H74" s="29" t="s">
        <v>79</v>
      </c>
      <c r="I74" s="29" t="s">
        <v>80</v>
      </c>
      <c r="J74" s="29" t="s">
        <v>81</v>
      </c>
      <c r="K74" s="29" t="s">
        <v>82</v>
      </c>
      <c r="L74" s="29" t="s">
        <v>83</v>
      </c>
      <c r="M74" s="29" t="s">
        <v>55</v>
      </c>
      <c r="N74" s="29" t="s">
        <v>84</v>
      </c>
      <c r="O74" s="29" t="s">
        <v>85</v>
      </c>
      <c r="P74" s="29" t="s">
        <v>59</v>
      </c>
      <c r="Q74" s="29" t="s">
        <v>387</v>
      </c>
      <c r="R74" s="33" t="str">
        <f t="shared" si="2"/>
        <v>http://maps.google.com/maps?q=19.33826,98.38327</v>
      </c>
    </row>
    <row r="75" spans="1:18" s="13" customFormat="1">
      <c r="A75" s="30">
        <v>45397</v>
      </c>
      <c r="B75" s="29">
        <v>1.41</v>
      </c>
      <c r="C75" s="31">
        <v>19.153770000000002</v>
      </c>
      <c r="D75" s="31">
        <v>99.285179999999997</v>
      </c>
      <c r="E75" s="32">
        <v>529987.58340300003</v>
      </c>
      <c r="F75" s="32">
        <v>2117866.3908500001</v>
      </c>
      <c r="G75" s="29" t="s">
        <v>49</v>
      </c>
      <c r="H75" s="29" t="s">
        <v>164</v>
      </c>
      <c r="I75" s="29" t="s">
        <v>165</v>
      </c>
      <c r="J75" s="29" t="s">
        <v>88</v>
      </c>
      <c r="K75" s="29" t="s">
        <v>82</v>
      </c>
      <c r="L75" s="29" t="s">
        <v>166</v>
      </c>
      <c r="M75" s="29" t="s">
        <v>64</v>
      </c>
      <c r="N75" s="29" t="s">
        <v>58</v>
      </c>
      <c r="O75" s="29" t="s">
        <v>91</v>
      </c>
      <c r="P75" s="29" t="s">
        <v>59</v>
      </c>
      <c r="Q75" s="29" t="s">
        <v>387</v>
      </c>
      <c r="R75" s="33" t="str">
        <f t="shared" si="2"/>
        <v>http://maps.google.com/maps?q=19.15377,99.28518</v>
      </c>
    </row>
    <row r="76" spans="1:18" s="13" customFormat="1">
      <c r="A76" s="30">
        <v>45397</v>
      </c>
      <c r="B76" s="29">
        <v>1.41</v>
      </c>
      <c r="C76" s="31">
        <v>19.19481</v>
      </c>
      <c r="D76" s="31">
        <v>99.035110000000003</v>
      </c>
      <c r="E76" s="32">
        <v>503691.00227300002</v>
      </c>
      <c r="F76" s="32">
        <v>2122383.3476300002</v>
      </c>
      <c r="G76" s="29" t="s">
        <v>49</v>
      </c>
      <c r="H76" s="29" t="s">
        <v>167</v>
      </c>
      <c r="I76" s="29" t="s">
        <v>168</v>
      </c>
      <c r="J76" s="29" t="s">
        <v>88</v>
      </c>
      <c r="K76" s="29" t="s">
        <v>82</v>
      </c>
      <c r="L76" s="29" t="s">
        <v>166</v>
      </c>
      <c r="M76" s="29" t="s">
        <v>64</v>
      </c>
      <c r="N76" s="29" t="s">
        <v>58</v>
      </c>
      <c r="O76" s="29" t="s">
        <v>91</v>
      </c>
      <c r="P76" s="29" t="s">
        <v>59</v>
      </c>
      <c r="Q76" s="29" t="s">
        <v>387</v>
      </c>
      <c r="R76" s="33" t="str">
        <f t="shared" si="2"/>
        <v>http://maps.google.com/maps?q=19.19481,99.03511</v>
      </c>
    </row>
    <row r="77" spans="1:18" s="13" customFormat="1">
      <c r="A77" s="30">
        <v>45397</v>
      </c>
      <c r="B77" s="29">
        <v>1.41</v>
      </c>
      <c r="C77" s="31">
        <v>19.195350000000001</v>
      </c>
      <c r="D77" s="31">
        <v>99.033820000000006</v>
      </c>
      <c r="E77" s="32">
        <v>503555.37708000001</v>
      </c>
      <c r="F77" s="32">
        <v>2122443.0718899998</v>
      </c>
      <c r="G77" s="29" t="s">
        <v>49</v>
      </c>
      <c r="H77" s="29" t="s">
        <v>167</v>
      </c>
      <c r="I77" s="29" t="s">
        <v>168</v>
      </c>
      <c r="J77" s="29" t="s">
        <v>88</v>
      </c>
      <c r="K77" s="29" t="s">
        <v>82</v>
      </c>
      <c r="L77" s="29" t="s">
        <v>166</v>
      </c>
      <c r="M77" s="29" t="s">
        <v>64</v>
      </c>
      <c r="N77" s="29" t="s">
        <v>58</v>
      </c>
      <c r="O77" s="29" t="s">
        <v>91</v>
      </c>
      <c r="P77" s="29" t="s">
        <v>59</v>
      </c>
      <c r="Q77" s="29" t="s">
        <v>387</v>
      </c>
      <c r="R77" s="33" t="str">
        <f t="shared" si="2"/>
        <v>http://maps.google.com/maps?q=19.19535,99.03382</v>
      </c>
    </row>
    <row r="78" spans="1:18" s="13" customFormat="1">
      <c r="A78" s="30">
        <v>45397</v>
      </c>
      <c r="B78" s="29">
        <v>1.41</v>
      </c>
      <c r="C78" s="31">
        <v>19.381620000000002</v>
      </c>
      <c r="D78" s="31">
        <v>99.306910000000002</v>
      </c>
      <c r="E78" s="32">
        <v>532228.01379999996</v>
      </c>
      <c r="F78" s="32">
        <v>2143082.3826000001</v>
      </c>
      <c r="G78" s="29" t="s">
        <v>49</v>
      </c>
      <c r="H78" s="29" t="s">
        <v>169</v>
      </c>
      <c r="I78" s="29" t="s">
        <v>165</v>
      </c>
      <c r="J78" s="29" t="s">
        <v>88</v>
      </c>
      <c r="K78" s="29" t="s">
        <v>82</v>
      </c>
      <c r="L78" s="29" t="s">
        <v>166</v>
      </c>
      <c r="M78" s="29" t="s">
        <v>64</v>
      </c>
      <c r="N78" s="29" t="s">
        <v>58</v>
      </c>
      <c r="O78" s="29" t="s">
        <v>91</v>
      </c>
      <c r="P78" s="29" t="s">
        <v>59</v>
      </c>
      <c r="Q78" s="29" t="s">
        <v>387</v>
      </c>
      <c r="R78" s="33" t="str">
        <f t="shared" si="2"/>
        <v>http://maps.google.com/maps?q=19.38162,99.30691</v>
      </c>
    </row>
    <row r="79" spans="1:18" s="13" customFormat="1">
      <c r="A79" s="30">
        <v>45397</v>
      </c>
      <c r="B79" s="29">
        <v>1.41</v>
      </c>
      <c r="C79" s="31">
        <v>19.38336</v>
      </c>
      <c r="D79" s="31">
        <v>99.303250000000006</v>
      </c>
      <c r="E79" s="32">
        <v>531843.34338800004</v>
      </c>
      <c r="F79" s="32">
        <v>2143274.24077</v>
      </c>
      <c r="G79" s="29" t="s">
        <v>49</v>
      </c>
      <c r="H79" s="29" t="s">
        <v>169</v>
      </c>
      <c r="I79" s="29" t="s">
        <v>165</v>
      </c>
      <c r="J79" s="29" t="s">
        <v>88</v>
      </c>
      <c r="K79" s="29" t="s">
        <v>82</v>
      </c>
      <c r="L79" s="29" t="s">
        <v>166</v>
      </c>
      <c r="M79" s="29" t="s">
        <v>64</v>
      </c>
      <c r="N79" s="29" t="s">
        <v>58</v>
      </c>
      <c r="O79" s="29" t="s">
        <v>91</v>
      </c>
      <c r="P79" s="29" t="s">
        <v>59</v>
      </c>
      <c r="Q79" s="29" t="s">
        <v>387</v>
      </c>
      <c r="R79" s="33" t="str">
        <f t="shared" si="2"/>
        <v>http://maps.google.com/maps?q=19.38336,99.30325</v>
      </c>
    </row>
    <row r="80" spans="1:18" s="13" customFormat="1">
      <c r="A80" s="30">
        <v>45397</v>
      </c>
      <c r="B80" s="29">
        <v>1.41</v>
      </c>
      <c r="C80" s="31">
        <v>19.656389999999998</v>
      </c>
      <c r="D80" s="31">
        <v>98.347660000000005</v>
      </c>
      <c r="E80" s="32">
        <v>431613.83108099998</v>
      </c>
      <c r="F80" s="32">
        <v>2173589.1135900002</v>
      </c>
      <c r="G80" s="29" t="s">
        <v>49</v>
      </c>
      <c r="H80" s="29" t="s">
        <v>160</v>
      </c>
      <c r="I80" s="29" t="s">
        <v>161</v>
      </c>
      <c r="J80" s="29" t="s">
        <v>81</v>
      </c>
      <c r="K80" s="29" t="s">
        <v>82</v>
      </c>
      <c r="L80" s="29" t="s">
        <v>162</v>
      </c>
      <c r="M80" s="29" t="s">
        <v>55</v>
      </c>
      <c r="N80" s="29" t="s">
        <v>58</v>
      </c>
      <c r="O80" s="29" t="s">
        <v>85</v>
      </c>
      <c r="P80" s="29" t="s">
        <v>59</v>
      </c>
      <c r="Q80" s="29" t="s">
        <v>387</v>
      </c>
      <c r="R80" s="33" t="str">
        <f t="shared" si="2"/>
        <v>http://maps.google.com/maps?q=19.65639,98.34766</v>
      </c>
    </row>
    <row r="81" spans="1:18" s="13" customFormat="1">
      <c r="A81" s="30">
        <v>45397</v>
      </c>
      <c r="B81" s="29">
        <v>1.41</v>
      </c>
      <c r="C81" s="31">
        <v>19.73451</v>
      </c>
      <c r="D81" s="31">
        <v>98.094340000000003</v>
      </c>
      <c r="E81" s="32">
        <v>405102.34188299999</v>
      </c>
      <c r="F81" s="32">
        <v>2182355.8860999998</v>
      </c>
      <c r="G81" s="29" t="s">
        <v>49</v>
      </c>
      <c r="H81" s="29" t="s">
        <v>163</v>
      </c>
      <c r="I81" s="29" t="s">
        <v>161</v>
      </c>
      <c r="J81" s="29" t="s">
        <v>81</v>
      </c>
      <c r="K81" s="29" t="s">
        <v>82</v>
      </c>
      <c r="L81" s="29" t="s">
        <v>162</v>
      </c>
      <c r="M81" s="29" t="s">
        <v>55</v>
      </c>
      <c r="N81" s="29" t="s">
        <v>58</v>
      </c>
      <c r="O81" s="29" t="s">
        <v>85</v>
      </c>
      <c r="P81" s="29" t="s">
        <v>59</v>
      </c>
      <c r="Q81" s="29" t="s">
        <v>387</v>
      </c>
      <c r="R81" s="33" t="str">
        <f t="shared" si="2"/>
        <v>http://maps.google.com/maps?q=19.73451,98.09434</v>
      </c>
    </row>
    <row r="82" spans="1:18" s="13" customFormat="1">
      <c r="A82" s="30">
        <v>45397</v>
      </c>
      <c r="B82" s="29">
        <v>1.41</v>
      </c>
      <c r="C82" s="31">
        <v>18.196339999999999</v>
      </c>
      <c r="D82" s="31">
        <v>97.648960000000002</v>
      </c>
      <c r="E82" s="32">
        <v>357123.75271600002</v>
      </c>
      <c r="F82" s="32">
        <v>2012434.1585500001</v>
      </c>
      <c r="G82" s="29" t="s">
        <v>49</v>
      </c>
      <c r="H82" s="29" t="s">
        <v>153</v>
      </c>
      <c r="I82" s="29" t="s">
        <v>154</v>
      </c>
      <c r="J82" s="29" t="s">
        <v>81</v>
      </c>
      <c r="K82" s="29" t="s">
        <v>82</v>
      </c>
      <c r="L82" s="29" t="s">
        <v>155</v>
      </c>
      <c r="M82" s="29" t="s">
        <v>64</v>
      </c>
      <c r="N82" s="29" t="s">
        <v>58</v>
      </c>
      <c r="O82" s="29" t="s">
        <v>85</v>
      </c>
      <c r="P82" s="29" t="s">
        <v>59</v>
      </c>
      <c r="Q82" s="29" t="s">
        <v>387</v>
      </c>
      <c r="R82" s="33" t="str">
        <f t="shared" si="2"/>
        <v>http://maps.google.com/maps?q=18.19634,97.64896</v>
      </c>
    </row>
    <row r="83" spans="1:18" s="13" customFormat="1">
      <c r="A83" s="30">
        <v>45397</v>
      </c>
      <c r="B83" s="29">
        <v>1.41</v>
      </c>
      <c r="C83" s="31">
        <v>18.200700000000001</v>
      </c>
      <c r="D83" s="31">
        <v>97.646940000000001</v>
      </c>
      <c r="E83" s="32">
        <v>356913.65912899998</v>
      </c>
      <c r="F83" s="32">
        <v>2012918.22566</v>
      </c>
      <c r="G83" s="29" t="s">
        <v>49</v>
      </c>
      <c r="H83" s="29" t="s">
        <v>153</v>
      </c>
      <c r="I83" s="29" t="s">
        <v>154</v>
      </c>
      <c r="J83" s="29" t="s">
        <v>81</v>
      </c>
      <c r="K83" s="29" t="s">
        <v>82</v>
      </c>
      <c r="L83" s="29" t="s">
        <v>155</v>
      </c>
      <c r="M83" s="29" t="s">
        <v>64</v>
      </c>
      <c r="N83" s="29" t="s">
        <v>58</v>
      </c>
      <c r="O83" s="29" t="s">
        <v>85</v>
      </c>
      <c r="P83" s="29" t="s">
        <v>59</v>
      </c>
      <c r="Q83" s="29" t="s">
        <v>387</v>
      </c>
      <c r="R83" s="33" t="str">
        <f t="shared" si="2"/>
        <v>http://maps.google.com/maps?q=18.2007,97.64694</v>
      </c>
    </row>
    <row r="84" spans="1:18" s="13" customFormat="1">
      <c r="A84" s="30">
        <v>45397</v>
      </c>
      <c r="B84" s="29">
        <v>1.41</v>
      </c>
      <c r="C84" s="31">
        <v>18.201049999999999</v>
      </c>
      <c r="D84" s="31">
        <v>97.645449999999997</v>
      </c>
      <c r="E84" s="32">
        <v>356756.35364699998</v>
      </c>
      <c r="F84" s="32">
        <v>2012958.1211600001</v>
      </c>
      <c r="G84" s="29" t="s">
        <v>49</v>
      </c>
      <c r="H84" s="29" t="s">
        <v>153</v>
      </c>
      <c r="I84" s="29" t="s">
        <v>154</v>
      </c>
      <c r="J84" s="29" t="s">
        <v>81</v>
      </c>
      <c r="K84" s="29" t="s">
        <v>82</v>
      </c>
      <c r="L84" s="29" t="s">
        <v>155</v>
      </c>
      <c r="M84" s="29" t="s">
        <v>64</v>
      </c>
      <c r="N84" s="29" t="s">
        <v>58</v>
      </c>
      <c r="O84" s="29" t="s">
        <v>85</v>
      </c>
      <c r="P84" s="29" t="s">
        <v>59</v>
      </c>
      <c r="Q84" s="29" t="s">
        <v>387</v>
      </c>
      <c r="R84" s="33" t="str">
        <f t="shared" si="2"/>
        <v>http://maps.google.com/maps?q=18.20105,97.64545</v>
      </c>
    </row>
    <row r="85" spans="1:18" s="13" customFormat="1">
      <c r="A85" s="30">
        <v>45397</v>
      </c>
      <c r="B85" s="29">
        <v>1.41</v>
      </c>
      <c r="C85" s="31">
        <v>18.22664</v>
      </c>
      <c r="D85" s="31">
        <v>97.646460000000005</v>
      </c>
      <c r="E85" s="32">
        <v>356884.091633</v>
      </c>
      <c r="F85" s="32">
        <v>2015789.2135099999</v>
      </c>
      <c r="G85" s="29" t="s">
        <v>49</v>
      </c>
      <c r="H85" s="29" t="s">
        <v>153</v>
      </c>
      <c r="I85" s="29" t="s">
        <v>154</v>
      </c>
      <c r="J85" s="29" t="s">
        <v>81</v>
      </c>
      <c r="K85" s="29" t="s">
        <v>82</v>
      </c>
      <c r="L85" s="29" t="s">
        <v>155</v>
      </c>
      <c r="M85" s="29" t="s">
        <v>64</v>
      </c>
      <c r="N85" s="29" t="s">
        <v>58</v>
      </c>
      <c r="O85" s="29" t="s">
        <v>85</v>
      </c>
      <c r="P85" s="29" t="s">
        <v>59</v>
      </c>
      <c r="Q85" s="29" t="s">
        <v>387</v>
      </c>
      <c r="R85" s="33" t="str">
        <f t="shared" si="2"/>
        <v>http://maps.google.com/maps?q=18.22664,97.64646</v>
      </c>
    </row>
    <row r="86" spans="1:18" s="13" customFormat="1">
      <c r="A86" s="30">
        <v>45397</v>
      </c>
      <c r="B86" s="29">
        <v>1.41</v>
      </c>
      <c r="C86" s="31">
        <v>18.22711</v>
      </c>
      <c r="D86" s="31">
        <v>97.64264</v>
      </c>
      <c r="E86" s="32">
        <v>356480.510114</v>
      </c>
      <c r="F86" s="32">
        <v>2015844.2152</v>
      </c>
      <c r="G86" s="29" t="s">
        <v>49</v>
      </c>
      <c r="H86" s="29" t="s">
        <v>153</v>
      </c>
      <c r="I86" s="29" t="s">
        <v>154</v>
      </c>
      <c r="J86" s="29" t="s">
        <v>81</v>
      </c>
      <c r="K86" s="29" t="s">
        <v>82</v>
      </c>
      <c r="L86" s="29" t="s">
        <v>155</v>
      </c>
      <c r="M86" s="29" t="s">
        <v>64</v>
      </c>
      <c r="N86" s="29" t="s">
        <v>58</v>
      </c>
      <c r="O86" s="29" t="s">
        <v>85</v>
      </c>
      <c r="P86" s="29" t="s">
        <v>59</v>
      </c>
      <c r="Q86" s="29" t="s">
        <v>387</v>
      </c>
      <c r="R86" s="33" t="str">
        <f t="shared" si="2"/>
        <v>http://maps.google.com/maps?q=18.22711,97.64264</v>
      </c>
    </row>
    <row r="87" spans="1:18" s="13" customFormat="1">
      <c r="A87" s="30">
        <v>45397</v>
      </c>
      <c r="B87" s="29">
        <v>1.41</v>
      </c>
      <c r="C87" s="31">
        <v>18.231310000000001</v>
      </c>
      <c r="D87" s="31">
        <v>97.643379999999993</v>
      </c>
      <c r="E87" s="32">
        <v>356562.20856499998</v>
      </c>
      <c r="F87" s="32">
        <v>2016308.4236000001</v>
      </c>
      <c r="G87" s="29" t="s">
        <v>49</v>
      </c>
      <c r="H87" s="29" t="s">
        <v>153</v>
      </c>
      <c r="I87" s="29" t="s">
        <v>154</v>
      </c>
      <c r="J87" s="29" t="s">
        <v>81</v>
      </c>
      <c r="K87" s="29" t="s">
        <v>82</v>
      </c>
      <c r="L87" s="29" t="s">
        <v>155</v>
      </c>
      <c r="M87" s="29" t="s">
        <v>64</v>
      </c>
      <c r="N87" s="29" t="s">
        <v>58</v>
      </c>
      <c r="O87" s="29" t="s">
        <v>85</v>
      </c>
      <c r="P87" s="29" t="s">
        <v>59</v>
      </c>
      <c r="Q87" s="29" t="s">
        <v>387</v>
      </c>
      <c r="R87" s="33" t="str">
        <f t="shared" si="2"/>
        <v>http://maps.google.com/maps?q=18.23131,97.64338</v>
      </c>
    </row>
    <row r="88" spans="1:18" s="13" customFormat="1">
      <c r="A88" s="30">
        <v>45397</v>
      </c>
      <c r="B88" s="29">
        <v>1.41</v>
      </c>
      <c r="C88" s="31">
        <v>18.256730000000001</v>
      </c>
      <c r="D88" s="31">
        <v>97.679760000000002</v>
      </c>
      <c r="E88" s="32">
        <v>360429.58452899999</v>
      </c>
      <c r="F88" s="32">
        <v>2019093.3485900001</v>
      </c>
      <c r="G88" s="29" t="s">
        <v>49</v>
      </c>
      <c r="H88" s="29" t="s">
        <v>153</v>
      </c>
      <c r="I88" s="29" t="s">
        <v>154</v>
      </c>
      <c r="J88" s="29" t="s">
        <v>81</v>
      </c>
      <c r="K88" s="29" t="s">
        <v>82</v>
      </c>
      <c r="L88" s="29" t="s">
        <v>155</v>
      </c>
      <c r="M88" s="29" t="s">
        <v>64</v>
      </c>
      <c r="N88" s="29" t="s">
        <v>58</v>
      </c>
      <c r="O88" s="29" t="s">
        <v>85</v>
      </c>
      <c r="P88" s="29" t="s">
        <v>59</v>
      </c>
      <c r="Q88" s="29" t="s">
        <v>387</v>
      </c>
      <c r="R88" s="33" t="str">
        <f t="shared" si="2"/>
        <v>http://maps.google.com/maps?q=18.25673,97.67976</v>
      </c>
    </row>
    <row r="89" spans="1:18" s="13" customFormat="1">
      <c r="A89" s="30">
        <v>45397</v>
      </c>
      <c r="B89" s="29">
        <v>1.41</v>
      </c>
      <c r="C89" s="31">
        <v>18.329999999999998</v>
      </c>
      <c r="D89" s="31">
        <v>97.640450000000001</v>
      </c>
      <c r="E89" s="32">
        <v>356333.67165600002</v>
      </c>
      <c r="F89" s="32">
        <v>2027232.20432</v>
      </c>
      <c r="G89" s="29" t="s">
        <v>49</v>
      </c>
      <c r="H89" s="29" t="s">
        <v>153</v>
      </c>
      <c r="I89" s="29" t="s">
        <v>154</v>
      </c>
      <c r="J89" s="29" t="s">
        <v>81</v>
      </c>
      <c r="K89" s="29" t="s">
        <v>82</v>
      </c>
      <c r="L89" s="29" t="s">
        <v>155</v>
      </c>
      <c r="M89" s="29" t="s">
        <v>55</v>
      </c>
      <c r="N89" s="29" t="s">
        <v>58</v>
      </c>
      <c r="O89" s="29" t="s">
        <v>85</v>
      </c>
      <c r="P89" s="29" t="s">
        <v>59</v>
      </c>
      <c r="Q89" s="29" t="s">
        <v>387</v>
      </c>
      <c r="R89" s="33" t="str">
        <f t="shared" si="2"/>
        <v>http://maps.google.com/maps?q=18.33,97.64045</v>
      </c>
    </row>
    <row r="90" spans="1:18" s="13" customFormat="1">
      <c r="A90" s="30">
        <v>45397</v>
      </c>
      <c r="B90" s="29">
        <v>1.41</v>
      </c>
      <c r="C90" s="31">
        <v>18.330449999999999</v>
      </c>
      <c r="D90" s="31">
        <v>97.636799999999994</v>
      </c>
      <c r="E90" s="32">
        <v>355948.28295000002</v>
      </c>
      <c r="F90" s="32">
        <v>2027284.8867800001</v>
      </c>
      <c r="G90" s="29" t="s">
        <v>49</v>
      </c>
      <c r="H90" s="29" t="s">
        <v>153</v>
      </c>
      <c r="I90" s="29" t="s">
        <v>154</v>
      </c>
      <c r="J90" s="29" t="s">
        <v>81</v>
      </c>
      <c r="K90" s="29" t="s">
        <v>82</v>
      </c>
      <c r="L90" s="29" t="s">
        <v>155</v>
      </c>
      <c r="M90" s="29" t="s">
        <v>55</v>
      </c>
      <c r="N90" s="29" t="s">
        <v>58</v>
      </c>
      <c r="O90" s="29" t="s">
        <v>85</v>
      </c>
      <c r="P90" s="29" t="s">
        <v>59</v>
      </c>
      <c r="Q90" s="29" t="s">
        <v>387</v>
      </c>
      <c r="R90" s="33" t="str">
        <f t="shared" si="2"/>
        <v>http://maps.google.com/maps?q=18.33045,97.6368</v>
      </c>
    </row>
    <row r="91" spans="1:18" s="13" customFormat="1">
      <c r="A91" s="30">
        <v>45397</v>
      </c>
      <c r="B91" s="29">
        <v>1.43</v>
      </c>
      <c r="C91" s="31">
        <v>15.049770000000001</v>
      </c>
      <c r="D91" s="31">
        <v>99.102950000000007</v>
      </c>
      <c r="E91" s="32">
        <v>511065.33491500001</v>
      </c>
      <c r="F91" s="32">
        <v>1663833.36971</v>
      </c>
      <c r="G91" s="29" t="s">
        <v>49</v>
      </c>
      <c r="H91" s="29" t="s">
        <v>116</v>
      </c>
      <c r="I91" s="29" t="s">
        <v>117</v>
      </c>
      <c r="J91" s="29" t="s">
        <v>118</v>
      </c>
      <c r="K91" s="29" t="s">
        <v>82</v>
      </c>
      <c r="L91" s="29" t="s">
        <v>119</v>
      </c>
      <c r="M91" s="29" t="s">
        <v>55</v>
      </c>
      <c r="N91" s="29" t="s">
        <v>120</v>
      </c>
      <c r="O91" s="29" t="s">
        <v>121</v>
      </c>
      <c r="P91" s="29" t="s">
        <v>59</v>
      </c>
      <c r="Q91" s="29" t="s">
        <v>387</v>
      </c>
      <c r="R91" s="33" t="str">
        <f t="shared" si="2"/>
        <v>http://maps.google.com/maps?q=15.04977,99.10295</v>
      </c>
    </row>
    <row r="92" spans="1:18" s="13" customFormat="1">
      <c r="A92" s="30">
        <v>45397</v>
      </c>
      <c r="B92" s="29">
        <v>1.43</v>
      </c>
      <c r="C92" s="31">
        <v>15.0535</v>
      </c>
      <c r="D92" s="31">
        <v>99.103290000000001</v>
      </c>
      <c r="E92" s="32">
        <v>511101.68589600001</v>
      </c>
      <c r="F92" s="32">
        <v>1664245.9437899999</v>
      </c>
      <c r="G92" s="29" t="s">
        <v>49</v>
      </c>
      <c r="H92" s="29" t="s">
        <v>116</v>
      </c>
      <c r="I92" s="29" t="s">
        <v>117</v>
      </c>
      <c r="J92" s="29" t="s">
        <v>118</v>
      </c>
      <c r="K92" s="29" t="s">
        <v>82</v>
      </c>
      <c r="L92" s="29" t="s">
        <v>119</v>
      </c>
      <c r="M92" s="29" t="s">
        <v>55</v>
      </c>
      <c r="N92" s="29" t="s">
        <v>120</v>
      </c>
      <c r="O92" s="29" t="s">
        <v>121</v>
      </c>
      <c r="P92" s="29" t="s">
        <v>59</v>
      </c>
      <c r="Q92" s="29" t="s">
        <v>387</v>
      </c>
      <c r="R92" s="33" t="str">
        <f t="shared" si="2"/>
        <v>http://maps.google.com/maps?q=15.0535,99.10329</v>
      </c>
    </row>
    <row r="93" spans="1:18" s="13" customFormat="1">
      <c r="A93" s="30">
        <v>45397</v>
      </c>
      <c r="B93" s="29">
        <v>1.41</v>
      </c>
      <c r="C93" s="31">
        <v>19.3553</v>
      </c>
      <c r="D93" s="31">
        <v>98.63467</v>
      </c>
      <c r="E93" s="32">
        <v>461631.19844000001</v>
      </c>
      <c r="F93" s="32">
        <v>2140181.91249</v>
      </c>
      <c r="G93" s="29" t="s">
        <v>49</v>
      </c>
      <c r="H93" s="29" t="s">
        <v>92</v>
      </c>
      <c r="I93" s="29" t="s">
        <v>93</v>
      </c>
      <c r="J93" s="29" t="s">
        <v>88</v>
      </c>
      <c r="K93" s="29" t="s">
        <v>82</v>
      </c>
      <c r="L93" s="29" t="s">
        <v>94</v>
      </c>
      <c r="M93" s="29" t="s">
        <v>64</v>
      </c>
      <c r="N93" s="29" t="s">
        <v>95</v>
      </c>
      <c r="O93" s="29" t="s">
        <v>91</v>
      </c>
      <c r="P93" s="29" t="s">
        <v>59</v>
      </c>
      <c r="Q93" s="29" t="s">
        <v>387</v>
      </c>
      <c r="R93" s="33" t="str">
        <f t="shared" si="2"/>
        <v>http://maps.google.com/maps?q=19.3553,98.63467</v>
      </c>
    </row>
    <row r="94" spans="1:18" s="13" customFormat="1">
      <c r="A94" s="30">
        <v>45397</v>
      </c>
      <c r="B94" s="29">
        <v>1.41</v>
      </c>
      <c r="C94" s="31">
        <v>19.361470000000001</v>
      </c>
      <c r="D94" s="31">
        <v>98.618709999999993</v>
      </c>
      <c r="E94" s="32">
        <v>459956.48567199998</v>
      </c>
      <c r="F94" s="32">
        <v>2140868.2675600001</v>
      </c>
      <c r="G94" s="29" t="s">
        <v>49</v>
      </c>
      <c r="H94" s="29" t="s">
        <v>92</v>
      </c>
      <c r="I94" s="29" t="s">
        <v>93</v>
      </c>
      <c r="J94" s="29" t="s">
        <v>88</v>
      </c>
      <c r="K94" s="29" t="s">
        <v>82</v>
      </c>
      <c r="L94" s="29" t="s">
        <v>94</v>
      </c>
      <c r="M94" s="29" t="s">
        <v>64</v>
      </c>
      <c r="N94" s="29" t="s">
        <v>95</v>
      </c>
      <c r="O94" s="29" t="s">
        <v>91</v>
      </c>
      <c r="P94" s="29" t="s">
        <v>59</v>
      </c>
      <c r="Q94" s="29" t="s">
        <v>387</v>
      </c>
      <c r="R94" s="33" t="str">
        <f t="shared" si="2"/>
        <v>http://maps.google.com/maps?q=19.36147,98.61871</v>
      </c>
    </row>
    <row r="95" spans="1:18" s="13" customFormat="1">
      <c r="A95" s="30">
        <v>45397</v>
      </c>
      <c r="B95" s="29">
        <v>1.41</v>
      </c>
      <c r="C95" s="31">
        <v>19.362749999999998</v>
      </c>
      <c r="D95" s="31">
        <v>98.618290000000002</v>
      </c>
      <c r="E95" s="32">
        <v>459912.68912</v>
      </c>
      <c r="F95" s="32">
        <v>2141010.0021600001</v>
      </c>
      <c r="G95" s="29" t="s">
        <v>49</v>
      </c>
      <c r="H95" s="29" t="s">
        <v>92</v>
      </c>
      <c r="I95" s="29" t="s">
        <v>93</v>
      </c>
      <c r="J95" s="29" t="s">
        <v>88</v>
      </c>
      <c r="K95" s="29" t="s">
        <v>82</v>
      </c>
      <c r="L95" s="29" t="s">
        <v>94</v>
      </c>
      <c r="M95" s="29" t="s">
        <v>64</v>
      </c>
      <c r="N95" s="29" t="s">
        <v>95</v>
      </c>
      <c r="O95" s="29" t="s">
        <v>91</v>
      </c>
      <c r="P95" s="29" t="s">
        <v>59</v>
      </c>
      <c r="Q95" s="29" t="s">
        <v>387</v>
      </c>
      <c r="R95" s="33" t="str">
        <f t="shared" si="2"/>
        <v>http://maps.google.com/maps?q=19.36275,98.61829</v>
      </c>
    </row>
    <row r="96" spans="1:18" s="13" customFormat="1">
      <c r="A96" s="30">
        <v>45397</v>
      </c>
      <c r="B96" s="29">
        <v>1.41</v>
      </c>
      <c r="C96" s="31">
        <v>19.380980000000001</v>
      </c>
      <c r="D96" s="31">
        <v>98.50121</v>
      </c>
      <c r="E96" s="32">
        <v>447622.51848500001</v>
      </c>
      <c r="F96" s="32">
        <v>2143058.5784499999</v>
      </c>
      <c r="G96" s="29" t="s">
        <v>49</v>
      </c>
      <c r="H96" s="29" t="s">
        <v>159</v>
      </c>
      <c r="I96" s="29" t="s">
        <v>80</v>
      </c>
      <c r="J96" s="29" t="s">
        <v>81</v>
      </c>
      <c r="K96" s="29" t="s">
        <v>82</v>
      </c>
      <c r="L96" s="29" t="s">
        <v>94</v>
      </c>
      <c r="M96" s="29" t="s">
        <v>64</v>
      </c>
      <c r="N96" s="29" t="s">
        <v>58</v>
      </c>
      <c r="O96" s="29" t="s">
        <v>91</v>
      </c>
      <c r="P96" s="29" t="s">
        <v>59</v>
      </c>
      <c r="Q96" s="29" t="s">
        <v>387</v>
      </c>
      <c r="R96" s="33" t="str">
        <f t="shared" si="2"/>
        <v>http://maps.google.com/maps?q=19.38098,98.50121</v>
      </c>
    </row>
    <row r="97" spans="1:18" s="13" customFormat="1">
      <c r="A97" s="30">
        <v>45397</v>
      </c>
      <c r="B97" s="29">
        <v>1.41</v>
      </c>
      <c r="C97" s="31">
        <v>19.381419999999999</v>
      </c>
      <c r="D97" s="31">
        <v>98.500550000000004</v>
      </c>
      <c r="E97" s="32">
        <v>447553.35196</v>
      </c>
      <c r="F97" s="32">
        <v>2143107.4673100002</v>
      </c>
      <c r="G97" s="29" t="s">
        <v>49</v>
      </c>
      <c r="H97" s="29" t="s">
        <v>159</v>
      </c>
      <c r="I97" s="29" t="s">
        <v>80</v>
      </c>
      <c r="J97" s="29" t="s">
        <v>81</v>
      </c>
      <c r="K97" s="29" t="s">
        <v>82</v>
      </c>
      <c r="L97" s="29" t="s">
        <v>94</v>
      </c>
      <c r="M97" s="29" t="s">
        <v>64</v>
      </c>
      <c r="N97" s="29" t="s">
        <v>58</v>
      </c>
      <c r="O97" s="29" t="s">
        <v>91</v>
      </c>
      <c r="P97" s="29" t="s">
        <v>59</v>
      </c>
      <c r="Q97" s="29" t="s">
        <v>387</v>
      </c>
      <c r="R97" s="33" t="str">
        <f t="shared" si="2"/>
        <v>http://maps.google.com/maps?q=19.38142,98.50055</v>
      </c>
    </row>
    <row r="98" spans="1:18" s="13" customFormat="1">
      <c r="A98" s="30">
        <v>45397</v>
      </c>
      <c r="B98" s="29">
        <v>1.41</v>
      </c>
      <c r="C98" s="31">
        <v>17.73903</v>
      </c>
      <c r="D98" s="31">
        <v>100.62206999999999</v>
      </c>
      <c r="E98" s="32">
        <v>671986.23335999995</v>
      </c>
      <c r="F98" s="32">
        <v>1962055.11259</v>
      </c>
      <c r="G98" s="29" t="s">
        <v>49</v>
      </c>
      <c r="H98" s="29" t="s">
        <v>194</v>
      </c>
      <c r="I98" s="29" t="s">
        <v>195</v>
      </c>
      <c r="J98" s="29" t="s">
        <v>124</v>
      </c>
      <c r="K98" s="29" t="s">
        <v>82</v>
      </c>
      <c r="L98" s="29" t="s">
        <v>196</v>
      </c>
      <c r="M98" s="29" t="s">
        <v>76</v>
      </c>
      <c r="N98" s="29" t="s">
        <v>58</v>
      </c>
      <c r="O98" s="29" t="s">
        <v>127</v>
      </c>
      <c r="P98" s="29" t="s">
        <v>59</v>
      </c>
      <c r="Q98" s="29" t="s">
        <v>387</v>
      </c>
      <c r="R98" s="33" t="str">
        <f t="shared" si="2"/>
        <v>http://maps.google.com/maps?q=17.73903,100.62207</v>
      </c>
    </row>
    <row r="99" spans="1:18" s="13" customFormat="1">
      <c r="A99" s="30">
        <v>45397</v>
      </c>
      <c r="B99" s="29">
        <v>1.41</v>
      </c>
      <c r="C99" s="31">
        <v>17.739660000000001</v>
      </c>
      <c r="D99" s="31">
        <v>100.61763000000001</v>
      </c>
      <c r="E99" s="32">
        <v>671514.76258800004</v>
      </c>
      <c r="F99" s="32">
        <v>1962120.7771399999</v>
      </c>
      <c r="G99" s="29" t="s">
        <v>49</v>
      </c>
      <c r="H99" s="29" t="s">
        <v>194</v>
      </c>
      <c r="I99" s="29" t="s">
        <v>195</v>
      </c>
      <c r="J99" s="29" t="s">
        <v>124</v>
      </c>
      <c r="K99" s="29" t="s">
        <v>82</v>
      </c>
      <c r="L99" s="29" t="s">
        <v>196</v>
      </c>
      <c r="M99" s="29" t="s">
        <v>76</v>
      </c>
      <c r="N99" s="29" t="s">
        <v>58</v>
      </c>
      <c r="O99" s="29" t="s">
        <v>127</v>
      </c>
      <c r="P99" s="29" t="s">
        <v>59</v>
      </c>
      <c r="Q99" s="29" t="s">
        <v>387</v>
      </c>
      <c r="R99" s="33" t="str">
        <f t="shared" si="2"/>
        <v>http://maps.google.com/maps?q=17.73966,100.61763</v>
      </c>
    </row>
    <row r="100" spans="1:18" s="13" customFormat="1">
      <c r="A100" s="30">
        <v>45397</v>
      </c>
      <c r="B100" s="29">
        <v>1.41</v>
      </c>
      <c r="C100" s="31">
        <v>17.892440000000001</v>
      </c>
      <c r="D100" s="31">
        <v>100.65817</v>
      </c>
      <c r="E100" s="32">
        <v>675664.36514100002</v>
      </c>
      <c r="F100" s="32">
        <v>1979066.6962299999</v>
      </c>
      <c r="G100" s="29" t="s">
        <v>49</v>
      </c>
      <c r="H100" s="29" t="s">
        <v>197</v>
      </c>
      <c r="I100" s="29" t="s">
        <v>195</v>
      </c>
      <c r="J100" s="29" t="s">
        <v>124</v>
      </c>
      <c r="K100" s="29" t="s">
        <v>82</v>
      </c>
      <c r="L100" s="29" t="s">
        <v>196</v>
      </c>
      <c r="M100" s="29" t="s">
        <v>76</v>
      </c>
      <c r="N100" s="29" t="s">
        <v>58</v>
      </c>
      <c r="O100" s="29" t="s">
        <v>127</v>
      </c>
      <c r="P100" s="29" t="s">
        <v>59</v>
      </c>
      <c r="Q100" s="29" t="s">
        <v>387</v>
      </c>
      <c r="R100" s="33" t="str">
        <f t="shared" si="2"/>
        <v>http://maps.google.com/maps?q=17.89244,100.65817</v>
      </c>
    </row>
    <row r="101" spans="1:18" s="13" customFormat="1">
      <c r="A101" s="30">
        <v>45397</v>
      </c>
      <c r="B101" s="29">
        <v>1.41</v>
      </c>
      <c r="C101" s="31">
        <v>18.378250000000001</v>
      </c>
      <c r="D101" s="31">
        <v>98.65446</v>
      </c>
      <c r="E101" s="32">
        <v>463498.83391799999</v>
      </c>
      <c r="F101" s="32">
        <v>2032069.17674</v>
      </c>
      <c r="G101" s="29" t="s">
        <v>49</v>
      </c>
      <c r="H101" s="29" t="s">
        <v>86</v>
      </c>
      <c r="I101" s="29" t="s">
        <v>87</v>
      </c>
      <c r="J101" s="29" t="s">
        <v>88</v>
      </c>
      <c r="K101" s="29" t="s">
        <v>82</v>
      </c>
      <c r="L101" s="29" t="s">
        <v>89</v>
      </c>
      <c r="M101" s="29" t="s">
        <v>64</v>
      </c>
      <c r="N101" s="29" t="s">
        <v>90</v>
      </c>
      <c r="O101" s="29" t="s">
        <v>91</v>
      </c>
      <c r="P101" s="29" t="s">
        <v>59</v>
      </c>
      <c r="Q101" s="29" t="s">
        <v>387</v>
      </c>
      <c r="R101" s="33" t="str">
        <f t="shared" si="2"/>
        <v>http://maps.google.com/maps?q=18.37825,98.65446</v>
      </c>
    </row>
    <row r="102" spans="1:18" s="13" customFormat="1">
      <c r="A102" s="30">
        <v>45397</v>
      </c>
      <c r="B102" s="29">
        <v>14.31</v>
      </c>
      <c r="C102" s="31">
        <v>14.723800000000001</v>
      </c>
      <c r="D102" s="31">
        <v>98.807230000000004</v>
      </c>
      <c r="E102" s="32">
        <v>479249.38899000001</v>
      </c>
      <c r="F102" s="32">
        <v>1627786.2880200001</v>
      </c>
      <c r="G102" s="29" t="s">
        <v>49</v>
      </c>
      <c r="H102" s="29" t="s">
        <v>388</v>
      </c>
      <c r="I102" s="29" t="s">
        <v>148</v>
      </c>
      <c r="J102" s="29" t="s">
        <v>149</v>
      </c>
      <c r="K102" s="29" t="s">
        <v>150</v>
      </c>
      <c r="L102" s="29" t="s">
        <v>389</v>
      </c>
      <c r="M102" s="29" t="s">
        <v>64</v>
      </c>
      <c r="N102" s="29" t="s">
        <v>58</v>
      </c>
      <c r="O102" s="29" t="s">
        <v>152</v>
      </c>
      <c r="P102" s="29" t="s">
        <v>59</v>
      </c>
      <c r="Q102" s="29" t="s">
        <v>387</v>
      </c>
      <c r="R102" s="33" t="str">
        <f>HYPERLINK(CONCATENATE("http://maps.google.com/maps?q=",C102,",",D102))</f>
        <v>http://maps.google.com/maps?q=14.7238,98.80723</v>
      </c>
    </row>
    <row r="103" spans="1:18" s="13" customFormat="1">
      <c r="A103" s="30">
        <v>45397</v>
      </c>
      <c r="B103" s="29">
        <v>12.55</v>
      </c>
      <c r="C103" s="31">
        <v>19.51829</v>
      </c>
      <c r="D103" s="31">
        <v>98.886099999999999</v>
      </c>
      <c r="E103" s="32">
        <v>488049.63500299997</v>
      </c>
      <c r="F103" s="32">
        <v>2158180.68236</v>
      </c>
      <c r="G103" s="29" t="s">
        <v>49</v>
      </c>
      <c r="H103" s="29" t="s">
        <v>390</v>
      </c>
      <c r="I103" s="29" t="s">
        <v>93</v>
      </c>
      <c r="J103" s="29" t="s">
        <v>88</v>
      </c>
      <c r="K103" s="29" t="s">
        <v>82</v>
      </c>
      <c r="L103" s="29" t="s">
        <v>93</v>
      </c>
      <c r="M103" s="29" t="s">
        <v>55</v>
      </c>
      <c r="N103" s="29" t="s">
        <v>96</v>
      </c>
      <c r="O103" s="29" t="s">
        <v>91</v>
      </c>
      <c r="P103" s="29" t="s">
        <v>59</v>
      </c>
      <c r="Q103" s="29" t="s">
        <v>387</v>
      </c>
      <c r="R103" s="33" t="str">
        <f>HYPERLINK(CONCATENATE("http://maps.google.com/maps?q=",C103,",",D103))</f>
        <v>http://maps.google.com/maps?q=19.51829,98.8861</v>
      </c>
    </row>
    <row r="104" spans="1:18" s="13" customFormat="1">
      <c r="A104" s="30">
        <v>45397</v>
      </c>
      <c r="B104" s="29">
        <v>12.55</v>
      </c>
      <c r="C104" s="31">
        <v>19.518840000000001</v>
      </c>
      <c r="D104" s="31">
        <v>98.885980000000004</v>
      </c>
      <c r="E104" s="32">
        <v>488037.08507899998</v>
      </c>
      <c r="F104" s="32">
        <v>2158241.5505599999</v>
      </c>
      <c r="G104" s="29" t="s">
        <v>49</v>
      </c>
      <c r="H104" s="29" t="s">
        <v>390</v>
      </c>
      <c r="I104" s="29" t="s">
        <v>93</v>
      </c>
      <c r="J104" s="29" t="s">
        <v>88</v>
      </c>
      <c r="K104" s="29" t="s">
        <v>82</v>
      </c>
      <c r="L104" s="29" t="s">
        <v>93</v>
      </c>
      <c r="M104" s="29" t="s">
        <v>55</v>
      </c>
      <c r="N104" s="29" t="s">
        <v>96</v>
      </c>
      <c r="O104" s="29" t="s">
        <v>91</v>
      </c>
      <c r="P104" s="29" t="s">
        <v>59</v>
      </c>
      <c r="Q104" s="29" t="s">
        <v>387</v>
      </c>
      <c r="R104" s="33" t="str">
        <f>HYPERLINK(CONCATENATE("http://maps.google.com/maps?q=",C104,",",D104))</f>
        <v>http://maps.google.com/maps?q=19.51884,98.88598</v>
      </c>
    </row>
    <row r="105" spans="1:18" s="13" customFormat="1">
      <c r="A105" s="30">
        <v>45397</v>
      </c>
      <c r="B105" s="29">
        <v>12.53</v>
      </c>
      <c r="C105" s="31">
        <v>18.58718</v>
      </c>
      <c r="D105" s="31">
        <v>100.96254999999999</v>
      </c>
      <c r="E105" s="32">
        <v>707094.70111300005</v>
      </c>
      <c r="F105" s="32">
        <v>2056281.68863</v>
      </c>
      <c r="G105" s="29" t="s">
        <v>49</v>
      </c>
      <c r="H105" s="29" t="s">
        <v>109</v>
      </c>
      <c r="I105" s="29" t="s">
        <v>110</v>
      </c>
      <c r="J105" s="29" t="s">
        <v>111</v>
      </c>
      <c r="K105" s="29" t="s">
        <v>82</v>
      </c>
      <c r="L105" s="29" t="s">
        <v>112</v>
      </c>
      <c r="M105" s="29" t="s">
        <v>64</v>
      </c>
      <c r="N105" s="29" t="s">
        <v>113</v>
      </c>
      <c r="O105" s="29" t="s">
        <v>114</v>
      </c>
      <c r="P105" s="29" t="s">
        <v>59</v>
      </c>
      <c r="Q105" s="29" t="s">
        <v>387</v>
      </c>
      <c r="R105" s="33" t="str">
        <f>HYPERLINK(CONCATENATE("http://maps.google.com/maps?q=",C105,",",D105))</f>
        <v>http://maps.google.com/maps?q=18.58718,100.96255</v>
      </c>
    </row>
    <row r="106" spans="1:18" s="13" customFormat="1">
      <c r="A106" s="30">
        <v>45397</v>
      </c>
      <c r="B106" s="29">
        <v>12.53</v>
      </c>
      <c r="C106" s="31">
        <v>18.595680000000002</v>
      </c>
      <c r="D106" s="31">
        <v>100.97776</v>
      </c>
      <c r="E106" s="32">
        <v>708689.86062399996</v>
      </c>
      <c r="F106" s="32">
        <v>2057240.20743</v>
      </c>
      <c r="G106" s="29" t="s">
        <v>49</v>
      </c>
      <c r="H106" s="29" t="s">
        <v>109</v>
      </c>
      <c r="I106" s="29" t="s">
        <v>110</v>
      </c>
      <c r="J106" s="29" t="s">
        <v>111</v>
      </c>
      <c r="K106" s="29" t="s">
        <v>82</v>
      </c>
      <c r="L106" s="29" t="s">
        <v>112</v>
      </c>
      <c r="M106" s="29" t="s">
        <v>64</v>
      </c>
      <c r="N106" s="29" t="s">
        <v>113</v>
      </c>
      <c r="O106" s="29" t="s">
        <v>114</v>
      </c>
      <c r="P106" s="29" t="s">
        <v>59</v>
      </c>
      <c r="Q106" s="29" t="s">
        <v>387</v>
      </c>
      <c r="R106" s="33" t="str">
        <f>HYPERLINK(CONCATENATE("http://maps.google.com/maps?q=",C106,",",D106))</f>
        <v>http://maps.google.com/maps?q=18.59568,100.97776</v>
      </c>
    </row>
    <row r="107" spans="1:18" s="13" customFormat="1">
      <c r="A107" s="30">
        <v>45397</v>
      </c>
      <c r="B107" s="29">
        <v>14.33</v>
      </c>
      <c r="C107" s="31">
        <v>17.151330000000002</v>
      </c>
      <c r="D107" s="31">
        <v>98.640140000000002</v>
      </c>
      <c r="E107" s="32">
        <v>461726.00210099999</v>
      </c>
      <c r="F107" s="32">
        <v>1896331.48511</v>
      </c>
      <c r="G107" s="29" t="s">
        <v>49</v>
      </c>
      <c r="H107" s="29" t="s">
        <v>391</v>
      </c>
      <c r="I107" s="29" t="s">
        <v>392</v>
      </c>
      <c r="J107" s="29" t="s">
        <v>99</v>
      </c>
      <c r="K107" s="29" t="s">
        <v>82</v>
      </c>
      <c r="L107" s="29" t="s">
        <v>391</v>
      </c>
      <c r="M107" s="29" t="s">
        <v>55</v>
      </c>
      <c r="N107" s="29" t="s">
        <v>58</v>
      </c>
      <c r="O107" s="29" t="s">
        <v>102</v>
      </c>
      <c r="P107" s="29" t="s">
        <v>59</v>
      </c>
      <c r="Q107" s="29" t="s">
        <v>387</v>
      </c>
      <c r="R107" s="33" t="str">
        <f>HYPERLINK(CONCATENATE("http://maps.google.com/maps?q=",C107,",",D107))</f>
        <v>http://maps.google.com/maps?q=17.15133,98.64014</v>
      </c>
    </row>
    <row r="108" spans="1:18" s="13" customFormat="1">
      <c r="A108" s="30">
        <v>45397</v>
      </c>
      <c r="B108" s="29">
        <v>14.33</v>
      </c>
      <c r="C108" s="31">
        <v>17.151430000000001</v>
      </c>
      <c r="D108" s="31">
        <v>98.638649999999998</v>
      </c>
      <c r="E108" s="32">
        <v>461567.547479</v>
      </c>
      <c r="F108" s="32">
        <v>1896342.8420899999</v>
      </c>
      <c r="G108" s="29" t="s">
        <v>49</v>
      </c>
      <c r="H108" s="29" t="s">
        <v>391</v>
      </c>
      <c r="I108" s="29" t="s">
        <v>392</v>
      </c>
      <c r="J108" s="29" t="s">
        <v>99</v>
      </c>
      <c r="K108" s="29" t="s">
        <v>82</v>
      </c>
      <c r="L108" s="29" t="s">
        <v>391</v>
      </c>
      <c r="M108" s="29" t="s">
        <v>55</v>
      </c>
      <c r="N108" s="29" t="s">
        <v>58</v>
      </c>
      <c r="O108" s="29" t="s">
        <v>102</v>
      </c>
      <c r="P108" s="29" t="s">
        <v>59</v>
      </c>
      <c r="Q108" s="29" t="s">
        <v>387</v>
      </c>
      <c r="R108" s="33" t="str">
        <f>HYPERLINK(CONCATENATE("http://maps.google.com/maps?q=",C108,",",D108))</f>
        <v>http://maps.google.com/maps?q=17.15143,98.63865</v>
      </c>
    </row>
    <row r="109" spans="1:18" s="13" customFormat="1">
      <c r="A109" s="30">
        <v>45397</v>
      </c>
      <c r="B109" s="29">
        <v>14.33</v>
      </c>
      <c r="C109" s="31">
        <v>17.15823</v>
      </c>
      <c r="D109" s="31">
        <v>98.639349999999993</v>
      </c>
      <c r="E109" s="32">
        <v>461643.39556899999</v>
      </c>
      <c r="F109" s="32">
        <v>1897094.9775400001</v>
      </c>
      <c r="G109" s="29" t="s">
        <v>49</v>
      </c>
      <c r="H109" s="29" t="s">
        <v>391</v>
      </c>
      <c r="I109" s="29" t="s">
        <v>392</v>
      </c>
      <c r="J109" s="29" t="s">
        <v>99</v>
      </c>
      <c r="K109" s="29" t="s">
        <v>82</v>
      </c>
      <c r="L109" s="29" t="s">
        <v>391</v>
      </c>
      <c r="M109" s="29" t="s">
        <v>55</v>
      </c>
      <c r="N109" s="29" t="s">
        <v>58</v>
      </c>
      <c r="O109" s="29" t="s">
        <v>102</v>
      </c>
      <c r="P109" s="29" t="s">
        <v>59</v>
      </c>
      <c r="Q109" s="29" t="s">
        <v>387</v>
      </c>
      <c r="R109" s="33" t="str">
        <f>HYPERLINK(CONCATENATE("http://maps.google.com/maps?q=",C109,",",D109))</f>
        <v>http://maps.google.com/maps?q=17.15823,98.63935</v>
      </c>
    </row>
    <row r="110" spans="1:18" s="13" customFormat="1">
      <c r="A110" s="30">
        <v>45397</v>
      </c>
      <c r="B110" s="29">
        <v>14.33</v>
      </c>
      <c r="C110" s="31">
        <v>17.218070000000001</v>
      </c>
      <c r="D110" s="31">
        <v>98.604600000000005</v>
      </c>
      <c r="E110" s="32">
        <v>457961.04478900001</v>
      </c>
      <c r="F110" s="32">
        <v>1903722.22441</v>
      </c>
      <c r="G110" s="29" t="s">
        <v>49</v>
      </c>
      <c r="H110" s="29" t="s">
        <v>391</v>
      </c>
      <c r="I110" s="29" t="s">
        <v>392</v>
      </c>
      <c r="J110" s="29" t="s">
        <v>99</v>
      </c>
      <c r="K110" s="29" t="s">
        <v>82</v>
      </c>
      <c r="L110" s="29" t="s">
        <v>391</v>
      </c>
      <c r="M110" s="29" t="s">
        <v>55</v>
      </c>
      <c r="N110" s="29" t="s">
        <v>393</v>
      </c>
      <c r="O110" s="29" t="s">
        <v>102</v>
      </c>
      <c r="P110" s="29" t="s">
        <v>394</v>
      </c>
      <c r="Q110" s="29" t="s">
        <v>387</v>
      </c>
      <c r="R110" s="33" t="str">
        <f>HYPERLINK(CONCATENATE("http://maps.google.com/maps?q=",C110,",",D110))</f>
        <v>http://maps.google.com/maps?q=17.21807,98.6046</v>
      </c>
    </row>
    <row r="111" spans="1:18" s="13" customFormat="1">
      <c r="A111" s="30">
        <v>45397</v>
      </c>
      <c r="B111" s="29">
        <v>14.33</v>
      </c>
      <c r="C111" s="31">
        <v>17.224499999999999</v>
      </c>
      <c r="D111" s="31">
        <v>98.602080000000001</v>
      </c>
      <c r="E111" s="32">
        <v>457694.57732099999</v>
      </c>
      <c r="F111" s="32">
        <v>1904434.1219299999</v>
      </c>
      <c r="G111" s="29" t="s">
        <v>49</v>
      </c>
      <c r="H111" s="29" t="s">
        <v>391</v>
      </c>
      <c r="I111" s="29" t="s">
        <v>392</v>
      </c>
      <c r="J111" s="29" t="s">
        <v>99</v>
      </c>
      <c r="K111" s="29" t="s">
        <v>82</v>
      </c>
      <c r="L111" s="29" t="s">
        <v>391</v>
      </c>
      <c r="M111" s="29" t="s">
        <v>55</v>
      </c>
      <c r="N111" s="29" t="s">
        <v>393</v>
      </c>
      <c r="O111" s="29" t="s">
        <v>102</v>
      </c>
      <c r="P111" s="29" t="s">
        <v>394</v>
      </c>
      <c r="Q111" s="29" t="s">
        <v>387</v>
      </c>
      <c r="R111" s="33" t="str">
        <f>HYPERLINK(CONCATENATE("http://maps.google.com/maps?q=",C111,",",D111))</f>
        <v>http://maps.google.com/maps?q=17.2245,98.60208</v>
      </c>
    </row>
    <row r="112" spans="1:18" s="13" customFormat="1">
      <c r="A112" s="30">
        <v>45397</v>
      </c>
      <c r="B112" s="29">
        <v>14.33</v>
      </c>
      <c r="C112" s="31">
        <v>17.224779999999999</v>
      </c>
      <c r="D112" s="31">
        <v>98.601839999999996</v>
      </c>
      <c r="E112" s="32">
        <v>457669.12478700001</v>
      </c>
      <c r="F112" s="32">
        <v>1904465.1507300001</v>
      </c>
      <c r="G112" s="29" t="s">
        <v>49</v>
      </c>
      <c r="H112" s="29" t="s">
        <v>391</v>
      </c>
      <c r="I112" s="29" t="s">
        <v>392</v>
      </c>
      <c r="J112" s="29" t="s">
        <v>99</v>
      </c>
      <c r="K112" s="29" t="s">
        <v>82</v>
      </c>
      <c r="L112" s="29" t="s">
        <v>391</v>
      </c>
      <c r="M112" s="29" t="s">
        <v>55</v>
      </c>
      <c r="N112" s="29" t="s">
        <v>393</v>
      </c>
      <c r="O112" s="29" t="s">
        <v>102</v>
      </c>
      <c r="P112" s="29" t="s">
        <v>394</v>
      </c>
      <c r="Q112" s="29" t="s">
        <v>387</v>
      </c>
      <c r="R112" s="33" t="str">
        <f>HYPERLINK(CONCATENATE("http://maps.google.com/maps?q=",C112,",",D112))</f>
        <v>http://maps.google.com/maps?q=17.22478,98.60184</v>
      </c>
    </row>
    <row r="113" spans="1:18" s="13" customFormat="1">
      <c r="A113" s="30">
        <v>45397</v>
      </c>
      <c r="B113" s="29">
        <v>12.53</v>
      </c>
      <c r="C113" s="31">
        <v>15.66484</v>
      </c>
      <c r="D113" s="31">
        <v>105.52136</v>
      </c>
      <c r="E113" s="32">
        <v>1200182.5377199999</v>
      </c>
      <c r="F113" s="32">
        <v>1742655.28776</v>
      </c>
      <c r="G113" s="29" t="s">
        <v>49</v>
      </c>
      <c r="H113" s="29" t="s">
        <v>395</v>
      </c>
      <c r="I113" s="29" t="s">
        <v>139</v>
      </c>
      <c r="J113" s="29" t="s">
        <v>52</v>
      </c>
      <c r="K113" s="29" t="s">
        <v>53</v>
      </c>
      <c r="L113" s="29" t="s">
        <v>396</v>
      </c>
      <c r="M113" s="29" t="s">
        <v>64</v>
      </c>
      <c r="N113" s="29" t="s">
        <v>397</v>
      </c>
      <c r="O113" s="29" t="s">
        <v>57</v>
      </c>
      <c r="P113" s="29" t="s">
        <v>59</v>
      </c>
      <c r="Q113" s="29" t="s">
        <v>387</v>
      </c>
      <c r="R113" s="33" t="str">
        <f>HYPERLINK(CONCATENATE("http://maps.google.com/maps?q=",C113,",",D113))</f>
        <v>http://maps.google.com/maps?q=15.66484,105.52136</v>
      </c>
    </row>
    <row r="114" spans="1:18" s="13" customFormat="1">
      <c r="A114" s="30">
        <v>45397</v>
      </c>
      <c r="B114" s="29">
        <v>12.53</v>
      </c>
      <c r="C114" s="31">
        <v>16.557480000000002</v>
      </c>
      <c r="D114" s="31">
        <v>104.12282999999999</v>
      </c>
      <c r="E114" s="32">
        <v>1047169.03108</v>
      </c>
      <c r="F114" s="32">
        <v>1837586.6156200001</v>
      </c>
      <c r="G114" s="29" t="s">
        <v>49</v>
      </c>
      <c r="H114" s="29" t="s">
        <v>398</v>
      </c>
      <c r="I114" s="29" t="s">
        <v>298</v>
      </c>
      <c r="J114" s="29" t="s">
        <v>299</v>
      </c>
      <c r="K114" s="29" t="s">
        <v>53</v>
      </c>
      <c r="L114" s="29" t="s">
        <v>399</v>
      </c>
      <c r="M114" s="29" t="s">
        <v>55</v>
      </c>
      <c r="N114" s="29" t="s">
        <v>400</v>
      </c>
      <c r="O114" s="29" t="s">
        <v>71</v>
      </c>
      <c r="P114" s="29" t="s">
        <v>59</v>
      </c>
      <c r="Q114" s="29" t="s">
        <v>387</v>
      </c>
      <c r="R114" s="33" t="str">
        <f>HYPERLINK(CONCATENATE("http://maps.google.com/maps?q=",C114,",",D114))</f>
        <v>http://maps.google.com/maps?q=16.55748,104.12283</v>
      </c>
    </row>
    <row r="115" spans="1:18" s="13" customFormat="1">
      <c r="A115" s="30">
        <v>45397</v>
      </c>
      <c r="B115" s="29">
        <v>14.33</v>
      </c>
      <c r="C115" s="31">
        <v>16.890460000000001</v>
      </c>
      <c r="D115" s="31">
        <v>99.623710000000003</v>
      </c>
      <c r="E115" s="32">
        <v>566429.255565</v>
      </c>
      <c r="F115" s="32">
        <v>1867542.29317</v>
      </c>
      <c r="G115" s="29" t="s">
        <v>49</v>
      </c>
      <c r="H115" s="29" t="s">
        <v>401</v>
      </c>
      <c r="I115" s="29" t="s">
        <v>402</v>
      </c>
      <c r="J115" s="29" t="s">
        <v>105</v>
      </c>
      <c r="K115" s="29" t="s">
        <v>82</v>
      </c>
      <c r="L115" s="29" t="s">
        <v>403</v>
      </c>
      <c r="M115" s="29" t="s">
        <v>64</v>
      </c>
      <c r="N115" s="29" t="s">
        <v>404</v>
      </c>
      <c r="O115" s="29" t="s">
        <v>102</v>
      </c>
      <c r="P115" s="29" t="s">
        <v>59</v>
      </c>
      <c r="Q115" s="29" t="s">
        <v>387</v>
      </c>
      <c r="R115" s="33" t="str">
        <f>HYPERLINK(CONCATENATE("http://maps.google.com/maps?q=",C115,",",D115))</f>
        <v>http://maps.google.com/maps?q=16.89046,99.62371</v>
      </c>
    </row>
    <row r="116" spans="1:18" s="13" customFormat="1">
      <c r="A116" s="30">
        <v>45397</v>
      </c>
      <c r="B116" s="29">
        <v>14.33</v>
      </c>
      <c r="C116" s="31">
        <v>16.891680000000001</v>
      </c>
      <c r="D116" s="31">
        <v>99.624799999999993</v>
      </c>
      <c r="E116" s="32">
        <v>566544.92399499996</v>
      </c>
      <c r="F116" s="32">
        <v>1867677.62846</v>
      </c>
      <c r="G116" s="29" t="s">
        <v>49</v>
      </c>
      <c r="H116" s="29" t="s">
        <v>401</v>
      </c>
      <c r="I116" s="29" t="s">
        <v>402</v>
      </c>
      <c r="J116" s="29" t="s">
        <v>105</v>
      </c>
      <c r="K116" s="29" t="s">
        <v>82</v>
      </c>
      <c r="L116" s="29" t="s">
        <v>403</v>
      </c>
      <c r="M116" s="29" t="s">
        <v>64</v>
      </c>
      <c r="N116" s="29" t="s">
        <v>404</v>
      </c>
      <c r="O116" s="29" t="s">
        <v>102</v>
      </c>
      <c r="P116" s="29" t="s">
        <v>59</v>
      </c>
      <c r="Q116" s="29" t="s">
        <v>387</v>
      </c>
      <c r="R116" s="33" t="str">
        <f>HYPERLINK(CONCATENATE("http://maps.google.com/maps?q=",C116,",",D116))</f>
        <v>http://maps.google.com/maps?q=16.89168,99.6248</v>
      </c>
    </row>
    <row r="117" spans="1:18" s="13" customFormat="1">
      <c r="A117" s="30">
        <v>45397</v>
      </c>
      <c r="B117" s="29">
        <v>12.53</v>
      </c>
      <c r="C117" s="31">
        <v>17.8812</v>
      </c>
      <c r="D117" s="31">
        <v>100.51103999999999</v>
      </c>
      <c r="E117" s="32">
        <v>660084.58742700005</v>
      </c>
      <c r="F117" s="32">
        <v>1977690.3065899999</v>
      </c>
      <c r="G117" s="29" t="s">
        <v>49</v>
      </c>
      <c r="H117" s="29" t="s">
        <v>197</v>
      </c>
      <c r="I117" s="29" t="s">
        <v>195</v>
      </c>
      <c r="J117" s="29" t="s">
        <v>124</v>
      </c>
      <c r="K117" s="29" t="s">
        <v>82</v>
      </c>
      <c r="L117" s="29" t="s">
        <v>130</v>
      </c>
      <c r="M117" s="29" t="s">
        <v>64</v>
      </c>
      <c r="N117" s="29" t="s">
        <v>58</v>
      </c>
      <c r="O117" s="29" t="s">
        <v>127</v>
      </c>
      <c r="P117" s="29" t="s">
        <v>59</v>
      </c>
      <c r="Q117" s="29" t="s">
        <v>387</v>
      </c>
      <c r="R117" s="33" t="str">
        <f>HYPERLINK(CONCATENATE("http://maps.google.com/maps?q=",C117,",",D117))</f>
        <v>http://maps.google.com/maps?q=17.8812,100.51104</v>
      </c>
    </row>
    <row r="118" spans="1:18" s="13" customFormat="1">
      <c r="A118" s="30">
        <v>45397</v>
      </c>
      <c r="B118" s="29">
        <v>12.53</v>
      </c>
      <c r="C118" s="31">
        <v>17.891780000000001</v>
      </c>
      <c r="D118" s="31">
        <v>100.50812000000001</v>
      </c>
      <c r="E118" s="32">
        <v>659765.70688900002</v>
      </c>
      <c r="F118" s="32">
        <v>1978858.6506699999</v>
      </c>
      <c r="G118" s="29" t="s">
        <v>49</v>
      </c>
      <c r="H118" s="29" t="s">
        <v>197</v>
      </c>
      <c r="I118" s="29" t="s">
        <v>195</v>
      </c>
      <c r="J118" s="29" t="s">
        <v>124</v>
      </c>
      <c r="K118" s="29" t="s">
        <v>82</v>
      </c>
      <c r="L118" s="29" t="s">
        <v>130</v>
      </c>
      <c r="M118" s="29" t="s">
        <v>64</v>
      </c>
      <c r="N118" s="29" t="s">
        <v>58</v>
      </c>
      <c r="O118" s="29" t="s">
        <v>127</v>
      </c>
      <c r="P118" s="29" t="s">
        <v>59</v>
      </c>
      <c r="Q118" s="29" t="s">
        <v>387</v>
      </c>
      <c r="R118" s="33" t="str">
        <f>HYPERLINK(CONCATENATE("http://maps.google.com/maps?q=",C118,",",D118))</f>
        <v>http://maps.google.com/maps?q=17.89178,100.50812</v>
      </c>
    </row>
    <row r="119" spans="1:18" s="13" customFormat="1">
      <c r="A119" s="30">
        <v>45397</v>
      </c>
      <c r="B119" s="29">
        <v>12.53</v>
      </c>
      <c r="C119" s="31">
        <v>17.770859999999999</v>
      </c>
      <c r="D119" s="31">
        <v>100.47244999999999</v>
      </c>
      <c r="E119" s="32">
        <v>656091.57523700001</v>
      </c>
      <c r="F119" s="32">
        <v>1965446.9405499999</v>
      </c>
      <c r="G119" s="29" t="s">
        <v>49</v>
      </c>
      <c r="H119" s="29" t="s">
        <v>128</v>
      </c>
      <c r="I119" s="29" t="s">
        <v>129</v>
      </c>
      <c r="J119" s="29" t="s">
        <v>124</v>
      </c>
      <c r="K119" s="29" t="s">
        <v>82</v>
      </c>
      <c r="L119" s="29" t="s">
        <v>130</v>
      </c>
      <c r="M119" s="29" t="s">
        <v>64</v>
      </c>
      <c r="N119" s="29" t="s">
        <v>131</v>
      </c>
      <c r="O119" s="29" t="s">
        <v>127</v>
      </c>
      <c r="P119" s="29" t="s">
        <v>59</v>
      </c>
      <c r="Q119" s="29" t="s">
        <v>387</v>
      </c>
      <c r="R119" s="33" t="str">
        <f>HYPERLINK(CONCATENATE("http://maps.google.com/maps?q=",C119,",",D119))</f>
        <v>http://maps.google.com/maps?q=17.77086,100.47245</v>
      </c>
    </row>
    <row r="120" spans="1:18" s="13" customFormat="1">
      <c r="A120" s="30">
        <v>45397</v>
      </c>
      <c r="B120" s="29">
        <v>12.53</v>
      </c>
      <c r="C120" s="31">
        <v>17.771570000000001</v>
      </c>
      <c r="D120" s="31">
        <v>100.47586</v>
      </c>
      <c r="E120" s="32">
        <v>656452.51030600001</v>
      </c>
      <c r="F120" s="32">
        <v>1965528.35152</v>
      </c>
      <c r="G120" s="29" t="s">
        <v>49</v>
      </c>
      <c r="H120" s="29" t="s">
        <v>128</v>
      </c>
      <c r="I120" s="29" t="s">
        <v>129</v>
      </c>
      <c r="J120" s="29" t="s">
        <v>124</v>
      </c>
      <c r="K120" s="29" t="s">
        <v>82</v>
      </c>
      <c r="L120" s="29" t="s">
        <v>130</v>
      </c>
      <c r="M120" s="29" t="s">
        <v>64</v>
      </c>
      <c r="N120" s="29" t="s">
        <v>131</v>
      </c>
      <c r="O120" s="29" t="s">
        <v>127</v>
      </c>
      <c r="P120" s="29" t="s">
        <v>59</v>
      </c>
      <c r="Q120" s="29" t="s">
        <v>387</v>
      </c>
      <c r="R120" s="33" t="str">
        <f>HYPERLINK(CONCATENATE("http://maps.google.com/maps?q=",C120,",",D120))</f>
        <v>http://maps.google.com/maps?q=17.77157,100.47586</v>
      </c>
    </row>
    <row r="121" spans="1:18" s="13" customFormat="1">
      <c r="A121" s="30">
        <v>45397</v>
      </c>
      <c r="B121" s="29">
        <v>12.53</v>
      </c>
      <c r="C121" s="31">
        <v>17.772269999999999</v>
      </c>
      <c r="D121" s="31">
        <v>100.47929000000001</v>
      </c>
      <c r="E121" s="32">
        <v>656815.57220199995</v>
      </c>
      <c r="F121" s="32">
        <v>1965608.67934</v>
      </c>
      <c r="G121" s="29" t="s">
        <v>49</v>
      </c>
      <c r="H121" s="29" t="s">
        <v>128</v>
      </c>
      <c r="I121" s="29" t="s">
        <v>129</v>
      </c>
      <c r="J121" s="29" t="s">
        <v>124</v>
      </c>
      <c r="K121" s="29" t="s">
        <v>82</v>
      </c>
      <c r="L121" s="29" t="s">
        <v>130</v>
      </c>
      <c r="M121" s="29" t="s">
        <v>64</v>
      </c>
      <c r="N121" s="29" t="s">
        <v>131</v>
      </c>
      <c r="O121" s="29" t="s">
        <v>127</v>
      </c>
      <c r="P121" s="29" t="s">
        <v>59</v>
      </c>
      <c r="Q121" s="29" t="s">
        <v>387</v>
      </c>
      <c r="R121" s="33" t="str">
        <f>HYPERLINK(CONCATENATE("http://maps.google.com/maps?q=",C121,",",D121))</f>
        <v>http://maps.google.com/maps?q=17.77227,100.47929</v>
      </c>
    </row>
    <row r="122" spans="1:18" s="13" customFormat="1">
      <c r="A122" s="30">
        <v>45397</v>
      </c>
      <c r="B122" s="29">
        <v>12.53</v>
      </c>
      <c r="C122" s="31">
        <v>17.92661</v>
      </c>
      <c r="D122" s="31">
        <v>100.17777</v>
      </c>
      <c r="E122" s="32">
        <v>624740.46256799996</v>
      </c>
      <c r="F122" s="32">
        <v>1982460.65022</v>
      </c>
      <c r="G122" s="29" t="s">
        <v>49</v>
      </c>
      <c r="H122" s="29" t="s">
        <v>405</v>
      </c>
      <c r="I122" s="29" t="s">
        <v>406</v>
      </c>
      <c r="J122" s="29" t="s">
        <v>181</v>
      </c>
      <c r="K122" s="29" t="s">
        <v>82</v>
      </c>
      <c r="L122" s="29" t="s">
        <v>407</v>
      </c>
      <c r="M122" s="29" t="s">
        <v>55</v>
      </c>
      <c r="N122" s="29" t="s">
        <v>408</v>
      </c>
      <c r="O122" s="29" t="s">
        <v>114</v>
      </c>
      <c r="P122" s="29" t="s">
        <v>59</v>
      </c>
      <c r="Q122" s="29" t="s">
        <v>387</v>
      </c>
      <c r="R122" s="33" t="str">
        <f>HYPERLINK(CONCATENATE("http://maps.google.com/maps?q=",C122,",",D122))</f>
        <v>http://maps.google.com/maps?q=17.92661,100.17777</v>
      </c>
    </row>
    <row r="123" spans="1:18" s="13" customFormat="1">
      <c r="A123" s="30">
        <v>45397</v>
      </c>
      <c r="B123" s="29">
        <v>12.55</v>
      </c>
      <c r="C123" s="31">
        <v>19.37876</v>
      </c>
      <c r="D123" s="31">
        <v>99.328199999999995</v>
      </c>
      <c r="E123" s="32">
        <v>534464.25483999995</v>
      </c>
      <c r="F123" s="32">
        <v>2142770.0247599999</v>
      </c>
      <c r="G123" s="29" t="s">
        <v>49</v>
      </c>
      <c r="H123" s="29" t="s">
        <v>169</v>
      </c>
      <c r="I123" s="29" t="s">
        <v>165</v>
      </c>
      <c r="J123" s="29" t="s">
        <v>88</v>
      </c>
      <c r="K123" s="29" t="s">
        <v>82</v>
      </c>
      <c r="L123" s="29" t="s">
        <v>166</v>
      </c>
      <c r="M123" s="29" t="s">
        <v>64</v>
      </c>
      <c r="N123" s="29" t="s">
        <v>58</v>
      </c>
      <c r="O123" s="29" t="s">
        <v>91</v>
      </c>
      <c r="P123" s="29" t="s">
        <v>59</v>
      </c>
      <c r="Q123" s="29" t="s">
        <v>387</v>
      </c>
      <c r="R123" s="33" t="str">
        <f>HYPERLINK(CONCATENATE("http://maps.google.com/maps?q=",C123,",",D123))</f>
        <v>http://maps.google.com/maps?q=19.37876,99.3282</v>
      </c>
    </row>
    <row r="124" spans="1:18" s="13" customFormat="1">
      <c r="A124" s="30">
        <v>45397</v>
      </c>
      <c r="B124" s="29">
        <v>12.53</v>
      </c>
      <c r="C124" s="31">
        <v>15.129530000000001</v>
      </c>
      <c r="D124" s="31">
        <v>99.143069999999994</v>
      </c>
      <c r="E124" s="32">
        <v>515371.80928599997</v>
      </c>
      <c r="F124" s="32">
        <v>1672657.6769699999</v>
      </c>
      <c r="G124" s="29" t="s">
        <v>49</v>
      </c>
      <c r="H124" s="29" t="s">
        <v>116</v>
      </c>
      <c r="I124" s="29" t="s">
        <v>117</v>
      </c>
      <c r="J124" s="29" t="s">
        <v>118</v>
      </c>
      <c r="K124" s="29" t="s">
        <v>82</v>
      </c>
      <c r="L124" s="29" t="s">
        <v>119</v>
      </c>
      <c r="M124" s="29" t="s">
        <v>55</v>
      </c>
      <c r="N124" s="29" t="s">
        <v>120</v>
      </c>
      <c r="O124" s="29" t="s">
        <v>121</v>
      </c>
      <c r="P124" s="29" t="s">
        <v>59</v>
      </c>
      <c r="Q124" s="29" t="s">
        <v>387</v>
      </c>
      <c r="R124" s="33" t="str">
        <f>HYPERLINK(CONCATENATE("http://maps.google.com/maps?q=",C124,",",D124))</f>
        <v>http://maps.google.com/maps?q=15.12953,99.14307</v>
      </c>
    </row>
    <row r="125" spans="1:18" s="13" customFormat="1">
      <c r="A125" s="27"/>
      <c r="B125" s="15"/>
      <c r="C125" s="16"/>
      <c r="D125" s="16"/>
      <c r="E125" s="17"/>
      <c r="F125" s="17"/>
      <c r="G125" s="18"/>
      <c r="H125" s="18"/>
      <c r="I125" s="18"/>
      <c r="J125" s="18"/>
      <c r="K125" s="18"/>
      <c r="L125" s="18"/>
      <c r="M125" s="18"/>
      <c r="N125" s="18"/>
      <c r="O125" s="18"/>
    </row>
    <row r="126" spans="1:18" s="13" customFormat="1">
      <c r="A126" s="22"/>
      <c r="B126" s="23"/>
      <c r="C126" s="24"/>
      <c r="D126" s="24"/>
      <c r="E126" s="25"/>
      <c r="F126" s="25"/>
      <c r="G126" s="26"/>
      <c r="H126" s="26"/>
      <c r="I126" s="26"/>
      <c r="J126" s="26"/>
      <c r="K126" s="26"/>
      <c r="L126" s="26"/>
      <c r="M126" s="26"/>
      <c r="N126" s="26"/>
      <c r="O126" s="26"/>
      <c r="P126"/>
      <c r="Q126"/>
      <c r="R126"/>
    </row>
    <row r="127" spans="1:18" s="13" customFormat="1">
      <c r="A127" s="36" t="s">
        <v>45</v>
      </c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14"/>
      <c r="R127" s="14"/>
    </row>
    <row r="128" spans="1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2:18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2:18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2:18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2:18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2:18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2:18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2:18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2:18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2:18" s="13" customForma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2:18" s="13" customFormat="1">
      <c r="B410" s="19"/>
      <c r="C410" s="20"/>
      <c r="D410" s="20"/>
      <c r="E410" s="21"/>
      <c r="F410" s="21"/>
      <c r="O410" s="14"/>
      <c r="P410" s="14"/>
      <c r="Q410" s="14"/>
      <c r="R410" s="14"/>
    </row>
    <row r="411" spans="2:18" s="13" customFormat="1">
      <c r="B411" s="19"/>
      <c r="C411" s="20"/>
      <c r="D411" s="20"/>
      <c r="E411" s="21"/>
      <c r="F411" s="21"/>
      <c r="O411" s="14"/>
      <c r="P411" s="14"/>
      <c r="Q411" s="14"/>
      <c r="R411" s="14"/>
    </row>
    <row r="412" spans="2:18" s="13" customFormat="1">
      <c r="B412" s="19"/>
      <c r="C412" s="20"/>
      <c r="D412" s="20"/>
      <c r="E412" s="21"/>
      <c r="F412" s="21"/>
      <c r="O412" s="14"/>
      <c r="P412" s="14"/>
      <c r="Q412" s="14"/>
      <c r="R412" s="14"/>
    </row>
    <row r="413" spans="2:18" s="13" customFormat="1">
      <c r="B413" s="19"/>
      <c r="C413" s="20"/>
      <c r="D413" s="20"/>
      <c r="E413" s="21"/>
      <c r="F413" s="21"/>
      <c r="O413" s="14"/>
      <c r="P413" s="14"/>
      <c r="Q413" s="14"/>
      <c r="R413" s="14"/>
    </row>
    <row r="414" spans="2:18" s="13" customFormat="1">
      <c r="B414" s="19"/>
      <c r="C414" s="20"/>
      <c r="D414" s="20"/>
      <c r="E414" s="21"/>
      <c r="F414" s="21"/>
      <c r="O414" s="14"/>
      <c r="P414" s="14"/>
      <c r="Q414" s="14"/>
      <c r="R414" s="14"/>
    </row>
    <row r="415" spans="2:18" s="13" customFormat="1">
      <c r="B415" s="19"/>
      <c r="C415" s="20"/>
      <c r="D415" s="20"/>
      <c r="E415" s="21"/>
      <c r="F415" s="21"/>
      <c r="O415" s="14"/>
      <c r="P415" s="14"/>
      <c r="Q415" s="14"/>
      <c r="R415" s="14"/>
    </row>
    <row r="416" spans="2:18" s="13" customFormat="1">
      <c r="B416" s="19"/>
      <c r="C416" s="20"/>
      <c r="D416" s="20"/>
      <c r="E416" s="21"/>
      <c r="F416" s="21"/>
      <c r="O416" s="14"/>
      <c r="P416" s="14"/>
      <c r="Q416" s="14"/>
      <c r="R416" s="14"/>
    </row>
    <row r="417" spans="2:18" s="13" customFormat="1">
      <c r="B417" s="19"/>
      <c r="C417" s="20"/>
      <c r="D417" s="20"/>
      <c r="E417" s="21"/>
      <c r="F417" s="21"/>
      <c r="O417" s="14"/>
      <c r="P417" s="14"/>
      <c r="Q417" s="14"/>
      <c r="R417" s="14"/>
    </row>
    <row r="418" spans="2:18" s="13" customFormat="1">
      <c r="B418" s="19"/>
      <c r="C418" s="20"/>
      <c r="D418" s="20"/>
      <c r="E418" s="21"/>
      <c r="F418" s="21"/>
      <c r="O418" s="14"/>
      <c r="P418" s="14"/>
      <c r="Q418" s="14"/>
      <c r="R418" s="14"/>
    </row>
    <row r="419" spans="2:18" s="13" customFormat="1">
      <c r="B419" s="19"/>
      <c r="C419" s="20"/>
      <c r="D419" s="20"/>
      <c r="E419" s="21"/>
      <c r="F419" s="21"/>
      <c r="O419" s="14"/>
      <c r="P419" s="14"/>
      <c r="Q419" s="14"/>
      <c r="R419" s="14"/>
    </row>
    <row r="420" spans="2:18" s="13" customFormat="1">
      <c r="B420" s="19"/>
      <c r="C420" s="20"/>
      <c r="D420" s="20"/>
      <c r="E420" s="21"/>
      <c r="F420" s="21"/>
      <c r="O420" s="14"/>
      <c r="P420" s="14"/>
      <c r="Q420" s="14"/>
      <c r="R420" s="14"/>
    </row>
    <row r="421" spans="2:18" s="13" customFormat="1">
      <c r="B421" s="19"/>
      <c r="C421" s="20"/>
      <c r="D421" s="20"/>
      <c r="E421" s="21"/>
      <c r="F421" s="21"/>
      <c r="O421" s="14"/>
      <c r="P421" s="14"/>
      <c r="Q421" s="14"/>
      <c r="R421" s="14"/>
    </row>
    <row r="422" spans="2:18" s="13" customFormat="1">
      <c r="B422" s="19"/>
      <c r="C422" s="20"/>
      <c r="D422" s="20"/>
      <c r="E422" s="21"/>
      <c r="F422" s="21"/>
      <c r="O422" s="14"/>
      <c r="P422" s="14"/>
      <c r="Q422" s="14"/>
      <c r="R422" s="14"/>
    </row>
    <row r="423" spans="2:18" s="13" customFormat="1">
      <c r="B423" s="19"/>
      <c r="C423" s="20"/>
      <c r="D423" s="20"/>
      <c r="E423" s="21"/>
      <c r="F423" s="21"/>
      <c r="O423" s="14"/>
      <c r="P423" s="14"/>
      <c r="Q423" s="14"/>
      <c r="R423" s="14"/>
    </row>
    <row r="424" spans="2:18" s="13" customFormat="1">
      <c r="B424" s="19"/>
      <c r="C424" s="20"/>
      <c r="D424" s="20"/>
      <c r="E424" s="21"/>
      <c r="F424" s="21"/>
      <c r="O424" s="14"/>
      <c r="P424" s="14"/>
      <c r="Q424" s="14"/>
      <c r="R424" s="14"/>
    </row>
    <row r="425" spans="2:18" s="13" customFormat="1">
      <c r="B425" s="19"/>
      <c r="C425" s="20"/>
      <c r="D425" s="20"/>
      <c r="E425" s="21"/>
      <c r="F425" s="21"/>
      <c r="O425" s="14"/>
      <c r="P425" s="14"/>
      <c r="Q425" s="14"/>
      <c r="R425" s="14"/>
    </row>
    <row r="426" spans="2:18" s="13" customFormat="1">
      <c r="B426" s="19"/>
      <c r="C426" s="20"/>
      <c r="D426" s="20"/>
      <c r="E426" s="21"/>
      <c r="F426" s="21"/>
      <c r="O426" s="14"/>
      <c r="P426" s="14"/>
      <c r="Q426" s="14"/>
      <c r="R426" s="14"/>
    </row>
    <row r="427" spans="2:18" s="13" customFormat="1">
      <c r="B427" s="19"/>
      <c r="C427" s="20"/>
      <c r="D427" s="20"/>
      <c r="E427" s="21"/>
      <c r="F427" s="21"/>
      <c r="O427" s="14"/>
      <c r="P427" s="14"/>
      <c r="Q427" s="14"/>
      <c r="R427" s="14"/>
    </row>
    <row r="428" spans="2:18" s="13" customFormat="1">
      <c r="B428" s="19"/>
      <c r="C428" s="20"/>
      <c r="D428" s="20"/>
      <c r="E428" s="21"/>
      <c r="F428" s="21"/>
      <c r="O428" s="14"/>
      <c r="P428" s="14"/>
      <c r="Q428" s="14"/>
      <c r="R428" s="14"/>
    </row>
    <row r="429" spans="2:18" s="13" customFormat="1">
      <c r="B429" s="19"/>
      <c r="C429" s="20"/>
      <c r="D429" s="20"/>
      <c r="E429" s="21"/>
      <c r="F429" s="21"/>
      <c r="O429" s="14"/>
      <c r="P429" s="14"/>
      <c r="Q429" s="14"/>
      <c r="R429" s="14"/>
    </row>
    <row r="430" spans="2:18" s="13" customFormat="1">
      <c r="B430" s="19"/>
      <c r="C430" s="20"/>
      <c r="D430" s="20"/>
      <c r="E430" s="21"/>
      <c r="F430" s="21"/>
      <c r="O430" s="14"/>
      <c r="P430" s="14"/>
      <c r="Q430" s="14"/>
      <c r="R430" s="14"/>
    </row>
    <row r="431" spans="2:18" s="13" customFormat="1">
      <c r="B431" s="19"/>
      <c r="C431" s="20"/>
      <c r="D431" s="20"/>
      <c r="E431" s="21"/>
      <c r="F431" s="21"/>
      <c r="O431" s="14"/>
      <c r="P431" s="14"/>
      <c r="Q431" s="14"/>
      <c r="R431" s="14"/>
    </row>
    <row r="432" spans="2:18" s="13" customFormat="1">
      <c r="B432" s="19"/>
      <c r="C432" s="20"/>
      <c r="D432" s="20"/>
      <c r="E432" s="21"/>
      <c r="F432" s="21"/>
      <c r="O432" s="14"/>
      <c r="P432" s="14"/>
      <c r="Q432" s="14"/>
      <c r="R432" s="14"/>
    </row>
    <row r="433" spans="2:18" s="13" customFormat="1">
      <c r="B433" s="19"/>
      <c r="C433" s="20"/>
      <c r="D433" s="20"/>
      <c r="E433" s="21"/>
      <c r="F433" s="21"/>
      <c r="O433" s="14"/>
      <c r="P433" s="14"/>
      <c r="Q433" s="14"/>
      <c r="R433" s="14"/>
    </row>
    <row r="434" spans="2:18" s="13" customFormat="1">
      <c r="B434" s="19"/>
      <c r="C434" s="20"/>
      <c r="D434" s="20"/>
      <c r="E434" s="21"/>
      <c r="F434" s="21"/>
      <c r="O434" s="14"/>
      <c r="P434" s="14"/>
      <c r="Q434" s="14"/>
      <c r="R434" s="14"/>
    </row>
    <row r="435" spans="2:18" s="13" customFormat="1">
      <c r="B435" s="19"/>
      <c r="C435" s="20"/>
      <c r="D435" s="20"/>
      <c r="E435" s="21"/>
      <c r="F435" s="21"/>
      <c r="O435" s="14"/>
      <c r="P435" s="14"/>
      <c r="Q435" s="14"/>
      <c r="R435" s="14"/>
    </row>
    <row r="436" spans="2:18" s="13" customFormat="1">
      <c r="B436" s="19"/>
      <c r="C436" s="20"/>
      <c r="D436" s="20"/>
      <c r="E436" s="21"/>
      <c r="F436" s="21"/>
      <c r="O436" s="14"/>
      <c r="P436" s="14"/>
      <c r="Q436" s="14"/>
      <c r="R436" s="14"/>
    </row>
    <row r="437" spans="2:18" s="13" customFormat="1">
      <c r="B437" s="19"/>
      <c r="C437" s="20"/>
      <c r="D437" s="20"/>
      <c r="E437" s="21"/>
      <c r="F437" s="21"/>
      <c r="O437" s="14"/>
      <c r="P437" s="14"/>
      <c r="Q437" s="14"/>
      <c r="R437" s="14"/>
    </row>
    <row r="438" spans="2:18" s="13" customFormat="1">
      <c r="B438" s="19"/>
      <c r="C438" s="20"/>
      <c r="D438" s="20"/>
      <c r="E438" s="21"/>
      <c r="F438" s="21"/>
      <c r="O438" s="14"/>
      <c r="P438" s="14"/>
      <c r="Q438" s="14"/>
      <c r="R438" s="14"/>
    </row>
    <row r="439" spans="2:18" s="13" customFormat="1">
      <c r="B439" s="19"/>
      <c r="C439" s="20"/>
      <c r="D439" s="20"/>
      <c r="E439" s="21"/>
      <c r="F439" s="21"/>
      <c r="O439" s="14"/>
      <c r="P439" s="14"/>
      <c r="Q439" s="14"/>
      <c r="R439" s="14"/>
    </row>
    <row r="440" spans="2:18" s="13" customFormat="1">
      <c r="B440" s="19"/>
      <c r="C440" s="20"/>
      <c r="D440" s="20"/>
      <c r="E440" s="21"/>
      <c r="F440" s="21"/>
      <c r="O440" s="14"/>
      <c r="P440" s="14"/>
      <c r="Q440" s="14"/>
      <c r="R440" s="14"/>
    </row>
    <row r="441" spans="2:18" s="13" customFormat="1">
      <c r="B441" s="19"/>
      <c r="C441" s="20"/>
      <c r="D441" s="20"/>
      <c r="E441" s="21"/>
      <c r="F441" s="21"/>
      <c r="O441" s="14"/>
      <c r="P441" s="14"/>
      <c r="Q441" s="14"/>
      <c r="R441" s="14"/>
    </row>
    <row r="442" spans="2:18" s="13" customFormat="1">
      <c r="B442" s="19"/>
      <c r="C442" s="20"/>
      <c r="D442" s="20"/>
      <c r="E442" s="21"/>
      <c r="F442" s="21"/>
      <c r="O442" s="14"/>
      <c r="P442" s="14"/>
      <c r="Q442" s="14"/>
      <c r="R442" s="14"/>
    </row>
    <row r="443" spans="2:18" s="13" customFormat="1">
      <c r="B443" s="19"/>
      <c r="C443" s="20"/>
      <c r="D443" s="20"/>
      <c r="E443" s="21"/>
      <c r="F443" s="21"/>
      <c r="O443" s="14"/>
      <c r="P443" s="14"/>
      <c r="Q443" s="14"/>
      <c r="R443" s="14"/>
    </row>
    <row r="444" spans="2:18" s="13" customFormat="1">
      <c r="B444" s="19"/>
      <c r="C444" s="20"/>
      <c r="D444" s="20"/>
      <c r="E444" s="21"/>
      <c r="F444" s="21"/>
      <c r="O444" s="14"/>
      <c r="P444" s="14"/>
      <c r="Q444" s="14"/>
      <c r="R444" s="14"/>
    </row>
    <row r="445" spans="2:18" s="13" customFormat="1">
      <c r="B445" s="19"/>
      <c r="C445" s="20"/>
      <c r="D445" s="20"/>
      <c r="E445" s="21"/>
      <c r="F445" s="21"/>
      <c r="O445" s="14"/>
      <c r="P445" s="14"/>
      <c r="Q445" s="14"/>
      <c r="R445" s="14"/>
    </row>
    <row r="446" spans="2:18" s="13" customFormat="1">
      <c r="B446" s="19"/>
      <c r="C446" s="20"/>
      <c r="D446" s="20"/>
      <c r="E446" s="21"/>
      <c r="F446" s="21"/>
      <c r="O446" s="14"/>
      <c r="P446" s="14"/>
      <c r="Q446" s="14"/>
      <c r="R446" s="14"/>
    </row>
    <row r="447" spans="2:18" s="13" customFormat="1">
      <c r="B447" s="19"/>
      <c r="C447" s="20"/>
      <c r="D447" s="20"/>
      <c r="E447" s="21"/>
      <c r="F447" s="21"/>
      <c r="O447" s="14"/>
      <c r="P447" s="14"/>
      <c r="Q447" s="14"/>
      <c r="R447" s="14"/>
    </row>
    <row r="448" spans="2:18" s="13" customFormat="1">
      <c r="B448" s="19"/>
      <c r="C448" s="20"/>
      <c r="D448" s="20"/>
      <c r="E448" s="21"/>
      <c r="F448" s="21"/>
      <c r="O448" s="14"/>
      <c r="P448" s="14"/>
      <c r="Q448" s="14"/>
      <c r="R448" s="14"/>
    </row>
    <row r="449" spans="2:18" s="13" customFormat="1">
      <c r="B449" s="19"/>
      <c r="C449" s="20"/>
      <c r="D449" s="20"/>
      <c r="E449" s="21"/>
      <c r="F449" s="21"/>
      <c r="O449" s="14"/>
      <c r="P449" s="14"/>
      <c r="Q449" s="14"/>
      <c r="R449" s="14"/>
    </row>
    <row r="450" spans="2:18" s="13" customFormat="1">
      <c r="B450" s="19"/>
      <c r="C450" s="20"/>
      <c r="D450" s="20"/>
      <c r="E450" s="21"/>
      <c r="F450" s="21"/>
      <c r="O450" s="14"/>
      <c r="P450" s="14"/>
      <c r="Q450" s="14"/>
      <c r="R450" s="14"/>
    </row>
    <row r="451" spans="2:18" s="13" customFormat="1">
      <c r="B451" s="19"/>
      <c r="C451" s="20"/>
      <c r="D451" s="20"/>
      <c r="E451" s="21"/>
      <c r="F451" s="21"/>
      <c r="O451" s="14"/>
      <c r="P451" s="14"/>
      <c r="Q451" s="14"/>
      <c r="R451" s="14"/>
    </row>
    <row r="452" spans="2:18" s="13" customFormat="1">
      <c r="B452" s="19"/>
      <c r="C452" s="20"/>
      <c r="D452" s="20"/>
      <c r="E452" s="21"/>
      <c r="F452" s="21"/>
      <c r="O452" s="14"/>
      <c r="P452" s="14"/>
      <c r="Q452" s="14"/>
      <c r="R452" s="14"/>
    </row>
    <row r="453" spans="2:18" s="13" customFormat="1">
      <c r="B453" s="19"/>
      <c r="C453" s="20"/>
      <c r="D453" s="20"/>
      <c r="E453" s="21"/>
      <c r="F453" s="21"/>
      <c r="O453" s="14"/>
      <c r="P453" s="14"/>
      <c r="Q453" s="14"/>
      <c r="R453" s="14"/>
    </row>
    <row r="454" spans="2:18" s="13" customFormat="1">
      <c r="B454" s="19"/>
      <c r="C454" s="20"/>
      <c r="D454" s="20"/>
      <c r="E454" s="21"/>
      <c r="F454" s="21"/>
      <c r="O454" s="14"/>
      <c r="P454" s="14"/>
      <c r="Q454" s="14"/>
      <c r="R454" s="14"/>
    </row>
    <row r="455" spans="2:18" s="13" customFormat="1">
      <c r="B455" s="19"/>
      <c r="C455" s="20"/>
      <c r="D455" s="20"/>
      <c r="E455" s="21"/>
      <c r="F455" s="21"/>
      <c r="O455" s="14"/>
      <c r="P455" s="14"/>
      <c r="Q455" s="14"/>
      <c r="R455" s="14"/>
    </row>
    <row r="456" spans="2:18" s="13" customFormat="1">
      <c r="B456" s="19"/>
      <c r="C456" s="20"/>
      <c r="D456" s="20"/>
      <c r="E456" s="21"/>
      <c r="F456" s="21"/>
      <c r="O456" s="14"/>
      <c r="P456" s="14"/>
      <c r="Q456" s="14"/>
      <c r="R456" s="14"/>
    </row>
    <row r="457" spans="2:18" s="13" customFormat="1">
      <c r="B457" s="19"/>
      <c r="C457" s="20"/>
      <c r="D457" s="20"/>
      <c r="E457" s="21"/>
      <c r="F457" s="21"/>
      <c r="O457" s="14"/>
      <c r="P457" s="14"/>
      <c r="Q457" s="14"/>
      <c r="R457" s="14"/>
    </row>
    <row r="458" spans="2:18" s="13" customFormat="1">
      <c r="B458" s="19"/>
      <c r="C458" s="20"/>
      <c r="D458" s="20"/>
      <c r="E458" s="21"/>
      <c r="F458" s="21"/>
      <c r="O458" s="14"/>
      <c r="P458" s="14"/>
      <c r="Q458" s="14"/>
      <c r="R458" s="14"/>
    </row>
    <row r="459" spans="2:18" s="13" customFormat="1">
      <c r="B459" s="19"/>
      <c r="C459" s="20"/>
      <c r="D459" s="20"/>
      <c r="E459" s="21"/>
      <c r="F459" s="21"/>
      <c r="O459" s="14"/>
      <c r="P459" s="14"/>
      <c r="Q459" s="14"/>
      <c r="R459" s="14"/>
    </row>
    <row r="460" spans="2:18" s="13" customFormat="1">
      <c r="B460" s="19"/>
      <c r="C460" s="20"/>
      <c r="D460" s="20"/>
      <c r="E460" s="21"/>
      <c r="F460" s="21"/>
      <c r="O460" s="14"/>
      <c r="P460" s="14"/>
      <c r="Q460" s="14"/>
      <c r="R460" s="14"/>
    </row>
    <row r="461" spans="2:18" s="13" customFormat="1">
      <c r="B461" s="19"/>
      <c r="C461" s="20"/>
      <c r="D461" s="20"/>
      <c r="E461" s="21"/>
      <c r="F461" s="21"/>
      <c r="O461" s="14"/>
      <c r="P461" s="14"/>
      <c r="Q461" s="14"/>
      <c r="R461" s="14"/>
    </row>
    <row r="462" spans="2:18" s="13" customFormat="1">
      <c r="B462" s="19"/>
      <c r="C462" s="20"/>
      <c r="D462" s="20"/>
      <c r="E462" s="21"/>
      <c r="F462" s="21"/>
      <c r="O462" s="14"/>
      <c r="P462" s="14"/>
      <c r="Q462" s="14"/>
      <c r="R462" s="14"/>
    </row>
    <row r="463" spans="2:18" s="13" customFormat="1">
      <c r="B463" s="19"/>
      <c r="C463" s="20"/>
      <c r="D463" s="20"/>
      <c r="E463" s="21"/>
      <c r="F463" s="21"/>
      <c r="O463" s="14"/>
      <c r="P463" s="14"/>
      <c r="Q463" s="14"/>
      <c r="R463" s="14"/>
    </row>
    <row r="464" spans="2:18" s="13" customFormat="1">
      <c r="B464" s="19"/>
      <c r="C464" s="20"/>
      <c r="D464" s="20"/>
      <c r="E464" s="21"/>
      <c r="F464" s="21"/>
      <c r="O464" s="14"/>
      <c r="P464" s="14"/>
      <c r="Q464" s="14"/>
      <c r="R464" s="14"/>
    </row>
    <row r="465" spans="1:256" s="13" customFormat="1">
      <c r="B465" s="19"/>
      <c r="C465" s="20"/>
      <c r="D465" s="20"/>
      <c r="E465" s="21"/>
      <c r="F465" s="21"/>
      <c r="O465" s="14"/>
      <c r="P465" s="14"/>
      <c r="Q465" s="14"/>
      <c r="R465" s="14"/>
    </row>
    <row r="466" spans="1:256" s="13" customFormat="1">
      <c r="B466" s="19"/>
      <c r="C466" s="20"/>
      <c r="D466" s="20"/>
      <c r="E466" s="21"/>
      <c r="F466" s="21"/>
      <c r="O466" s="14"/>
      <c r="P466" s="14"/>
      <c r="Q466" s="14"/>
      <c r="R466" s="14"/>
    </row>
    <row r="467" spans="1:256" s="13" customFormat="1">
      <c r="B467" s="19"/>
      <c r="C467" s="20"/>
      <c r="D467" s="20"/>
      <c r="E467" s="21"/>
      <c r="F467" s="21"/>
      <c r="O467" s="14"/>
      <c r="P467" s="14"/>
      <c r="Q467" s="14"/>
      <c r="R467" s="14"/>
    </row>
    <row r="468" spans="1:256" s="13" customFormat="1">
      <c r="B468" s="19"/>
      <c r="C468" s="20"/>
      <c r="D468" s="20"/>
      <c r="E468" s="21"/>
      <c r="F468" s="21"/>
      <c r="O468" s="14"/>
      <c r="P468" s="14"/>
      <c r="Q468" s="14"/>
      <c r="R468" s="14"/>
    </row>
    <row r="469" spans="1:256" s="13" customFormat="1">
      <c r="B469" s="19"/>
      <c r="C469" s="20"/>
      <c r="D469" s="20"/>
      <c r="E469" s="21"/>
      <c r="F469" s="21"/>
      <c r="O469" s="14"/>
      <c r="P469" s="14"/>
      <c r="Q469" s="14"/>
      <c r="R469" s="14"/>
    </row>
    <row r="470" spans="1:256" s="13" customFormat="1">
      <c r="B470" s="19"/>
      <c r="C470" s="20"/>
      <c r="D470" s="20"/>
      <c r="E470" s="21"/>
      <c r="F470" s="21"/>
      <c r="O470" s="14"/>
      <c r="P470" s="14"/>
      <c r="Q470" s="14"/>
      <c r="R470" s="14"/>
    </row>
    <row r="471" spans="1:256" s="13" customFormat="1">
      <c r="B471" s="19"/>
      <c r="C471" s="20"/>
      <c r="D471" s="20"/>
      <c r="E471" s="21"/>
      <c r="F471" s="21"/>
      <c r="O471" s="14"/>
      <c r="P471" s="14"/>
      <c r="Q471" s="14"/>
      <c r="R471" s="14"/>
    </row>
    <row r="472" spans="1:256" s="13" customFormat="1">
      <c r="B472" s="19"/>
      <c r="C472" s="20"/>
      <c r="D472" s="20"/>
      <c r="E472" s="21"/>
      <c r="F472" s="21"/>
      <c r="O472" s="14"/>
      <c r="P472" s="14"/>
      <c r="Q472" s="14"/>
      <c r="R472" s="14"/>
    </row>
    <row r="473" spans="1:256" s="13" customFormat="1">
      <c r="B473" s="19"/>
      <c r="C473" s="20"/>
      <c r="D473" s="20"/>
      <c r="E473" s="21"/>
      <c r="F473" s="21"/>
      <c r="O473" s="14"/>
      <c r="P473" s="14"/>
      <c r="Q473" s="14"/>
      <c r="R473" s="14"/>
    </row>
    <row r="474" spans="1:256" s="13" customFormat="1">
      <c r="B474" s="19"/>
      <c r="C474" s="20"/>
      <c r="D474" s="20"/>
      <c r="E474" s="21"/>
      <c r="F474" s="21"/>
      <c r="O474" s="14"/>
      <c r="P474" s="14"/>
      <c r="Q474" s="14"/>
      <c r="R474" s="14"/>
    </row>
    <row r="475" spans="1:256" s="13" customFormat="1" ht="20.25" customHeight="1">
      <c r="B475" s="19"/>
      <c r="C475" s="20"/>
      <c r="D475" s="20"/>
      <c r="E475" s="21"/>
      <c r="F475" s="21"/>
      <c r="O475" s="14"/>
      <c r="P475" s="14"/>
      <c r="Q475" s="14"/>
      <c r="R475" s="14"/>
    </row>
    <row r="476" spans="1:256" customFormat="1" ht="21" customHeight="1">
      <c r="A476" s="13"/>
      <c r="B476" s="19"/>
      <c r="C476" s="20"/>
      <c r="D476" s="20"/>
      <c r="E476" s="21"/>
      <c r="F476" s="21"/>
      <c r="G476" s="13"/>
      <c r="H476" s="13"/>
      <c r="I476" s="13"/>
      <c r="J476" s="13"/>
      <c r="K476" s="13"/>
      <c r="L476" s="13"/>
      <c r="M476" s="13"/>
      <c r="N476" s="13"/>
      <c r="O476" s="14"/>
      <c r="P476" s="14"/>
      <c r="Q476" s="14"/>
      <c r="R476" s="14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  <c r="BU476" s="13"/>
      <c r="BV476" s="13"/>
      <c r="BW476" s="13"/>
      <c r="BX476" s="13"/>
      <c r="BY476" s="13"/>
      <c r="BZ476" s="13"/>
      <c r="CA476" s="13"/>
      <c r="CB476" s="13"/>
      <c r="CC476" s="13"/>
      <c r="CD476" s="13"/>
      <c r="CE476" s="13"/>
      <c r="CF476" s="13"/>
      <c r="CG476" s="13"/>
      <c r="CH476" s="13"/>
      <c r="CI476" s="13"/>
      <c r="CJ476" s="13"/>
      <c r="CK476" s="13"/>
      <c r="CL476" s="13"/>
      <c r="CM476" s="13"/>
      <c r="CN476" s="13"/>
      <c r="CO476" s="13"/>
      <c r="CP476" s="13"/>
      <c r="CQ476" s="13"/>
      <c r="CR476" s="13"/>
      <c r="CS476" s="13"/>
      <c r="CT476" s="13"/>
      <c r="CU476" s="13"/>
      <c r="CV476" s="13"/>
      <c r="CW476" s="13"/>
      <c r="CX476" s="13"/>
      <c r="CY476" s="13"/>
      <c r="CZ476" s="13"/>
      <c r="DA476" s="13"/>
      <c r="DB476" s="13"/>
      <c r="DC476" s="13"/>
      <c r="DD476" s="13"/>
      <c r="DE476" s="13"/>
      <c r="DF476" s="13"/>
      <c r="DG476" s="13"/>
      <c r="DH476" s="13"/>
      <c r="DI476" s="13"/>
      <c r="DJ476" s="13"/>
      <c r="DK476" s="13"/>
      <c r="DL476" s="13"/>
      <c r="DM476" s="13"/>
      <c r="DN476" s="13"/>
      <c r="DO476" s="13"/>
      <c r="DP476" s="13"/>
      <c r="DQ476" s="13"/>
      <c r="DR476" s="13"/>
      <c r="DS476" s="13"/>
      <c r="DT476" s="13"/>
      <c r="DU476" s="13"/>
      <c r="DV476" s="13"/>
      <c r="DW476" s="13"/>
      <c r="DX476" s="13"/>
      <c r="DY476" s="13"/>
      <c r="DZ476" s="13"/>
      <c r="EA476" s="13"/>
      <c r="EB476" s="13"/>
      <c r="EC476" s="13"/>
      <c r="ED476" s="13"/>
      <c r="EE476" s="13"/>
      <c r="EF476" s="13"/>
      <c r="EG476" s="13"/>
      <c r="EH476" s="13"/>
      <c r="EI476" s="13"/>
      <c r="EJ476" s="13"/>
      <c r="EK476" s="13"/>
      <c r="EL476" s="13"/>
      <c r="EM476" s="13"/>
      <c r="EN476" s="13"/>
      <c r="EO476" s="13"/>
      <c r="EP476" s="13"/>
      <c r="EQ476" s="13"/>
      <c r="ER476" s="13"/>
      <c r="ES476" s="13"/>
      <c r="ET476" s="13"/>
      <c r="EU476" s="13"/>
      <c r="EV476" s="13"/>
      <c r="EW476" s="13"/>
      <c r="EX476" s="13"/>
      <c r="EY476" s="13"/>
      <c r="EZ476" s="13"/>
      <c r="FA476" s="13"/>
      <c r="FB476" s="13"/>
      <c r="FC476" s="13"/>
      <c r="FD476" s="13"/>
      <c r="FE476" s="13"/>
      <c r="FF476" s="13"/>
      <c r="FG476" s="13"/>
      <c r="FH476" s="13"/>
      <c r="FI476" s="13"/>
      <c r="FJ476" s="13"/>
      <c r="FK476" s="13"/>
      <c r="FL476" s="13"/>
      <c r="FM476" s="13"/>
      <c r="FN476" s="13"/>
      <c r="FO476" s="13"/>
      <c r="FP476" s="13"/>
      <c r="FQ476" s="13"/>
      <c r="FR476" s="13"/>
      <c r="FS476" s="13"/>
      <c r="FT476" s="13"/>
      <c r="FU476" s="13"/>
      <c r="FV476" s="13"/>
      <c r="FW476" s="13"/>
      <c r="FX476" s="13"/>
      <c r="FY476" s="13"/>
      <c r="FZ476" s="13"/>
      <c r="GA476" s="13"/>
      <c r="GB476" s="13"/>
      <c r="GC476" s="13"/>
      <c r="GD476" s="13"/>
      <c r="GE476" s="13"/>
      <c r="GF476" s="13"/>
      <c r="GG476" s="13"/>
      <c r="GH476" s="13"/>
      <c r="GI476" s="13"/>
      <c r="GJ476" s="13"/>
      <c r="GK476" s="13"/>
      <c r="GL476" s="13"/>
      <c r="GM476" s="13"/>
      <c r="GN476" s="13"/>
      <c r="GO476" s="13"/>
      <c r="GP476" s="13"/>
      <c r="GQ476" s="13"/>
      <c r="GR476" s="13"/>
      <c r="GS476" s="13"/>
      <c r="GT476" s="13"/>
      <c r="GU476" s="13"/>
      <c r="GV476" s="13"/>
      <c r="GW476" s="13"/>
      <c r="GX476" s="13"/>
      <c r="GY476" s="13"/>
      <c r="GZ476" s="13"/>
      <c r="HA476" s="13"/>
      <c r="HB476" s="13"/>
      <c r="HC476" s="13"/>
      <c r="HD476" s="13"/>
      <c r="HE476" s="13"/>
      <c r="HF476" s="13"/>
      <c r="HG476" s="13"/>
      <c r="HH476" s="13"/>
      <c r="HI476" s="13"/>
      <c r="HJ476" s="13"/>
      <c r="HK476" s="13"/>
      <c r="HL476" s="13"/>
      <c r="HM476" s="13"/>
      <c r="HN476" s="13"/>
      <c r="HO476" s="13"/>
      <c r="HP476" s="13"/>
      <c r="HQ476" s="13"/>
      <c r="HR476" s="13"/>
      <c r="HS476" s="13"/>
      <c r="HT476" s="13"/>
      <c r="HU476" s="13"/>
      <c r="HV476" s="13"/>
      <c r="HW476" s="13"/>
      <c r="HX476" s="13"/>
      <c r="HY476" s="13"/>
      <c r="HZ476" s="13"/>
      <c r="IA476" s="13"/>
      <c r="IB476" s="13"/>
      <c r="IC476" s="13"/>
      <c r="ID476" s="13"/>
      <c r="IE476" s="13"/>
      <c r="IF476" s="13"/>
      <c r="IG476" s="13"/>
      <c r="IH476" s="13"/>
      <c r="II476" s="13"/>
      <c r="IJ476" s="13"/>
      <c r="IK476" s="13"/>
      <c r="IL476" s="13"/>
      <c r="IM476" s="13"/>
      <c r="IN476" s="13"/>
      <c r="IO476" s="13"/>
      <c r="IP476" s="13"/>
      <c r="IQ476" s="13"/>
      <c r="IR476" s="13"/>
      <c r="IS476" s="13"/>
      <c r="IT476" s="13"/>
      <c r="IU476" s="13"/>
      <c r="IV476" s="13"/>
    </row>
    <row r="477" spans="1:256"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  <c r="BK477" s="13"/>
      <c r="BL477" s="13"/>
      <c r="BM477" s="13"/>
      <c r="BN477" s="13"/>
      <c r="BO477" s="13"/>
      <c r="BP477" s="13"/>
      <c r="BQ477" s="13"/>
      <c r="BR477" s="13"/>
      <c r="BS477" s="13"/>
      <c r="BT477" s="13"/>
      <c r="BU477" s="13"/>
      <c r="BV477" s="13"/>
      <c r="BW477" s="13"/>
      <c r="BX477" s="13"/>
      <c r="BY477" s="13"/>
      <c r="BZ477" s="13"/>
      <c r="CA477" s="13"/>
      <c r="CB477" s="13"/>
      <c r="CC477" s="13"/>
      <c r="CD477" s="13"/>
      <c r="CE477" s="13"/>
      <c r="CF477" s="13"/>
      <c r="CG477" s="13"/>
      <c r="CH477" s="13"/>
      <c r="CI477" s="13"/>
      <c r="CJ477" s="13"/>
      <c r="CK477" s="13"/>
      <c r="CL477" s="13"/>
      <c r="CM477" s="13"/>
      <c r="CN477" s="13"/>
      <c r="CO477" s="13"/>
      <c r="CP477" s="13"/>
      <c r="CQ477" s="13"/>
      <c r="CR477" s="13"/>
      <c r="CS477" s="13"/>
      <c r="CT477" s="13"/>
      <c r="CU477" s="13"/>
      <c r="CV477" s="13"/>
      <c r="CW477" s="13"/>
      <c r="CX477" s="13"/>
      <c r="CY477" s="13"/>
      <c r="CZ477" s="13"/>
      <c r="DA477" s="13"/>
      <c r="DB477" s="13"/>
      <c r="DC477" s="13"/>
      <c r="DD477" s="13"/>
      <c r="DE477" s="13"/>
      <c r="DF477" s="13"/>
      <c r="DG477" s="13"/>
      <c r="DH477" s="13"/>
      <c r="DI477" s="13"/>
      <c r="DJ477" s="13"/>
      <c r="DK477" s="13"/>
      <c r="DL477" s="13"/>
      <c r="DM477" s="13"/>
      <c r="DN477" s="13"/>
      <c r="DO477" s="13"/>
      <c r="DP477" s="13"/>
      <c r="DQ477" s="13"/>
      <c r="DR477" s="13"/>
      <c r="DS477" s="13"/>
      <c r="DT477" s="13"/>
      <c r="DU477" s="13"/>
      <c r="DV477" s="13"/>
      <c r="DW477" s="13"/>
      <c r="DX477" s="13"/>
      <c r="DY477" s="13"/>
      <c r="DZ477" s="13"/>
      <c r="EA477" s="13"/>
      <c r="EB477" s="13"/>
      <c r="EC477" s="13"/>
      <c r="ED477" s="13"/>
      <c r="EE477" s="13"/>
      <c r="EF477" s="13"/>
      <c r="EG477" s="13"/>
      <c r="EH477" s="13"/>
      <c r="EI477" s="13"/>
      <c r="EJ477" s="13"/>
      <c r="EK477" s="13"/>
      <c r="EL477" s="13"/>
      <c r="EM477" s="13"/>
      <c r="EN477" s="13"/>
      <c r="EO477" s="13"/>
      <c r="EP477" s="13"/>
      <c r="EQ477" s="13"/>
      <c r="ER477" s="13"/>
      <c r="ES477" s="13"/>
      <c r="ET477" s="13"/>
      <c r="EU477" s="13"/>
      <c r="EV477" s="13"/>
      <c r="EW477" s="13"/>
      <c r="EX477" s="13"/>
      <c r="EY477" s="13"/>
      <c r="EZ477" s="13"/>
      <c r="FA477" s="13"/>
      <c r="FB477" s="13"/>
      <c r="FC477" s="13"/>
      <c r="FD477" s="13"/>
      <c r="FE477" s="13"/>
      <c r="FF477" s="13"/>
      <c r="FG477" s="13"/>
      <c r="FH477" s="13"/>
      <c r="FI477" s="13"/>
      <c r="FJ477" s="13"/>
      <c r="FK477" s="13"/>
      <c r="FL477" s="13"/>
      <c r="FM477" s="13"/>
      <c r="FN477" s="13"/>
      <c r="FO477" s="13"/>
      <c r="FP477" s="13"/>
      <c r="FQ477" s="13"/>
      <c r="FR477" s="13"/>
      <c r="FS477" s="13"/>
      <c r="FT477" s="13"/>
      <c r="FU477" s="13"/>
      <c r="FV477" s="13"/>
      <c r="FW477" s="13"/>
      <c r="FX477" s="13"/>
      <c r="FY477" s="13"/>
      <c r="FZ477" s="13"/>
      <c r="GA477" s="13"/>
      <c r="GB477" s="13"/>
      <c r="GC477" s="13"/>
      <c r="GD477" s="13"/>
      <c r="GE477" s="13"/>
      <c r="GF477" s="13"/>
      <c r="GG477" s="13"/>
      <c r="GH477" s="13"/>
      <c r="GI477" s="13"/>
      <c r="GJ477" s="13"/>
      <c r="GK477" s="13"/>
      <c r="GL477" s="13"/>
      <c r="GM477" s="13"/>
      <c r="GN477" s="13"/>
      <c r="GO477" s="13"/>
      <c r="GP477" s="13"/>
      <c r="GQ477" s="13"/>
      <c r="GR477" s="13"/>
      <c r="GS477" s="13"/>
      <c r="GT477" s="13"/>
      <c r="GU477" s="13"/>
      <c r="GV477" s="13"/>
      <c r="GW477" s="13"/>
      <c r="GX477" s="13"/>
      <c r="GY477" s="13"/>
      <c r="GZ477" s="13"/>
      <c r="HA477" s="13"/>
      <c r="HB477" s="13"/>
      <c r="HC477" s="13"/>
      <c r="HD477" s="13"/>
      <c r="HE477" s="13"/>
      <c r="HF477" s="13"/>
      <c r="HG477" s="13"/>
      <c r="HH477" s="13"/>
      <c r="HI477" s="13"/>
      <c r="HJ477" s="13"/>
      <c r="HK477" s="13"/>
      <c r="HL477" s="13"/>
      <c r="HM477" s="13"/>
      <c r="HN477" s="13"/>
      <c r="HO477" s="13"/>
      <c r="HP477" s="13"/>
      <c r="HQ477" s="13"/>
      <c r="HR477" s="13"/>
      <c r="HS477" s="13"/>
      <c r="HT477" s="13"/>
      <c r="HU477" s="13"/>
      <c r="HV477" s="13"/>
      <c r="HW477" s="13"/>
      <c r="HX477" s="13"/>
      <c r="HY477" s="13"/>
      <c r="HZ477" s="13"/>
      <c r="IA477" s="13"/>
      <c r="IB477" s="13"/>
      <c r="IC477" s="13"/>
      <c r="ID477" s="13"/>
      <c r="IE477" s="13"/>
      <c r="IF477" s="13"/>
      <c r="IG477" s="13"/>
      <c r="IH477" s="13"/>
      <c r="II477" s="13"/>
      <c r="IJ477" s="13"/>
      <c r="IK477" s="13"/>
      <c r="IL477" s="13"/>
      <c r="IM477" s="13"/>
      <c r="IN477" s="13"/>
      <c r="IO477" s="13"/>
      <c r="IP477" s="13"/>
      <c r="IQ477" s="13"/>
      <c r="IR477" s="13"/>
      <c r="IS477" s="13"/>
      <c r="IT477" s="13"/>
      <c r="IU477" s="13"/>
      <c r="IV477" s="13"/>
    </row>
    <row r="478" spans="1:256"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  <c r="BU478" s="13"/>
      <c r="BV478" s="13"/>
      <c r="BW478" s="13"/>
      <c r="BX478" s="13"/>
      <c r="BY478" s="13"/>
      <c r="BZ478" s="13"/>
      <c r="CA478" s="13"/>
      <c r="CB478" s="13"/>
      <c r="CC478" s="13"/>
      <c r="CD478" s="13"/>
      <c r="CE478" s="13"/>
      <c r="CF478" s="13"/>
      <c r="CG478" s="13"/>
      <c r="CH478" s="13"/>
      <c r="CI478" s="13"/>
      <c r="CJ478" s="13"/>
      <c r="CK478" s="13"/>
      <c r="CL478" s="13"/>
      <c r="CM478" s="13"/>
      <c r="CN478" s="13"/>
      <c r="CO478" s="13"/>
      <c r="CP478" s="13"/>
      <c r="CQ478" s="13"/>
      <c r="CR478" s="13"/>
      <c r="CS478" s="13"/>
      <c r="CT478" s="13"/>
      <c r="CU478" s="13"/>
      <c r="CV478" s="13"/>
      <c r="CW478" s="13"/>
      <c r="CX478" s="13"/>
      <c r="CY478" s="13"/>
      <c r="CZ478" s="13"/>
      <c r="DA478" s="13"/>
      <c r="DB478" s="13"/>
      <c r="DC478" s="13"/>
      <c r="DD478" s="13"/>
      <c r="DE478" s="13"/>
      <c r="DF478" s="13"/>
      <c r="DG478" s="13"/>
      <c r="DH478" s="13"/>
      <c r="DI478" s="13"/>
      <c r="DJ478" s="13"/>
      <c r="DK478" s="13"/>
      <c r="DL478" s="13"/>
      <c r="DM478" s="13"/>
      <c r="DN478" s="13"/>
      <c r="DO478" s="13"/>
      <c r="DP478" s="13"/>
      <c r="DQ478" s="13"/>
      <c r="DR478" s="13"/>
      <c r="DS478" s="13"/>
      <c r="DT478" s="13"/>
      <c r="DU478" s="13"/>
      <c r="DV478" s="13"/>
      <c r="DW478" s="13"/>
      <c r="DX478" s="13"/>
      <c r="DY478" s="13"/>
      <c r="DZ478" s="13"/>
      <c r="EA478" s="13"/>
      <c r="EB478" s="13"/>
      <c r="EC478" s="13"/>
      <c r="ED478" s="13"/>
      <c r="EE478" s="13"/>
      <c r="EF478" s="13"/>
      <c r="EG478" s="13"/>
      <c r="EH478" s="13"/>
      <c r="EI478" s="13"/>
      <c r="EJ478" s="13"/>
      <c r="EK478" s="13"/>
      <c r="EL478" s="13"/>
      <c r="EM478" s="13"/>
      <c r="EN478" s="13"/>
      <c r="EO478" s="13"/>
      <c r="EP478" s="13"/>
      <c r="EQ478" s="13"/>
      <c r="ER478" s="13"/>
      <c r="ES478" s="13"/>
      <c r="ET478" s="13"/>
      <c r="EU478" s="13"/>
      <c r="EV478" s="13"/>
      <c r="EW478" s="13"/>
      <c r="EX478" s="13"/>
      <c r="EY478" s="13"/>
      <c r="EZ478" s="13"/>
      <c r="FA478" s="13"/>
      <c r="FB478" s="13"/>
      <c r="FC478" s="13"/>
      <c r="FD478" s="13"/>
      <c r="FE478" s="13"/>
      <c r="FF478" s="13"/>
      <c r="FG478" s="13"/>
      <c r="FH478" s="13"/>
      <c r="FI478" s="13"/>
      <c r="FJ478" s="13"/>
      <c r="FK478" s="13"/>
      <c r="FL478" s="13"/>
      <c r="FM478" s="13"/>
      <c r="FN478" s="13"/>
      <c r="FO478" s="13"/>
      <c r="FP478" s="13"/>
      <c r="FQ478" s="13"/>
      <c r="FR478" s="13"/>
      <c r="FS478" s="13"/>
      <c r="FT478" s="13"/>
      <c r="FU478" s="13"/>
      <c r="FV478" s="13"/>
      <c r="FW478" s="13"/>
      <c r="FX478" s="13"/>
      <c r="FY478" s="13"/>
      <c r="FZ478" s="13"/>
      <c r="GA478" s="13"/>
      <c r="GB478" s="13"/>
      <c r="GC478" s="13"/>
      <c r="GD478" s="13"/>
      <c r="GE478" s="13"/>
      <c r="GF478" s="13"/>
      <c r="GG478" s="13"/>
      <c r="GH478" s="13"/>
      <c r="GI478" s="13"/>
      <c r="GJ478" s="13"/>
      <c r="GK478" s="13"/>
      <c r="GL478" s="13"/>
      <c r="GM478" s="13"/>
      <c r="GN478" s="13"/>
      <c r="GO478" s="13"/>
      <c r="GP478" s="13"/>
      <c r="GQ478" s="13"/>
      <c r="GR478" s="13"/>
      <c r="GS478" s="13"/>
      <c r="GT478" s="13"/>
      <c r="GU478" s="13"/>
      <c r="GV478" s="13"/>
      <c r="GW478" s="13"/>
      <c r="GX478" s="13"/>
      <c r="GY478" s="13"/>
      <c r="GZ478" s="13"/>
      <c r="HA478" s="13"/>
      <c r="HB478" s="13"/>
      <c r="HC478" s="13"/>
      <c r="HD478" s="13"/>
      <c r="HE478" s="13"/>
      <c r="HF478" s="13"/>
      <c r="HG478" s="13"/>
      <c r="HH478" s="13"/>
      <c r="HI478" s="13"/>
      <c r="HJ478" s="13"/>
      <c r="HK478" s="13"/>
      <c r="HL478" s="13"/>
      <c r="HM478" s="13"/>
      <c r="HN478" s="13"/>
      <c r="HO478" s="13"/>
      <c r="HP478" s="13"/>
      <c r="HQ478" s="13"/>
      <c r="HR478" s="13"/>
      <c r="HS478" s="13"/>
      <c r="HT478" s="13"/>
      <c r="HU478" s="13"/>
      <c r="HV478" s="13"/>
      <c r="HW478" s="13"/>
      <c r="HX478" s="13"/>
      <c r="HY478" s="13"/>
      <c r="HZ478" s="13"/>
      <c r="IA478" s="13"/>
      <c r="IB478" s="13"/>
      <c r="IC478" s="13"/>
      <c r="ID478" s="13"/>
      <c r="IE478" s="13"/>
      <c r="IF478" s="13"/>
      <c r="IG478" s="13"/>
      <c r="IH478" s="13"/>
      <c r="II478" s="13"/>
      <c r="IJ478" s="13"/>
      <c r="IK478" s="13"/>
      <c r="IL478" s="13"/>
      <c r="IM478" s="13"/>
      <c r="IN478" s="13"/>
      <c r="IO478" s="13"/>
      <c r="IP478" s="13"/>
      <c r="IQ478" s="13"/>
      <c r="IR478" s="13"/>
      <c r="IS478" s="13"/>
      <c r="IT478" s="13"/>
      <c r="IU478" s="13"/>
      <c r="IV478" s="13"/>
    </row>
    <row r="479" spans="1:256"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  <c r="BL479" s="13"/>
      <c r="BM479" s="13"/>
      <c r="BN479" s="13"/>
      <c r="BO479" s="13"/>
      <c r="BP479" s="13"/>
      <c r="BQ479" s="13"/>
      <c r="BR479" s="13"/>
      <c r="BS479" s="13"/>
      <c r="BT479" s="13"/>
      <c r="BU479" s="13"/>
      <c r="BV479" s="13"/>
      <c r="BW479" s="13"/>
      <c r="BX479" s="13"/>
      <c r="BY479" s="13"/>
      <c r="BZ479" s="13"/>
      <c r="CA479" s="13"/>
      <c r="CB479" s="13"/>
      <c r="CC479" s="13"/>
      <c r="CD479" s="13"/>
      <c r="CE479" s="13"/>
      <c r="CF479" s="13"/>
      <c r="CG479" s="13"/>
      <c r="CH479" s="13"/>
      <c r="CI479" s="13"/>
      <c r="CJ479" s="13"/>
      <c r="CK479" s="13"/>
      <c r="CL479" s="13"/>
      <c r="CM479" s="13"/>
      <c r="CN479" s="13"/>
      <c r="CO479" s="13"/>
      <c r="CP479" s="13"/>
      <c r="CQ479" s="13"/>
      <c r="CR479" s="13"/>
      <c r="CS479" s="13"/>
      <c r="CT479" s="13"/>
      <c r="CU479" s="13"/>
      <c r="CV479" s="13"/>
      <c r="CW479" s="13"/>
      <c r="CX479" s="13"/>
      <c r="CY479" s="13"/>
      <c r="CZ479" s="13"/>
      <c r="DA479" s="13"/>
      <c r="DB479" s="13"/>
      <c r="DC479" s="13"/>
      <c r="DD479" s="13"/>
      <c r="DE479" s="13"/>
      <c r="DF479" s="13"/>
      <c r="DG479" s="13"/>
      <c r="DH479" s="13"/>
      <c r="DI479" s="13"/>
      <c r="DJ479" s="13"/>
      <c r="DK479" s="13"/>
      <c r="DL479" s="13"/>
      <c r="DM479" s="13"/>
      <c r="DN479" s="13"/>
      <c r="DO479" s="13"/>
      <c r="DP479" s="13"/>
      <c r="DQ479" s="13"/>
      <c r="DR479" s="13"/>
      <c r="DS479" s="13"/>
      <c r="DT479" s="13"/>
      <c r="DU479" s="13"/>
      <c r="DV479" s="13"/>
      <c r="DW479" s="13"/>
      <c r="DX479" s="13"/>
      <c r="DY479" s="13"/>
      <c r="DZ479" s="13"/>
      <c r="EA479" s="13"/>
      <c r="EB479" s="13"/>
      <c r="EC479" s="13"/>
      <c r="ED479" s="13"/>
      <c r="EE479" s="13"/>
      <c r="EF479" s="13"/>
      <c r="EG479" s="13"/>
      <c r="EH479" s="13"/>
      <c r="EI479" s="13"/>
      <c r="EJ479" s="13"/>
      <c r="EK479" s="13"/>
      <c r="EL479" s="13"/>
      <c r="EM479" s="13"/>
      <c r="EN479" s="13"/>
      <c r="EO479" s="13"/>
      <c r="EP479" s="13"/>
      <c r="EQ479" s="13"/>
      <c r="ER479" s="13"/>
      <c r="ES479" s="13"/>
      <c r="ET479" s="13"/>
      <c r="EU479" s="13"/>
      <c r="EV479" s="13"/>
      <c r="EW479" s="13"/>
      <c r="EX479" s="13"/>
      <c r="EY479" s="13"/>
      <c r="EZ479" s="13"/>
      <c r="FA479" s="13"/>
      <c r="FB479" s="13"/>
      <c r="FC479" s="13"/>
      <c r="FD479" s="13"/>
      <c r="FE479" s="13"/>
      <c r="FF479" s="13"/>
      <c r="FG479" s="13"/>
      <c r="FH479" s="13"/>
      <c r="FI479" s="13"/>
      <c r="FJ479" s="13"/>
      <c r="FK479" s="13"/>
      <c r="FL479" s="13"/>
      <c r="FM479" s="13"/>
      <c r="FN479" s="13"/>
      <c r="FO479" s="13"/>
      <c r="FP479" s="13"/>
      <c r="FQ479" s="13"/>
      <c r="FR479" s="13"/>
      <c r="FS479" s="13"/>
      <c r="FT479" s="13"/>
      <c r="FU479" s="13"/>
      <c r="FV479" s="13"/>
      <c r="FW479" s="13"/>
      <c r="FX479" s="13"/>
      <c r="FY479" s="13"/>
      <c r="FZ479" s="13"/>
      <c r="GA479" s="13"/>
      <c r="GB479" s="13"/>
      <c r="GC479" s="13"/>
      <c r="GD479" s="13"/>
      <c r="GE479" s="13"/>
      <c r="GF479" s="13"/>
      <c r="GG479" s="13"/>
      <c r="GH479" s="13"/>
      <c r="GI479" s="13"/>
      <c r="GJ479" s="13"/>
      <c r="GK479" s="13"/>
      <c r="GL479" s="13"/>
      <c r="GM479" s="13"/>
      <c r="GN479" s="13"/>
      <c r="GO479" s="13"/>
      <c r="GP479" s="13"/>
      <c r="GQ479" s="13"/>
      <c r="GR479" s="13"/>
      <c r="GS479" s="13"/>
      <c r="GT479" s="13"/>
      <c r="GU479" s="13"/>
      <c r="GV479" s="13"/>
      <c r="GW479" s="13"/>
      <c r="GX479" s="13"/>
      <c r="GY479" s="13"/>
      <c r="GZ479" s="13"/>
      <c r="HA479" s="13"/>
      <c r="HB479" s="13"/>
      <c r="HC479" s="13"/>
      <c r="HD479" s="13"/>
      <c r="HE479" s="13"/>
      <c r="HF479" s="13"/>
      <c r="HG479" s="13"/>
      <c r="HH479" s="13"/>
      <c r="HI479" s="13"/>
      <c r="HJ479" s="13"/>
      <c r="HK479" s="13"/>
      <c r="HL479" s="13"/>
      <c r="HM479" s="13"/>
      <c r="HN479" s="13"/>
      <c r="HO479" s="13"/>
      <c r="HP479" s="13"/>
      <c r="HQ479" s="13"/>
      <c r="HR479" s="13"/>
      <c r="HS479" s="13"/>
      <c r="HT479" s="13"/>
      <c r="HU479" s="13"/>
      <c r="HV479" s="13"/>
      <c r="HW479" s="13"/>
      <c r="HX479" s="13"/>
      <c r="HY479" s="13"/>
      <c r="HZ479" s="13"/>
      <c r="IA479" s="13"/>
      <c r="IB479" s="13"/>
      <c r="IC479" s="13"/>
      <c r="ID479" s="13"/>
      <c r="IE479" s="13"/>
      <c r="IF479" s="13"/>
      <c r="IG479" s="13"/>
      <c r="IH479" s="13"/>
      <c r="II479" s="13"/>
      <c r="IJ479" s="13"/>
      <c r="IK479" s="13"/>
      <c r="IL479" s="13"/>
      <c r="IM479" s="13"/>
      <c r="IN479" s="13"/>
      <c r="IO479" s="13"/>
      <c r="IP479" s="13"/>
      <c r="IQ479" s="13"/>
      <c r="IR479" s="13"/>
      <c r="IS479" s="13"/>
      <c r="IT479" s="13"/>
      <c r="IU479" s="13"/>
      <c r="IV479" s="13"/>
    </row>
    <row r="480" spans="1:256"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  <c r="BY480" s="13"/>
      <c r="BZ480" s="13"/>
      <c r="CA480" s="13"/>
      <c r="CB480" s="13"/>
      <c r="CC480" s="13"/>
      <c r="CD480" s="13"/>
      <c r="CE480" s="13"/>
      <c r="CF480" s="13"/>
      <c r="CG480" s="13"/>
      <c r="CH480" s="13"/>
      <c r="CI480" s="13"/>
      <c r="CJ480" s="13"/>
      <c r="CK480" s="13"/>
      <c r="CL480" s="13"/>
      <c r="CM480" s="13"/>
      <c r="CN480" s="13"/>
      <c r="CO480" s="13"/>
      <c r="CP480" s="13"/>
      <c r="CQ480" s="13"/>
      <c r="CR480" s="13"/>
      <c r="CS480" s="13"/>
      <c r="CT480" s="13"/>
      <c r="CU480" s="13"/>
      <c r="CV480" s="13"/>
      <c r="CW480" s="13"/>
      <c r="CX480" s="13"/>
      <c r="CY480" s="13"/>
      <c r="CZ480" s="13"/>
      <c r="DA480" s="13"/>
      <c r="DB480" s="13"/>
      <c r="DC480" s="13"/>
      <c r="DD480" s="13"/>
      <c r="DE480" s="13"/>
      <c r="DF480" s="13"/>
      <c r="DG480" s="13"/>
      <c r="DH480" s="13"/>
      <c r="DI480" s="13"/>
      <c r="DJ480" s="13"/>
      <c r="DK480" s="13"/>
      <c r="DL480" s="13"/>
      <c r="DM480" s="13"/>
      <c r="DN480" s="13"/>
      <c r="DO480" s="13"/>
      <c r="DP480" s="13"/>
      <c r="DQ480" s="13"/>
      <c r="DR480" s="13"/>
      <c r="DS480" s="13"/>
      <c r="DT480" s="13"/>
      <c r="DU480" s="13"/>
      <c r="DV480" s="13"/>
      <c r="DW480" s="13"/>
      <c r="DX480" s="13"/>
      <c r="DY480" s="13"/>
      <c r="DZ480" s="13"/>
      <c r="EA480" s="13"/>
      <c r="EB480" s="13"/>
      <c r="EC480" s="13"/>
      <c r="ED480" s="13"/>
      <c r="EE480" s="13"/>
      <c r="EF480" s="13"/>
      <c r="EG480" s="13"/>
      <c r="EH480" s="13"/>
      <c r="EI480" s="13"/>
      <c r="EJ480" s="13"/>
      <c r="EK480" s="13"/>
      <c r="EL480" s="13"/>
      <c r="EM480" s="13"/>
      <c r="EN480" s="13"/>
      <c r="EO480" s="13"/>
      <c r="EP480" s="13"/>
      <c r="EQ480" s="13"/>
      <c r="ER480" s="13"/>
      <c r="ES480" s="13"/>
      <c r="ET480" s="13"/>
      <c r="EU480" s="13"/>
      <c r="EV480" s="13"/>
      <c r="EW480" s="13"/>
      <c r="EX480" s="13"/>
      <c r="EY480" s="13"/>
      <c r="EZ480" s="13"/>
      <c r="FA480" s="13"/>
      <c r="FB480" s="13"/>
      <c r="FC480" s="13"/>
      <c r="FD480" s="13"/>
      <c r="FE480" s="13"/>
      <c r="FF480" s="13"/>
      <c r="FG480" s="13"/>
      <c r="FH480" s="13"/>
      <c r="FI480" s="13"/>
      <c r="FJ480" s="13"/>
      <c r="FK480" s="13"/>
      <c r="FL480" s="13"/>
      <c r="FM480" s="13"/>
      <c r="FN480" s="13"/>
      <c r="FO480" s="13"/>
      <c r="FP480" s="13"/>
      <c r="FQ480" s="13"/>
      <c r="FR480" s="13"/>
      <c r="FS480" s="13"/>
      <c r="FT480" s="13"/>
      <c r="FU480" s="13"/>
      <c r="FV480" s="13"/>
      <c r="FW480" s="13"/>
      <c r="FX480" s="13"/>
      <c r="FY480" s="13"/>
      <c r="FZ480" s="13"/>
      <c r="GA480" s="13"/>
      <c r="GB480" s="13"/>
      <c r="GC480" s="13"/>
      <c r="GD480" s="13"/>
      <c r="GE480" s="13"/>
      <c r="GF480" s="13"/>
      <c r="GG480" s="13"/>
      <c r="GH480" s="13"/>
      <c r="GI480" s="13"/>
      <c r="GJ480" s="13"/>
      <c r="GK480" s="13"/>
      <c r="GL480" s="13"/>
      <c r="GM480" s="13"/>
      <c r="GN480" s="13"/>
      <c r="GO480" s="13"/>
      <c r="GP480" s="13"/>
      <c r="GQ480" s="13"/>
      <c r="GR480" s="13"/>
      <c r="GS480" s="13"/>
      <c r="GT480" s="13"/>
      <c r="GU480" s="13"/>
      <c r="GV480" s="13"/>
      <c r="GW480" s="13"/>
      <c r="GX480" s="13"/>
      <c r="GY480" s="13"/>
      <c r="GZ480" s="13"/>
      <c r="HA480" s="13"/>
      <c r="HB480" s="13"/>
      <c r="HC480" s="13"/>
      <c r="HD480" s="13"/>
      <c r="HE480" s="13"/>
      <c r="HF480" s="13"/>
      <c r="HG480" s="13"/>
      <c r="HH480" s="13"/>
      <c r="HI480" s="13"/>
      <c r="HJ480" s="13"/>
      <c r="HK480" s="13"/>
      <c r="HL480" s="13"/>
      <c r="HM480" s="13"/>
      <c r="HN480" s="13"/>
      <c r="HO480" s="13"/>
      <c r="HP480" s="13"/>
      <c r="HQ480" s="13"/>
      <c r="HR480" s="13"/>
      <c r="HS480" s="13"/>
      <c r="HT480" s="13"/>
      <c r="HU480" s="13"/>
      <c r="HV480" s="13"/>
      <c r="HW480" s="13"/>
      <c r="HX480" s="13"/>
      <c r="HY480" s="13"/>
      <c r="HZ480" s="13"/>
      <c r="IA480" s="13"/>
      <c r="IB480" s="13"/>
      <c r="IC480" s="13"/>
      <c r="ID480" s="13"/>
      <c r="IE480" s="13"/>
      <c r="IF480" s="13"/>
      <c r="IG480" s="13"/>
      <c r="IH480" s="13"/>
      <c r="II480" s="13"/>
      <c r="IJ480" s="13"/>
      <c r="IK480" s="13"/>
      <c r="IL480" s="13"/>
      <c r="IM480" s="13"/>
      <c r="IN480" s="13"/>
      <c r="IO480" s="13"/>
      <c r="IP480" s="13"/>
      <c r="IQ480" s="13"/>
      <c r="IR480" s="13"/>
      <c r="IS480" s="13"/>
      <c r="IT480" s="13"/>
      <c r="IU480" s="13"/>
      <c r="IV480" s="13"/>
    </row>
    <row r="481" spans="19:256"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  <c r="CC481" s="13"/>
      <c r="CD481" s="13"/>
      <c r="CE481" s="13"/>
      <c r="CF481" s="13"/>
      <c r="CG481" s="13"/>
      <c r="CH481" s="13"/>
      <c r="CI481" s="13"/>
      <c r="CJ481" s="13"/>
      <c r="CK481" s="13"/>
      <c r="CL481" s="13"/>
      <c r="CM481" s="13"/>
      <c r="CN481" s="13"/>
      <c r="CO481" s="13"/>
      <c r="CP481" s="13"/>
      <c r="CQ481" s="13"/>
      <c r="CR481" s="13"/>
      <c r="CS481" s="13"/>
      <c r="CT481" s="13"/>
      <c r="CU481" s="13"/>
      <c r="CV481" s="13"/>
      <c r="CW481" s="13"/>
      <c r="CX481" s="13"/>
      <c r="CY481" s="13"/>
      <c r="CZ481" s="13"/>
      <c r="DA481" s="13"/>
      <c r="DB481" s="13"/>
      <c r="DC481" s="13"/>
      <c r="DD481" s="13"/>
      <c r="DE481" s="13"/>
      <c r="DF481" s="13"/>
      <c r="DG481" s="13"/>
      <c r="DH481" s="13"/>
      <c r="DI481" s="13"/>
      <c r="DJ481" s="13"/>
      <c r="DK481" s="13"/>
      <c r="DL481" s="13"/>
      <c r="DM481" s="13"/>
      <c r="DN481" s="13"/>
      <c r="DO481" s="13"/>
      <c r="DP481" s="13"/>
      <c r="DQ481" s="13"/>
      <c r="DR481" s="13"/>
      <c r="DS481" s="13"/>
      <c r="DT481" s="13"/>
      <c r="DU481" s="13"/>
      <c r="DV481" s="13"/>
      <c r="DW481" s="13"/>
      <c r="DX481" s="13"/>
      <c r="DY481" s="13"/>
      <c r="DZ481" s="13"/>
      <c r="EA481" s="13"/>
      <c r="EB481" s="13"/>
      <c r="EC481" s="13"/>
      <c r="ED481" s="13"/>
      <c r="EE481" s="13"/>
      <c r="EF481" s="13"/>
      <c r="EG481" s="13"/>
      <c r="EH481" s="13"/>
      <c r="EI481" s="13"/>
      <c r="EJ481" s="13"/>
      <c r="EK481" s="13"/>
      <c r="EL481" s="13"/>
      <c r="EM481" s="13"/>
      <c r="EN481" s="13"/>
      <c r="EO481" s="13"/>
      <c r="EP481" s="13"/>
      <c r="EQ481" s="13"/>
      <c r="ER481" s="13"/>
      <c r="ES481" s="13"/>
      <c r="ET481" s="13"/>
      <c r="EU481" s="13"/>
      <c r="EV481" s="13"/>
      <c r="EW481" s="13"/>
      <c r="EX481" s="13"/>
      <c r="EY481" s="13"/>
      <c r="EZ481" s="13"/>
      <c r="FA481" s="13"/>
      <c r="FB481" s="13"/>
      <c r="FC481" s="13"/>
      <c r="FD481" s="13"/>
      <c r="FE481" s="13"/>
      <c r="FF481" s="13"/>
      <c r="FG481" s="13"/>
      <c r="FH481" s="13"/>
      <c r="FI481" s="13"/>
      <c r="FJ481" s="13"/>
      <c r="FK481" s="13"/>
      <c r="FL481" s="13"/>
      <c r="FM481" s="13"/>
      <c r="FN481" s="13"/>
      <c r="FO481" s="13"/>
      <c r="FP481" s="13"/>
      <c r="FQ481" s="13"/>
      <c r="FR481" s="13"/>
      <c r="FS481" s="13"/>
      <c r="FT481" s="13"/>
      <c r="FU481" s="13"/>
      <c r="FV481" s="13"/>
      <c r="FW481" s="13"/>
      <c r="FX481" s="13"/>
      <c r="FY481" s="13"/>
      <c r="FZ481" s="13"/>
      <c r="GA481" s="13"/>
      <c r="GB481" s="13"/>
      <c r="GC481" s="13"/>
      <c r="GD481" s="13"/>
      <c r="GE481" s="13"/>
      <c r="GF481" s="13"/>
      <c r="GG481" s="13"/>
      <c r="GH481" s="13"/>
      <c r="GI481" s="13"/>
      <c r="GJ481" s="13"/>
      <c r="GK481" s="13"/>
      <c r="GL481" s="13"/>
      <c r="GM481" s="13"/>
      <c r="GN481" s="13"/>
      <c r="GO481" s="13"/>
      <c r="GP481" s="13"/>
      <c r="GQ481" s="13"/>
      <c r="GR481" s="13"/>
      <c r="GS481" s="13"/>
      <c r="GT481" s="13"/>
      <c r="GU481" s="13"/>
      <c r="GV481" s="13"/>
      <c r="GW481" s="13"/>
      <c r="GX481" s="13"/>
      <c r="GY481" s="13"/>
      <c r="GZ481" s="13"/>
      <c r="HA481" s="13"/>
      <c r="HB481" s="13"/>
      <c r="HC481" s="13"/>
      <c r="HD481" s="13"/>
      <c r="HE481" s="13"/>
      <c r="HF481" s="13"/>
      <c r="HG481" s="13"/>
      <c r="HH481" s="13"/>
      <c r="HI481" s="13"/>
      <c r="HJ481" s="13"/>
      <c r="HK481" s="13"/>
      <c r="HL481" s="13"/>
      <c r="HM481" s="13"/>
      <c r="HN481" s="13"/>
      <c r="HO481" s="13"/>
      <c r="HP481" s="13"/>
      <c r="HQ481" s="13"/>
      <c r="HR481" s="13"/>
      <c r="HS481" s="13"/>
      <c r="HT481" s="13"/>
      <c r="HU481" s="13"/>
      <c r="HV481" s="13"/>
      <c r="HW481" s="13"/>
      <c r="HX481" s="13"/>
      <c r="HY481" s="13"/>
      <c r="HZ481" s="13"/>
      <c r="IA481" s="13"/>
      <c r="IB481" s="13"/>
      <c r="IC481" s="13"/>
      <c r="ID481" s="13"/>
      <c r="IE481" s="13"/>
      <c r="IF481" s="13"/>
      <c r="IG481" s="13"/>
      <c r="IH481" s="13"/>
      <c r="II481" s="13"/>
      <c r="IJ481" s="13"/>
      <c r="IK481" s="13"/>
      <c r="IL481" s="13"/>
      <c r="IM481" s="13"/>
      <c r="IN481" s="13"/>
      <c r="IO481" s="13"/>
      <c r="IP481" s="13"/>
      <c r="IQ481" s="13"/>
      <c r="IR481" s="13"/>
      <c r="IS481" s="13"/>
      <c r="IT481" s="13"/>
      <c r="IU481" s="13"/>
      <c r="IV481" s="13"/>
    </row>
    <row r="482" spans="19:256"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  <c r="CC482" s="13"/>
      <c r="CD482" s="13"/>
      <c r="CE482" s="13"/>
      <c r="CF482" s="13"/>
      <c r="CG482" s="13"/>
      <c r="CH482" s="13"/>
      <c r="CI482" s="13"/>
      <c r="CJ482" s="13"/>
      <c r="CK482" s="13"/>
      <c r="CL482" s="13"/>
      <c r="CM482" s="13"/>
      <c r="CN482" s="13"/>
      <c r="CO482" s="13"/>
      <c r="CP482" s="13"/>
      <c r="CQ482" s="13"/>
      <c r="CR482" s="13"/>
      <c r="CS482" s="13"/>
      <c r="CT482" s="13"/>
      <c r="CU482" s="13"/>
      <c r="CV482" s="13"/>
      <c r="CW482" s="13"/>
      <c r="CX482" s="13"/>
      <c r="CY482" s="13"/>
      <c r="CZ482" s="13"/>
      <c r="DA482" s="13"/>
      <c r="DB482" s="13"/>
      <c r="DC482" s="13"/>
      <c r="DD482" s="13"/>
      <c r="DE482" s="13"/>
      <c r="DF482" s="13"/>
      <c r="DG482" s="13"/>
      <c r="DH482" s="13"/>
      <c r="DI482" s="13"/>
      <c r="DJ482" s="13"/>
      <c r="DK482" s="13"/>
      <c r="DL482" s="13"/>
      <c r="DM482" s="13"/>
      <c r="DN482" s="13"/>
      <c r="DO482" s="13"/>
      <c r="DP482" s="13"/>
      <c r="DQ482" s="13"/>
      <c r="DR482" s="13"/>
      <c r="DS482" s="13"/>
      <c r="DT482" s="13"/>
      <c r="DU482" s="13"/>
      <c r="DV482" s="13"/>
      <c r="DW482" s="13"/>
      <c r="DX482" s="13"/>
      <c r="DY482" s="13"/>
      <c r="DZ482" s="13"/>
      <c r="EA482" s="13"/>
      <c r="EB482" s="13"/>
      <c r="EC482" s="13"/>
      <c r="ED482" s="13"/>
      <c r="EE482" s="13"/>
      <c r="EF482" s="13"/>
      <c r="EG482" s="13"/>
      <c r="EH482" s="13"/>
      <c r="EI482" s="13"/>
      <c r="EJ482" s="13"/>
      <c r="EK482" s="13"/>
      <c r="EL482" s="13"/>
      <c r="EM482" s="13"/>
      <c r="EN482" s="13"/>
      <c r="EO482" s="13"/>
      <c r="EP482" s="13"/>
      <c r="EQ482" s="13"/>
      <c r="ER482" s="13"/>
      <c r="ES482" s="13"/>
      <c r="ET482" s="13"/>
      <c r="EU482" s="13"/>
      <c r="EV482" s="13"/>
      <c r="EW482" s="13"/>
      <c r="EX482" s="13"/>
      <c r="EY482" s="13"/>
      <c r="EZ482" s="13"/>
      <c r="FA482" s="13"/>
      <c r="FB482" s="13"/>
      <c r="FC482" s="13"/>
      <c r="FD482" s="13"/>
      <c r="FE482" s="13"/>
      <c r="FF482" s="13"/>
      <c r="FG482" s="13"/>
      <c r="FH482" s="13"/>
      <c r="FI482" s="13"/>
      <c r="FJ482" s="13"/>
      <c r="FK482" s="13"/>
      <c r="FL482" s="13"/>
      <c r="FM482" s="13"/>
      <c r="FN482" s="13"/>
      <c r="FO482" s="13"/>
      <c r="FP482" s="13"/>
      <c r="FQ482" s="13"/>
      <c r="FR482" s="13"/>
      <c r="FS482" s="13"/>
      <c r="FT482" s="13"/>
      <c r="FU482" s="13"/>
      <c r="FV482" s="13"/>
      <c r="FW482" s="13"/>
      <c r="FX482" s="13"/>
      <c r="FY482" s="13"/>
      <c r="FZ482" s="13"/>
      <c r="GA482" s="13"/>
      <c r="GB482" s="13"/>
      <c r="GC482" s="13"/>
      <c r="GD482" s="13"/>
      <c r="GE482" s="13"/>
      <c r="GF482" s="13"/>
      <c r="GG482" s="13"/>
      <c r="GH482" s="13"/>
      <c r="GI482" s="13"/>
      <c r="GJ482" s="13"/>
      <c r="GK482" s="13"/>
      <c r="GL482" s="13"/>
      <c r="GM482" s="13"/>
      <c r="GN482" s="13"/>
      <c r="GO482" s="13"/>
      <c r="GP482" s="13"/>
      <c r="GQ482" s="13"/>
      <c r="GR482" s="13"/>
      <c r="GS482" s="13"/>
      <c r="GT482" s="13"/>
      <c r="GU482" s="13"/>
      <c r="GV482" s="13"/>
      <c r="GW482" s="13"/>
      <c r="GX482" s="13"/>
      <c r="GY482" s="13"/>
      <c r="GZ482" s="13"/>
      <c r="HA482" s="13"/>
      <c r="HB482" s="13"/>
      <c r="HC482" s="13"/>
      <c r="HD482" s="13"/>
      <c r="HE482" s="13"/>
      <c r="HF482" s="13"/>
      <c r="HG482" s="13"/>
      <c r="HH482" s="13"/>
      <c r="HI482" s="13"/>
      <c r="HJ482" s="13"/>
      <c r="HK482" s="13"/>
      <c r="HL482" s="13"/>
      <c r="HM482" s="13"/>
      <c r="HN482" s="13"/>
      <c r="HO482" s="13"/>
      <c r="HP482" s="13"/>
      <c r="HQ482" s="13"/>
      <c r="HR482" s="13"/>
      <c r="HS482" s="13"/>
      <c r="HT482" s="13"/>
      <c r="HU482" s="13"/>
      <c r="HV482" s="13"/>
      <c r="HW482" s="13"/>
      <c r="HX482" s="13"/>
      <c r="HY482" s="13"/>
      <c r="HZ482" s="13"/>
      <c r="IA482" s="13"/>
      <c r="IB482" s="13"/>
      <c r="IC482" s="13"/>
      <c r="ID482" s="13"/>
      <c r="IE482" s="13"/>
      <c r="IF482" s="13"/>
      <c r="IG482" s="13"/>
      <c r="IH482" s="13"/>
      <c r="II482" s="13"/>
      <c r="IJ482" s="13"/>
      <c r="IK482" s="13"/>
      <c r="IL482" s="13"/>
      <c r="IM482" s="13"/>
      <c r="IN482" s="13"/>
      <c r="IO482" s="13"/>
      <c r="IP482" s="13"/>
      <c r="IQ482" s="13"/>
      <c r="IR482" s="13"/>
      <c r="IS482" s="13"/>
      <c r="IT482" s="13"/>
      <c r="IU482" s="13"/>
      <c r="IV482" s="13"/>
    </row>
    <row r="483" spans="19:256"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  <c r="BY483" s="13"/>
      <c r="BZ483" s="13"/>
      <c r="CA483" s="13"/>
      <c r="CB483" s="13"/>
      <c r="CC483" s="13"/>
      <c r="CD483" s="13"/>
      <c r="CE483" s="13"/>
      <c r="CF483" s="13"/>
      <c r="CG483" s="13"/>
      <c r="CH483" s="13"/>
      <c r="CI483" s="13"/>
      <c r="CJ483" s="13"/>
      <c r="CK483" s="13"/>
      <c r="CL483" s="13"/>
      <c r="CM483" s="13"/>
      <c r="CN483" s="13"/>
      <c r="CO483" s="13"/>
      <c r="CP483" s="13"/>
      <c r="CQ483" s="13"/>
      <c r="CR483" s="13"/>
      <c r="CS483" s="13"/>
      <c r="CT483" s="13"/>
      <c r="CU483" s="13"/>
      <c r="CV483" s="13"/>
      <c r="CW483" s="13"/>
      <c r="CX483" s="13"/>
      <c r="CY483" s="13"/>
      <c r="CZ483" s="13"/>
      <c r="DA483" s="13"/>
      <c r="DB483" s="13"/>
      <c r="DC483" s="13"/>
      <c r="DD483" s="13"/>
      <c r="DE483" s="13"/>
      <c r="DF483" s="13"/>
      <c r="DG483" s="13"/>
      <c r="DH483" s="13"/>
      <c r="DI483" s="13"/>
      <c r="DJ483" s="13"/>
      <c r="DK483" s="13"/>
      <c r="DL483" s="13"/>
      <c r="DM483" s="13"/>
      <c r="DN483" s="13"/>
      <c r="DO483" s="13"/>
      <c r="DP483" s="13"/>
      <c r="DQ483" s="13"/>
      <c r="DR483" s="13"/>
      <c r="DS483" s="13"/>
      <c r="DT483" s="13"/>
      <c r="DU483" s="13"/>
      <c r="DV483" s="13"/>
      <c r="DW483" s="13"/>
      <c r="DX483" s="13"/>
      <c r="DY483" s="13"/>
      <c r="DZ483" s="13"/>
      <c r="EA483" s="13"/>
      <c r="EB483" s="13"/>
      <c r="EC483" s="13"/>
      <c r="ED483" s="13"/>
      <c r="EE483" s="13"/>
      <c r="EF483" s="13"/>
      <c r="EG483" s="13"/>
      <c r="EH483" s="13"/>
      <c r="EI483" s="13"/>
      <c r="EJ483" s="13"/>
      <c r="EK483" s="13"/>
      <c r="EL483" s="13"/>
      <c r="EM483" s="13"/>
      <c r="EN483" s="13"/>
      <c r="EO483" s="13"/>
      <c r="EP483" s="13"/>
      <c r="EQ483" s="13"/>
      <c r="ER483" s="13"/>
      <c r="ES483" s="13"/>
      <c r="ET483" s="13"/>
      <c r="EU483" s="13"/>
      <c r="EV483" s="13"/>
      <c r="EW483" s="13"/>
      <c r="EX483" s="13"/>
      <c r="EY483" s="13"/>
      <c r="EZ483" s="13"/>
      <c r="FA483" s="13"/>
      <c r="FB483" s="13"/>
      <c r="FC483" s="13"/>
      <c r="FD483" s="13"/>
      <c r="FE483" s="13"/>
      <c r="FF483" s="13"/>
      <c r="FG483" s="13"/>
      <c r="FH483" s="13"/>
      <c r="FI483" s="13"/>
      <c r="FJ483" s="13"/>
      <c r="FK483" s="13"/>
      <c r="FL483" s="13"/>
      <c r="FM483" s="13"/>
      <c r="FN483" s="13"/>
      <c r="FO483" s="13"/>
      <c r="FP483" s="13"/>
      <c r="FQ483" s="13"/>
      <c r="FR483" s="13"/>
      <c r="FS483" s="13"/>
      <c r="FT483" s="13"/>
      <c r="FU483" s="13"/>
      <c r="FV483" s="13"/>
      <c r="FW483" s="13"/>
      <c r="FX483" s="13"/>
      <c r="FY483" s="13"/>
      <c r="FZ483" s="13"/>
      <c r="GA483" s="13"/>
      <c r="GB483" s="13"/>
      <c r="GC483" s="13"/>
      <c r="GD483" s="13"/>
      <c r="GE483" s="13"/>
      <c r="GF483" s="13"/>
      <c r="GG483" s="13"/>
      <c r="GH483" s="13"/>
      <c r="GI483" s="13"/>
      <c r="GJ483" s="13"/>
      <c r="GK483" s="13"/>
      <c r="GL483" s="13"/>
      <c r="GM483" s="13"/>
      <c r="GN483" s="13"/>
      <c r="GO483" s="13"/>
      <c r="GP483" s="13"/>
      <c r="GQ483" s="13"/>
      <c r="GR483" s="13"/>
      <c r="GS483" s="13"/>
      <c r="GT483" s="13"/>
      <c r="GU483" s="13"/>
      <c r="GV483" s="13"/>
      <c r="GW483" s="13"/>
      <c r="GX483" s="13"/>
      <c r="GY483" s="13"/>
      <c r="GZ483" s="13"/>
      <c r="HA483" s="13"/>
      <c r="HB483" s="13"/>
      <c r="HC483" s="13"/>
      <c r="HD483" s="13"/>
      <c r="HE483" s="13"/>
      <c r="HF483" s="13"/>
      <c r="HG483" s="13"/>
      <c r="HH483" s="13"/>
      <c r="HI483" s="13"/>
      <c r="HJ483" s="13"/>
      <c r="HK483" s="13"/>
      <c r="HL483" s="13"/>
      <c r="HM483" s="13"/>
      <c r="HN483" s="13"/>
      <c r="HO483" s="13"/>
      <c r="HP483" s="13"/>
      <c r="HQ483" s="13"/>
      <c r="HR483" s="13"/>
      <c r="HS483" s="13"/>
      <c r="HT483" s="13"/>
      <c r="HU483" s="13"/>
      <c r="HV483" s="13"/>
      <c r="HW483" s="13"/>
      <c r="HX483" s="13"/>
      <c r="HY483" s="13"/>
      <c r="HZ483" s="13"/>
      <c r="IA483" s="13"/>
      <c r="IB483" s="13"/>
      <c r="IC483" s="13"/>
      <c r="ID483" s="13"/>
      <c r="IE483" s="13"/>
      <c r="IF483" s="13"/>
      <c r="IG483" s="13"/>
      <c r="IH483" s="13"/>
      <c r="II483" s="13"/>
      <c r="IJ483" s="13"/>
      <c r="IK483" s="13"/>
      <c r="IL483" s="13"/>
      <c r="IM483" s="13"/>
      <c r="IN483" s="13"/>
      <c r="IO483" s="13"/>
      <c r="IP483" s="13"/>
      <c r="IQ483" s="13"/>
      <c r="IR483" s="13"/>
      <c r="IS483" s="13"/>
      <c r="IT483" s="13"/>
      <c r="IU483" s="13"/>
      <c r="IV483" s="13"/>
    </row>
    <row r="484" spans="19:256"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  <c r="BY484" s="13"/>
      <c r="BZ484" s="13"/>
      <c r="CA484" s="13"/>
      <c r="CB484" s="13"/>
      <c r="CC484" s="13"/>
      <c r="CD484" s="13"/>
      <c r="CE484" s="13"/>
      <c r="CF484" s="13"/>
      <c r="CG484" s="13"/>
      <c r="CH484" s="13"/>
      <c r="CI484" s="13"/>
      <c r="CJ484" s="13"/>
      <c r="CK484" s="13"/>
      <c r="CL484" s="13"/>
      <c r="CM484" s="13"/>
      <c r="CN484" s="13"/>
      <c r="CO484" s="13"/>
      <c r="CP484" s="13"/>
      <c r="CQ484" s="13"/>
      <c r="CR484" s="13"/>
      <c r="CS484" s="13"/>
      <c r="CT484" s="13"/>
      <c r="CU484" s="13"/>
      <c r="CV484" s="13"/>
      <c r="CW484" s="13"/>
      <c r="CX484" s="13"/>
      <c r="CY484" s="13"/>
      <c r="CZ484" s="13"/>
      <c r="DA484" s="13"/>
      <c r="DB484" s="13"/>
      <c r="DC484" s="13"/>
      <c r="DD484" s="13"/>
      <c r="DE484" s="13"/>
      <c r="DF484" s="13"/>
      <c r="DG484" s="13"/>
      <c r="DH484" s="13"/>
      <c r="DI484" s="13"/>
      <c r="DJ484" s="13"/>
      <c r="DK484" s="13"/>
      <c r="DL484" s="13"/>
      <c r="DM484" s="13"/>
      <c r="DN484" s="13"/>
      <c r="DO484" s="13"/>
      <c r="DP484" s="13"/>
      <c r="DQ484" s="13"/>
      <c r="DR484" s="13"/>
      <c r="DS484" s="13"/>
      <c r="DT484" s="13"/>
      <c r="DU484" s="13"/>
      <c r="DV484" s="13"/>
      <c r="DW484" s="13"/>
      <c r="DX484" s="13"/>
      <c r="DY484" s="13"/>
      <c r="DZ484" s="13"/>
      <c r="EA484" s="13"/>
      <c r="EB484" s="13"/>
      <c r="EC484" s="13"/>
      <c r="ED484" s="13"/>
      <c r="EE484" s="13"/>
      <c r="EF484" s="13"/>
      <c r="EG484" s="13"/>
      <c r="EH484" s="13"/>
      <c r="EI484" s="13"/>
      <c r="EJ484" s="13"/>
      <c r="EK484" s="13"/>
      <c r="EL484" s="13"/>
      <c r="EM484" s="13"/>
      <c r="EN484" s="13"/>
      <c r="EO484" s="13"/>
      <c r="EP484" s="13"/>
      <c r="EQ484" s="13"/>
      <c r="ER484" s="13"/>
      <c r="ES484" s="13"/>
      <c r="ET484" s="13"/>
      <c r="EU484" s="13"/>
      <c r="EV484" s="13"/>
      <c r="EW484" s="13"/>
      <c r="EX484" s="13"/>
      <c r="EY484" s="13"/>
      <c r="EZ484" s="13"/>
      <c r="FA484" s="13"/>
      <c r="FB484" s="13"/>
      <c r="FC484" s="13"/>
      <c r="FD484" s="13"/>
      <c r="FE484" s="13"/>
      <c r="FF484" s="13"/>
      <c r="FG484" s="13"/>
      <c r="FH484" s="13"/>
      <c r="FI484" s="13"/>
      <c r="FJ484" s="13"/>
      <c r="FK484" s="13"/>
      <c r="FL484" s="13"/>
      <c r="FM484" s="13"/>
      <c r="FN484" s="13"/>
      <c r="FO484" s="13"/>
      <c r="FP484" s="13"/>
      <c r="FQ484" s="13"/>
      <c r="FR484" s="13"/>
      <c r="FS484" s="13"/>
      <c r="FT484" s="13"/>
      <c r="FU484" s="13"/>
      <c r="FV484" s="13"/>
      <c r="FW484" s="13"/>
      <c r="FX484" s="13"/>
      <c r="FY484" s="13"/>
      <c r="FZ484" s="13"/>
      <c r="GA484" s="13"/>
      <c r="GB484" s="13"/>
      <c r="GC484" s="13"/>
      <c r="GD484" s="13"/>
      <c r="GE484" s="13"/>
      <c r="GF484" s="13"/>
      <c r="GG484" s="13"/>
      <c r="GH484" s="13"/>
      <c r="GI484" s="13"/>
      <c r="GJ484" s="13"/>
      <c r="GK484" s="13"/>
      <c r="GL484" s="13"/>
      <c r="GM484" s="13"/>
      <c r="GN484" s="13"/>
      <c r="GO484" s="13"/>
      <c r="GP484" s="13"/>
      <c r="GQ484" s="13"/>
      <c r="GR484" s="13"/>
      <c r="GS484" s="13"/>
      <c r="GT484" s="13"/>
      <c r="GU484" s="13"/>
      <c r="GV484" s="13"/>
      <c r="GW484" s="13"/>
      <c r="GX484" s="13"/>
      <c r="GY484" s="13"/>
      <c r="GZ484" s="13"/>
      <c r="HA484" s="13"/>
      <c r="HB484" s="13"/>
      <c r="HC484" s="13"/>
      <c r="HD484" s="13"/>
      <c r="HE484" s="13"/>
      <c r="HF484" s="13"/>
      <c r="HG484" s="13"/>
      <c r="HH484" s="13"/>
      <c r="HI484" s="13"/>
      <c r="HJ484" s="13"/>
      <c r="HK484" s="13"/>
      <c r="HL484" s="13"/>
      <c r="HM484" s="13"/>
      <c r="HN484" s="13"/>
      <c r="HO484" s="13"/>
      <c r="HP484" s="13"/>
      <c r="HQ484" s="13"/>
      <c r="HR484" s="13"/>
      <c r="HS484" s="13"/>
      <c r="HT484" s="13"/>
      <c r="HU484" s="13"/>
      <c r="HV484" s="13"/>
      <c r="HW484" s="13"/>
      <c r="HX484" s="13"/>
      <c r="HY484" s="13"/>
      <c r="HZ484" s="13"/>
      <c r="IA484" s="13"/>
      <c r="IB484" s="13"/>
      <c r="IC484" s="13"/>
      <c r="ID484" s="13"/>
      <c r="IE484" s="13"/>
      <c r="IF484" s="13"/>
      <c r="IG484" s="13"/>
      <c r="IH484" s="13"/>
      <c r="II484" s="13"/>
      <c r="IJ484" s="13"/>
      <c r="IK484" s="13"/>
      <c r="IL484" s="13"/>
      <c r="IM484" s="13"/>
      <c r="IN484" s="13"/>
      <c r="IO484" s="13"/>
      <c r="IP484" s="13"/>
      <c r="IQ484" s="13"/>
      <c r="IR484" s="13"/>
      <c r="IS484" s="13"/>
      <c r="IT484" s="13"/>
      <c r="IU484" s="13"/>
      <c r="IV484" s="13"/>
    </row>
    <row r="485" spans="19:256"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  <c r="BY485" s="13"/>
      <c r="BZ485" s="13"/>
      <c r="CA485" s="13"/>
      <c r="CB485" s="13"/>
      <c r="CC485" s="13"/>
      <c r="CD485" s="13"/>
      <c r="CE485" s="13"/>
      <c r="CF485" s="13"/>
      <c r="CG485" s="13"/>
      <c r="CH485" s="13"/>
      <c r="CI485" s="13"/>
      <c r="CJ485" s="13"/>
      <c r="CK485" s="13"/>
      <c r="CL485" s="13"/>
      <c r="CM485" s="13"/>
      <c r="CN485" s="13"/>
      <c r="CO485" s="13"/>
      <c r="CP485" s="13"/>
      <c r="CQ485" s="13"/>
      <c r="CR485" s="13"/>
      <c r="CS485" s="13"/>
      <c r="CT485" s="13"/>
      <c r="CU485" s="13"/>
      <c r="CV485" s="13"/>
      <c r="CW485" s="13"/>
      <c r="CX485" s="13"/>
      <c r="CY485" s="13"/>
      <c r="CZ485" s="13"/>
      <c r="DA485" s="13"/>
      <c r="DB485" s="13"/>
      <c r="DC485" s="13"/>
      <c r="DD485" s="13"/>
      <c r="DE485" s="13"/>
      <c r="DF485" s="13"/>
      <c r="DG485" s="13"/>
      <c r="DH485" s="13"/>
      <c r="DI485" s="13"/>
      <c r="DJ485" s="13"/>
      <c r="DK485" s="13"/>
      <c r="DL485" s="13"/>
      <c r="DM485" s="13"/>
      <c r="DN485" s="13"/>
      <c r="DO485" s="13"/>
      <c r="DP485" s="13"/>
      <c r="DQ485" s="13"/>
      <c r="DR485" s="13"/>
      <c r="DS485" s="13"/>
      <c r="DT485" s="13"/>
      <c r="DU485" s="13"/>
      <c r="DV485" s="13"/>
      <c r="DW485" s="13"/>
      <c r="DX485" s="13"/>
      <c r="DY485" s="13"/>
      <c r="DZ485" s="13"/>
      <c r="EA485" s="13"/>
      <c r="EB485" s="13"/>
      <c r="EC485" s="13"/>
      <c r="ED485" s="13"/>
      <c r="EE485" s="13"/>
      <c r="EF485" s="13"/>
      <c r="EG485" s="13"/>
      <c r="EH485" s="13"/>
      <c r="EI485" s="13"/>
      <c r="EJ485" s="13"/>
      <c r="EK485" s="13"/>
      <c r="EL485" s="13"/>
      <c r="EM485" s="13"/>
      <c r="EN485" s="13"/>
      <c r="EO485" s="13"/>
      <c r="EP485" s="13"/>
      <c r="EQ485" s="13"/>
      <c r="ER485" s="13"/>
      <c r="ES485" s="13"/>
      <c r="ET485" s="13"/>
      <c r="EU485" s="13"/>
      <c r="EV485" s="13"/>
      <c r="EW485" s="13"/>
      <c r="EX485" s="13"/>
      <c r="EY485" s="13"/>
      <c r="EZ485" s="13"/>
      <c r="FA485" s="13"/>
      <c r="FB485" s="13"/>
      <c r="FC485" s="13"/>
      <c r="FD485" s="13"/>
      <c r="FE485" s="13"/>
      <c r="FF485" s="13"/>
      <c r="FG485" s="13"/>
      <c r="FH485" s="13"/>
      <c r="FI485" s="13"/>
      <c r="FJ485" s="13"/>
      <c r="FK485" s="13"/>
      <c r="FL485" s="13"/>
      <c r="FM485" s="13"/>
      <c r="FN485" s="13"/>
      <c r="FO485" s="13"/>
      <c r="FP485" s="13"/>
      <c r="FQ485" s="13"/>
      <c r="FR485" s="13"/>
      <c r="FS485" s="13"/>
      <c r="FT485" s="13"/>
      <c r="FU485" s="13"/>
      <c r="FV485" s="13"/>
      <c r="FW485" s="13"/>
      <c r="FX485" s="13"/>
      <c r="FY485" s="13"/>
      <c r="FZ485" s="13"/>
      <c r="GA485" s="13"/>
      <c r="GB485" s="13"/>
      <c r="GC485" s="13"/>
      <c r="GD485" s="13"/>
      <c r="GE485" s="13"/>
      <c r="GF485" s="13"/>
      <c r="GG485" s="13"/>
      <c r="GH485" s="13"/>
      <c r="GI485" s="13"/>
      <c r="GJ485" s="13"/>
      <c r="GK485" s="13"/>
      <c r="GL485" s="13"/>
      <c r="GM485" s="13"/>
      <c r="GN485" s="13"/>
      <c r="GO485" s="13"/>
      <c r="GP485" s="13"/>
      <c r="GQ485" s="13"/>
      <c r="GR485" s="13"/>
      <c r="GS485" s="13"/>
      <c r="GT485" s="13"/>
      <c r="GU485" s="13"/>
      <c r="GV485" s="13"/>
      <c r="GW485" s="13"/>
      <c r="GX485" s="13"/>
      <c r="GY485" s="13"/>
      <c r="GZ485" s="13"/>
      <c r="HA485" s="13"/>
      <c r="HB485" s="13"/>
      <c r="HC485" s="13"/>
      <c r="HD485" s="13"/>
      <c r="HE485" s="13"/>
      <c r="HF485" s="13"/>
      <c r="HG485" s="13"/>
      <c r="HH485" s="13"/>
      <c r="HI485" s="13"/>
      <c r="HJ485" s="13"/>
      <c r="HK485" s="13"/>
      <c r="HL485" s="13"/>
      <c r="HM485" s="13"/>
      <c r="HN485" s="13"/>
      <c r="HO485" s="13"/>
      <c r="HP485" s="13"/>
      <c r="HQ485" s="13"/>
      <c r="HR485" s="13"/>
      <c r="HS485" s="13"/>
      <c r="HT485" s="13"/>
      <c r="HU485" s="13"/>
      <c r="HV485" s="13"/>
      <c r="HW485" s="13"/>
      <c r="HX485" s="13"/>
      <c r="HY485" s="13"/>
      <c r="HZ485" s="13"/>
      <c r="IA485" s="13"/>
      <c r="IB485" s="13"/>
      <c r="IC485" s="13"/>
      <c r="ID485" s="13"/>
      <c r="IE485" s="13"/>
      <c r="IF485" s="13"/>
      <c r="IG485" s="13"/>
      <c r="IH485" s="13"/>
      <c r="II485" s="13"/>
      <c r="IJ485" s="13"/>
      <c r="IK485" s="13"/>
      <c r="IL485" s="13"/>
      <c r="IM485" s="13"/>
      <c r="IN485" s="13"/>
      <c r="IO485" s="13"/>
      <c r="IP485" s="13"/>
      <c r="IQ485" s="13"/>
      <c r="IR485" s="13"/>
      <c r="IS485" s="13"/>
      <c r="IT485" s="13"/>
      <c r="IU485" s="13"/>
      <c r="IV485" s="13"/>
    </row>
    <row r="486" spans="19:256"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  <c r="BY486" s="13"/>
      <c r="BZ486" s="13"/>
      <c r="CA486" s="13"/>
      <c r="CB486" s="13"/>
      <c r="CC486" s="13"/>
      <c r="CD486" s="13"/>
      <c r="CE486" s="13"/>
      <c r="CF486" s="13"/>
      <c r="CG486" s="13"/>
      <c r="CH486" s="13"/>
      <c r="CI486" s="13"/>
      <c r="CJ486" s="13"/>
      <c r="CK486" s="13"/>
      <c r="CL486" s="13"/>
      <c r="CM486" s="13"/>
      <c r="CN486" s="13"/>
      <c r="CO486" s="13"/>
      <c r="CP486" s="13"/>
      <c r="CQ486" s="13"/>
      <c r="CR486" s="13"/>
      <c r="CS486" s="13"/>
      <c r="CT486" s="13"/>
      <c r="CU486" s="13"/>
      <c r="CV486" s="13"/>
      <c r="CW486" s="13"/>
      <c r="CX486" s="13"/>
      <c r="CY486" s="13"/>
      <c r="CZ486" s="13"/>
      <c r="DA486" s="13"/>
      <c r="DB486" s="13"/>
      <c r="DC486" s="13"/>
      <c r="DD486" s="13"/>
      <c r="DE486" s="13"/>
      <c r="DF486" s="13"/>
      <c r="DG486" s="13"/>
      <c r="DH486" s="13"/>
      <c r="DI486" s="13"/>
      <c r="DJ486" s="13"/>
      <c r="DK486" s="13"/>
      <c r="DL486" s="13"/>
      <c r="DM486" s="13"/>
      <c r="DN486" s="13"/>
      <c r="DO486" s="13"/>
      <c r="DP486" s="13"/>
      <c r="DQ486" s="13"/>
      <c r="DR486" s="13"/>
      <c r="DS486" s="13"/>
      <c r="DT486" s="13"/>
      <c r="DU486" s="13"/>
      <c r="DV486" s="13"/>
      <c r="DW486" s="13"/>
      <c r="DX486" s="13"/>
      <c r="DY486" s="13"/>
      <c r="DZ486" s="13"/>
      <c r="EA486" s="13"/>
      <c r="EB486" s="13"/>
      <c r="EC486" s="13"/>
      <c r="ED486" s="13"/>
      <c r="EE486" s="13"/>
      <c r="EF486" s="13"/>
      <c r="EG486" s="13"/>
      <c r="EH486" s="13"/>
      <c r="EI486" s="13"/>
      <c r="EJ486" s="13"/>
      <c r="EK486" s="13"/>
      <c r="EL486" s="13"/>
      <c r="EM486" s="13"/>
      <c r="EN486" s="13"/>
      <c r="EO486" s="13"/>
      <c r="EP486" s="13"/>
      <c r="EQ486" s="13"/>
      <c r="ER486" s="13"/>
      <c r="ES486" s="13"/>
      <c r="ET486" s="13"/>
      <c r="EU486" s="13"/>
      <c r="EV486" s="13"/>
      <c r="EW486" s="13"/>
      <c r="EX486" s="13"/>
      <c r="EY486" s="13"/>
      <c r="EZ486" s="13"/>
      <c r="FA486" s="13"/>
      <c r="FB486" s="13"/>
      <c r="FC486" s="13"/>
      <c r="FD486" s="13"/>
      <c r="FE486" s="13"/>
      <c r="FF486" s="13"/>
      <c r="FG486" s="13"/>
      <c r="FH486" s="13"/>
      <c r="FI486" s="13"/>
      <c r="FJ486" s="13"/>
      <c r="FK486" s="13"/>
      <c r="FL486" s="13"/>
      <c r="FM486" s="13"/>
      <c r="FN486" s="13"/>
      <c r="FO486" s="13"/>
      <c r="FP486" s="13"/>
      <c r="FQ486" s="13"/>
      <c r="FR486" s="13"/>
      <c r="FS486" s="13"/>
      <c r="FT486" s="13"/>
      <c r="FU486" s="13"/>
      <c r="FV486" s="13"/>
      <c r="FW486" s="13"/>
      <c r="FX486" s="13"/>
      <c r="FY486" s="13"/>
      <c r="FZ486" s="13"/>
      <c r="GA486" s="13"/>
      <c r="GB486" s="13"/>
      <c r="GC486" s="13"/>
      <c r="GD486" s="13"/>
      <c r="GE486" s="13"/>
      <c r="GF486" s="13"/>
      <c r="GG486" s="13"/>
      <c r="GH486" s="13"/>
      <c r="GI486" s="13"/>
      <c r="GJ486" s="13"/>
      <c r="GK486" s="13"/>
      <c r="GL486" s="13"/>
      <c r="GM486" s="13"/>
      <c r="GN486" s="13"/>
      <c r="GO486" s="13"/>
      <c r="GP486" s="13"/>
      <c r="GQ486" s="13"/>
      <c r="GR486" s="13"/>
      <c r="GS486" s="13"/>
      <c r="GT486" s="13"/>
      <c r="GU486" s="13"/>
      <c r="GV486" s="13"/>
      <c r="GW486" s="13"/>
      <c r="GX486" s="13"/>
      <c r="GY486" s="13"/>
      <c r="GZ486" s="13"/>
      <c r="HA486" s="13"/>
      <c r="HB486" s="13"/>
      <c r="HC486" s="13"/>
      <c r="HD486" s="13"/>
      <c r="HE486" s="13"/>
      <c r="HF486" s="13"/>
      <c r="HG486" s="13"/>
      <c r="HH486" s="13"/>
      <c r="HI486" s="13"/>
      <c r="HJ486" s="13"/>
      <c r="HK486" s="13"/>
      <c r="HL486" s="13"/>
      <c r="HM486" s="13"/>
      <c r="HN486" s="13"/>
      <c r="HO486" s="13"/>
      <c r="HP486" s="13"/>
      <c r="HQ486" s="13"/>
      <c r="HR486" s="13"/>
      <c r="HS486" s="13"/>
      <c r="HT486" s="13"/>
      <c r="HU486" s="13"/>
      <c r="HV486" s="13"/>
      <c r="HW486" s="13"/>
      <c r="HX486" s="13"/>
      <c r="HY486" s="13"/>
      <c r="HZ486" s="13"/>
      <c r="IA486" s="13"/>
      <c r="IB486" s="13"/>
      <c r="IC486" s="13"/>
      <c r="ID486" s="13"/>
      <c r="IE486" s="13"/>
      <c r="IF486" s="13"/>
      <c r="IG486" s="13"/>
      <c r="IH486" s="13"/>
      <c r="II486" s="13"/>
      <c r="IJ486" s="13"/>
      <c r="IK486" s="13"/>
      <c r="IL486" s="13"/>
      <c r="IM486" s="13"/>
      <c r="IN486" s="13"/>
      <c r="IO486" s="13"/>
      <c r="IP486" s="13"/>
      <c r="IQ486" s="13"/>
      <c r="IR486" s="13"/>
      <c r="IS486" s="13"/>
      <c r="IT486" s="13"/>
      <c r="IU486" s="13"/>
      <c r="IV486" s="13"/>
    </row>
    <row r="487" spans="19:256"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  <c r="CC487" s="13"/>
      <c r="CD487" s="13"/>
      <c r="CE487" s="13"/>
      <c r="CF487" s="13"/>
      <c r="CG487" s="13"/>
      <c r="CH487" s="13"/>
      <c r="CI487" s="13"/>
      <c r="CJ487" s="13"/>
      <c r="CK487" s="13"/>
      <c r="CL487" s="13"/>
      <c r="CM487" s="13"/>
      <c r="CN487" s="13"/>
      <c r="CO487" s="13"/>
      <c r="CP487" s="13"/>
      <c r="CQ487" s="13"/>
      <c r="CR487" s="13"/>
      <c r="CS487" s="13"/>
      <c r="CT487" s="13"/>
      <c r="CU487" s="13"/>
      <c r="CV487" s="13"/>
      <c r="CW487" s="13"/>
      <c r="CX487" s="13"/>
      <c r="CY487" s="13"/>
      <c r="CZ487" s="13"/>
      <c r="DA487" s="13"/>
      <c r="DB487" s="13"/>
      <c r="DC487" s="13"/>
      <c r="DD487" s="13"/>
      <c r="DE487" s="13"/>
      <c r="DF487" s="13"/>
      <c r="DG487" s="13"/>
      <c r="DH487" s="13"/>
      <c r="DI487" s="13"/>
      <c r="DJ487" s="13"/>
      <c r="DK487" s="13"/>
      <c r="DL487" s="13"/>
      <c r="DM487" s="13"/>
      <c r="DN487" s="13"/>
      <c r="DO487" s="13"/>
      <c r="DP487" s="13"/>
      <c r="DQ487" s="13"/>
      <c r="DR487" s="13"/>
      <c r="DS487" s="13"/>
      <c r="DT487" s="13"/>
      <c r="DU487" s="13"/>
      <c r="DV487" s="13"/>
      <c r="DW487" s="13"/>
      <c r="DX487" s="13"/>
      <c r="DY487" s="13"/>
      <c r="DZ487" s="13"/>
      <c r="EA487" s="13"/>
      <c r="EB487" s="13"/>
      <c r="EC487" s="13"/>
      <c r="ED487" s="13"/>
      <c r="EE487" s="13"/>
      <c r="EF487" s="13"/>
      <c r="EG487" s="13"/>
      <c r="EH487" s="13"/>
      <c r="EI487" s="13"/>
      <c r="EJ487" s="13"/>
      <c r="EK487" s="13"/>
      <c r="EL487" s="13"/>
      <c r="EM487" s="13"/>
      <c r="EN487" s="13"/>
      <c r="EO487" s="13"/>
      <c r="EP487" s="13"/>
      <c r="EQ487" s="13"/>
      <c r="ER487" s="13"/>
      <c r="ES487" s="13"/>
      <c r="ET487" s="13"/>
      <c r="EU487" s="13"/>
      <c r="EV487" s="13"/>
      <c r="EW487" s="13"/>
      <c r="EX487" s="13"/>
      <c r="EY487" s="13"/>
      <c r="EZ487" s="13"/>
      <c r="FA487" s="13"/>
      <c r="FB487" s="13"/>
      <c r="FC487" s="13"/>
      <c r="FD487" s="13"/>
      <c r="FE487" s="13"/>
      <c r="FF487" s="13"/>
      <c r="FG487" s="13"/>
      <c r="FH487" s="13"/>
      <c r="FI487" s="13"/>
      <c r="FJ487" s="13"/>
      <c r="FK487" s="13"/>
      <c r="FL487" s="13"/>
      <c r="FM487" s="13"/>
      <c r="FN487" s="13"/>
      <c r="FO487" s="13"/>
      <c r="FP487" s="13"/>
      <c r="FQ487" s="13"/>
      <c r="FR487" s="13"/>
      <c r="FS487" s="13"/>
      <c r="FT487" s="13"/>
      <c r="FU487" s="13"/>
      <c r="FV487" s="13"/>
      <c r="FW487" s="13"/>
      <c r="FX487" s="13"/>
      <c r="FY487" s="13"/>
      <c r="FZ487" s="13"/>
      <c r="GA487" s="13"/>
      <c r="GB487" s="13"/>
      <c r="GC487" s="13"/>
      <c r="GD487" s="13"/>
      <c r="GE487" s="13"/>
      <c r="GF487" s="13"/>
      <c r="GG487" s="13"/>
      <c r="GH487" s="13"/>
      <c r="GI487" s="13"/>
      <c r="GJ487" s="13"/>
      <c r="GK487" s="13"/>
      <c r="GL487" s="13"/>
      <c r="GM487" s="13"/>
      <c r="GN487" s="13"/>
      <c r="GO487" s="13"/>
      <c r="GP487" s="13"/>
      <c r="GQ487" s="13"/>
      <c r="GR487" s="13"/>
      <c r="GS487" s="13"/>
      <c r="GT487" s="13"/>
      <c r="GU487" s="13"/>
      <c r="GV487" s="13"/>
      <c r="GW487" s="13"/>
      <c r="GX487" s="13"/>
      <c r="GY487" s="13"/>
      <c r="GZ487" s="13"/>
      <c r="HA487" s="13"/>
      <c r="HB487" s="13"/>
      <c r="HC487" s="13"/>
      <c r="HD487" s="13"/>
      <c r="HE487" s="13"/>
      <c r="HF487" s="13"/>
      <c r="HG487" s="13"/>
      <c r="HH487" s="13"/>
      <c r="HI487" s="13"/>
      <c r="HJ487" s="13"/>
      <c r="HK487" s="13"/>
      <c r="HL487" s="13"/>
      <c r="HM487" s="13"/>
      <c r="HN487" s="13"/>
      <c r="HO487" s="13"/>
      <c r="HP487" s="13"/>
      <c r="HQ487" s="13"/>
      <c r="HR487" s="13"/>
      <c r="HS487" s="13"/>
      <c r="HT487" s="13"/>
      <c r="HU487" s="13"/>
      <c r="HV487" s="13"/>
      <c r="HW487" s="13"/>
      <c r="HX487" s="13"/>
      <c r="HY487" s="13"/>
      <c r="HZ487" s="13"/>
      <c r="IA487" s="13"/>
      <c r="IB487" s="13"/>
      <c r="IC487" s="13"/>
      <c r="ID487" s="13"/>
      <c r="IE487" s="13"/>
      <c r="IF487" s="13"/>
      <c r="IG487" s="13"/>
      <c r="IH487" s="13"/>
      <c r="II487" s="13"/>
      <c r="IJ487" s="13"/>
      <c r="IK487" s="13"/>
      <c r="IL487" s="13"/>
      <c r="IM487" s="13"/>
      <c r="IN487" s="13"/>
      <c r="IO487" s="13"/>
      <c r="IP487" s="13"/>
      <c r="IQ487" s="13"/>
      <c r="IR487" s="13"/>
      <c r="IS487" s="13"/>
      <c r="IT487" s="13"/>
      <c r="IU487" s="13"/>
      <c r="IV487" s="13"/>
    </row>
    <row r="488" spans="19:256"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  <c r="BY488" s="13"/>
      <c r="BZ488" s="13"/>
      <c r="CA488" s="13"/>
      <c r="CB488" s="13"/>
      <c r="CC488" s="13"/>
      <c r="CD488" s="13"/>
      <c r="CE488" s="13"/>
      <c r="CF488" s="13"/>
      <c r="CG488" s="13"/>
      <c r="CH488" s="13"/>
      <c r="CI488" s="13"/>
      <c r="CJ488" s="13"/>
      <c r="CK488" s="13"/>
      <c r="CL488" s="13"/>
      <c r="CM488" s="13"/>
      <c r="CN488" s="13"/>
      <c r="CO488" s="13"/>
      <c r="CP488" s="13"/>
      <c r="CQ488" s="13"/>
      <c r="CR488" s="13"/>
      <c r="CS488" s="13"/>
      <c r="CT488" s="13"/>
      <c r="CU488" s="13"/>
      <c r="CV488" s="13"/>
      <c r="CW488" s="13"/>
      <c r="CX488" s="13"/>
      <c r="CY488" s="13"/>
      <c r="CZ488" s="13"/>
      <c r="DA488" s="13"/>
      <c r="DB488" s="13"/>
      <c r="DC488" s="13"/>
      <c r="DD488" s="13"/>
      <c r="DE488" s="13"/>
      <c r="DF488" s="13"/>
      <c r="DG488" s="13"/>
      <c r="DH488" s="13"/>
      <c r="DI488" s="13"/>
      <c r="DJ488" s="13"/>
      <c r="DK488" s="13"/>
      <c r="DL488" s="13"/>
      <c r="DM488" s="13"/>
      <c r="DN488" s="13"/>
      <c r="DO488" s="13"/>
      <c r="DP488" s="13"/>
      <c r="DQ488" s="13"/>
      <c r="DR488" s="13"/>
      <c r="DS488" s="13"/>
      <c r="DT488" s="13"/>
      <c r="DU488" s="13"/>
      <c r="DV488" s="13"/>
      <c r="DW488" s="13"/>
      <c r="DX488" s="13"/>
      <c r="DY488" s="13"/>
      <c r="DZ488" s="13"/>
      <c r="EA488" s="13"/>
      <c r="EB488" s="13"/>
      <c r="EC488" s="13"/>
      <c r="ED488" s="13"/>
      <c r="EE488" s="13"/>
      <c r="EF488" s="13"/>
      <c r="EG488" s="13"/>
      <c r="EH488" s="13"/>
      <c r="EI488" s="13"/>
      <c r="EJ488" s="13"/>
      <c r="EK488" s="13"/>
      <c r="EL488" s="13"/>
      <c r="EM488" s="13"/>
      <c r="EN488" s="13"/>
      <c r="EO488" s="13"/>
      <c r="EP488" s="13"/>
      <c r="EQ488" s="13"/>
      <c r="ER488" s="13"/>
      <c r="ES488" s="13"/>
      <c r="ET488" s="13"/>
      <c r="EU488" s="13"/>
      <c r="EV488" s="13"/>
      <c r="EW488" s="13"/>
      <c r="EX488" s="13"/>
      <c r="EY488" s="13"/>
      <c r="EZ488" s="13"/>
      <c r="FA488" s="13"/>
      <c r="FB488" s="13"/>
      <c r="FC488" s="13"/>
      <c r="FD488" s="13"/>
      <c r="FE488" s="13"/>
      <c r="FF488" s="13"/>
      <c r="FG488" s="13"/>
      <c r="FH488" s="13"/>
      <c r="FI488" s="13"/>
      <c r="FJ488" s="13"/>
      <c r="FK488" s="13"/>
      <c r="FL488" s="13"/>
      <c r="FM488" s="13"/>
      <c r="FN488" s="13"/>
      <c r="FO488" s="13"/>
      <c r="FP488" s="13"/>
      <c r="FQ488" s="13"/>
      <c r="FR488" s="13"/>
      <c r="FS488" s="13"/>
      <c r="FT488" s="13"/>
      <c r="FU488" s="13"/>
      <c r="FV488" s="13"/>
      <c r="FW488" s="13"/>
      <c r="FX488" s="13"/>
      <c r="FY488" s="13"/>
      <c r="FZ488" s="13"/>
      <c r="GA488" s="13"/>
      <c r="GB488" s="13"/>
      <c r="GC488" s="13"/>
      <c r="GD488" s="13"/>
      <c r="GE488" s="13"/>
      <c r="GF488" s="13"/>
      <c r="GG488" s="13"/>
      <c r="GH488" s="13"/>
      <c r="GI488" s="13"/>
      <c r="GJ488" s="13"/>
      <c r="GK488" s="13"/>
      <c r="GL488" s="13"/>
      <c r="GM488" s="13"/>
      <c r="GN488" s="13"/>
      <c r="GO488" s="13"/>
      <c r="GP488" s="13"/>
      <c r="GQ488" s="13"/>
      <c r="GR488" s="13"/>
      <c r="GS488" s="13"/>
      <c r="GT488" s="13"/>
      <c r="GU488" s="13"/>
      <c r="GV488" s="13"/>
      <c r="GW488" s="13"/>
      <c r="GX488" s="13"/>
      <c r="GY488" s="13"/>
      <c r="GZ488" s="13"/>
      <c r="HA488" s="13"/>
      <c r="HB488" s="13"/>
      <c r="HC488" s="13"/>
      <c r="HD488" s="13"/>
      <c r="HE488" s="13"/>
      <c r="HF488" s="13"/>
      <c r="HG488" s="13"/>
      <c r="HH488" s="13"/>
      <c r="HI488" s="13"/>
      <c r="HJ488" s="13"/>
      <c r="HK488" s="13"/>
      <c r="HL488" s="13"/>
      <c r="HM488" s="13"/>
      <c r="HN488" s="13"/>
      <c r="HO488" s="13"/>
      <c r="HP488" s="13"/>
      <c r="HQ488" s="13"/>
      <c r="HR488" s="13"/>
      <c r="HS488" s="13"/>
      <c r="HT488" s="13"/>
      <c r="HU488" s="13"/>
      <c r="HV488" s="13"/>
      <c r="HW488" s="13"/>
      <c r="HX488" s="13"/>
      <c r="HY488" s="13"/>
      <c r="HZ488" s="13"/>
      <c r="IA488" s="13"/>
      <c r="IB488" s="13"/>
      <c r="IC488" s="13"/>
      <c r="ID488" s="13"/>
      <c r="IE488" s="13"/>
      <c r="IF488" s="13"/>
      <c r="IG488" s="13"/>
      <c r="IH488" s="13"/>
      <c r="II488" s="13"/>
      <c r="IJ488" s="13"/>
      <c r="IK488" s="13"/>
      <c r="IL488" s="13"/>
      <c r="IM488" s="13"/>
      <c r="IN488" s="13"/>
      <c r="IO488" s="13"/>
      <c r="IP488" s="13"/>
      <c r="IQ488" s="13"/>
      <c r="IR488" s="13"/>
      <c r="IS488" s="13"/>
      <c r="IT488" s="13"/>
      <c r="IU488" s="13"/>
      <c r="IV488" s="13"/>
    </row>
    <row r="489" spans="19:256"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  <c r="BL489" s="13"/>
      <c r="BM489" s="13"/>
      <c r="BN489" s="13"/>
      <c r="BO489" s="13"/>
      <c r="BP489" s="13"/>
      <c r="BQ489" s="13"/>
      <c r="BR489" s="13"/>
      <c r="BS489" s="13"/>
      <c r="BT489" s="13"/>
      <c r="BU489" s="13"/>
      <c r="BV489" s="13"/>
      <c r="BW489" s="13"/>
      <c r="BX489" s="13"/>
      <c r="BY489" s="13"/>
      <c r="BZ489" s="13"/>
      <c r="CA489" s="13"/>
      <c r="CB489" s="13"/>
      <c r="CC489" s="13"/>
      <c r="CD489" s="13"/>
      <c r="CE489" s="13"/>
      <c r="CF489" s="13"/>
      <c r="CG489" s="13"/>
      <c r="CH489" s="13"/>
      <c r="CI489" s="13"/>
      <c r="CJ489" s="13"/>
      <c r="CK489" s="13"/>
      <c r="CL489" s="13"/>
      <c r="CM489" s="13"/>
      <c r="CN489" s="13"/>
      <c r="CO489" s="13"/>
      <c r="CP489" s="13"/>
      <c r="CQ489" s="13"/>
      <c r="CR489" s="13"/>
      <c r="CS489" s="13"/>
      <c r="CT489" s="13"/>
      <c r="CU489" s="13"/>
      <c r="CV489" s="13"/>
      <c r="CW489" s="13"/>
      <c r="CX489" s="13"/>
      <c r="CY489" s="13"/>
      <c r="CZ489" s="13"/>
      <c r="DA489" s="13"/>
      <c r="DB489" s="13"/>
      <c r="DC489" s="13"/>
      <c r="DD489" s="13"/>
      <c r="DE489" s="13"/>
      <c r="DF489" s="13"/>
      <c r="DG489" s="13"/>
      <c r="DH489" s="13"/>
      <c r="DI489" s="13"/>
      <c r="DJ489" s="13"/>
      <c r="DK489" s="13"/>
      <c r="DL489" s="13"/>
      <c r="DM489" s="13"/>
      <c r="DN489" s="13"/>
      <c r="DO489" s="13"/>
      <c r="DP489" s="13"/>
      <c r="DQ489" s="13"/>
      <c r="DR489" s="13"/>
      <c r="DS489" s="13"/>
      <c r="DT489" s="13"/>
      <c r="DU489" s="13"/>
      <c r="DV489" s="13"/>
      <c r="DW489" s="13"/>
      <c r="DX489" s="13"/>
      <c r="DY489" s="13"/>
      <c r="DZ489" s="13"/>
      <c r="EA489" s="13"/>
      <c r="EB489" s="13"/>
      <c r="EC489" s="13"/>
      <c r="ED489" s="13"/>
      <c r="EE489" s="13"/>
      <c r="EF489" s="13"/>
      <c r="EG489" s="13"/>
      <c r="EH489" s="13"/>
      <c r="EI489" s="13"/>
      <c r="EJ489" s="13"/>
      <c r="EK489" s="13"/>
      <c r="EL489" s="13"/>
      <c r="EM489" s="13"/>
      <c r="EN489" s="13"/>
      <c r="EO489" s="13"/>
      <c r="EP489" s="13"/>
      <c r="EQ489" s="13"/>
      <c r="ER489" s="13"/>
      <c r="ES489" s="13"/>
      <c r="ET489" s="13"/>
      <c r="EU489" s="13"/>
      <c r="EV489" s="13"/>
      <c r="EW489" s="13"/>
      <c r="EX489" s="13"/>
      <c r="EY489" s="13"/>
      <c r="EZ489" s="13"/>
      <c r="FA489" s="13"/>
      <c r="FB489" s="13"/>
      <c r="FC489" s="13"/>
      <c r="FD489" s="13"/>
      <c r="FE489" s="13"/>
      <c r="FF489" s="13"/>
      <c r="FG489" s="13"/>
      <c r="FH489" s="13"/>
      <c r="FI489" s="13"/>
      <c r="FJ489" s="13"/>
      <c r="FK489" s="13"/>
      <c r="FL489" s="13"/>
      <c r="FM489" s="13"/>
      <c r="FN489" s="13"/>
      <c r="FO489" s="13"/>
      <c r="FP489" s="13"/>
      <c r="FQ489" s="13"/>
      <c r="FR489" s="13"/>
      <c r="FS489" s="13"/>
      <c r="FT489" s="13"/>
      <c r="FU489" s="13"/>
      <c r="FV489" s="13"/>
      <c r="FW489" s="13"/>
      <c r="FX489" s="13"/>
      <c r="FY489" s="13"/>
      <c r="FZ489" s="13"/>
      <c r="GA489" s="13"/>
      <c r="GB489" s="13"/>
      <c r="GC489" s="13"/>
      <c r="GD489" s="13"/>
      <c r="GE489" s="13"/>
      <c r="GF489" s="13"/>
      <c r="GG489" s="13"/>
      <c r="GH489" s="13"/>
      <c r="GI489" s="13"/>
      <c r="GJ489" s="13"/>
      <c r="GK489" s="13"/>
      <c r="GL489" s="13"/>
      <c r="GM489" s="13"/>
      <c r="GN489" s="13"/>
      <c r="GO489" s="13"/>
      <c r="GP489" s="13"/>
      <c r="GQ489" s="13"/>
      <c r="GR489" s="13"/>
      <c r="GS489" s="13"/>
      <c r="GT489" s="13"/>
      <c r="GU489" s="13"/>
      <c r="GV489" s="13"/>
      <c r="GW489" s="13"/>
      <c r="GX489" s="13"/>
      <c r="GY489" s="13"/>
      <c r="GZ489" s="13"/>
      <c r="HA489" s="13"/>
      <c r="HB489" s="13"/>
      <c r="HC489" s="13"/>
      <c r="HD489" s="13"/>
      <c r="HE489" s="13"/>
      <c r="HF489" s="13"/>
      <c r="HG489" s="13"/>
      <c r="HH489" s="13"/>
      <c r="HI489" s="13"/>
      <c r="HJ489" s="13"/>
      <c r="HK489" s="13"/>
      <c r="HL489" s="13"/>
      <c r="HM489" s="13"/>
      <c r="HN489" s="13"/>
      <c r="HO489" s="13"/>
      <c r="HP489" s="13"/>
      <c r="HQ489" s="13"/>
      <c r="HR489" s="13"/>
      <c r="HS489" s="13"/>
      <c r="HT489" s="13"/>
      <c r="HU489" s="13"/>
      <c r="HV489" s="13"/>
      <c r="HW489" s="13"/>
      <c r="HX489" s="13"/>
      <c r="HY489" s="13"/>
      <c r="HZ489" s="13"/>
      <c r="IA489" s="13"/>
      <c r="IB489" s="13"/>
      <c r="IC489" s="13"/>
      <c r="ID489" s="13"/>
      <c r="IE489" s="13"/>
      <c r="IF489" s="13"/>
      <c r="IG489" s="13"/>
      <c r="IH489" s="13"/>
      <c r="II489" s="13"/>
      <c r="IJ489" s="13"/>
      <c r="IK489" s="13"/>
      <c r="IL489" s="13"/>
      <c r="IM489" s="13"/>
      <c r="IN489" s="13"/>
      <c r="IO489" s="13"/>
      <c r="IP489" s="13"/>
      <c r="IQ489" s="13"/>
      <c r="IR489" s="13"/>
      <c r="IS489" s="13"/>
      <c r="IT489" s="13"/>
      <c r="IU489" s="13"/>
      <c r="IV489" s="13"/>
    </row>
    <row r="490" spans="19:256"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  <c r="BU490" s="13"/>
      <c r="BV490" s="13"/>
      <c r="BW490" s="13"/>
      <c r="BX490" s="13"/>
      <c r="BY490" s="13"/>
      <c r="BZ490" s="13"/>
      <c r="CA490" s="13"/>
      <c r="CB490" s="13"/>
      <c r="CC490" s="13"/>
      <c r="CD490" s="13"/>
      <c r="CE490" s="13"/>
      <c r="CF490" s="13"/>
      <c r="CG490" s="13"/>
      <c r="CH490" s="13"/>
      <c r="CI490" s="13"/>
      <c r="CJ490" s="13"/>
      <c r="CK490" s="13"/>
      <c r="CL490" s="13"/>
      <c r="CM490" s="13"/>
      <c r="CN490" s="13"/>
      <c r="CO490" s="13"/>
      <c r="CP490" s="13"/>
      <c r="CQ490" s="13"/>
      <c r="CR490" s="13"/>
      <c r="CS490" s="13"/>
      <c r="CT490" s="13"/>
      <c r="CU490" s="13"/>
      <c r="CV490" s="13"/>
      <c r="CW490" s="13"/>
      <c r="CX490" s="13"/>
      <c r="CY490" s="13"/>
      <c r="CZ490" s="13"/>
      <c r="DA490" s="13"/>
      <c r="DB490" s="13"/>
      <c r="DC490" s="13"/>
      <c r="DD490" s="13"/>
      <c r="DE490" s="13"/>
      <c r="DF490" s="13"/>
      <c r="DG490" s="13"/>
      <c r="DH490" s="13"/>
      <c r="DI490" s="13"/>
      <c r="DJ490" s="13"/>
      <c r="DK490" s="13"/>
      <c r="DL490" s="13"/>
      <c r="DM490" s="13"/>
      <c r="DN490" s="13"/>
      <c r="DO490" s="13"/>
      <c r="DP490" s="13"/>
      <c r="DQ490" s="13"/>
      <c r="DR490" s="13"/>
      <c r="DS490" s="13"/>
      <c r="DT490" s="13"/>
      <c r="DU490" s="13"/>
      <c r="DV490" s="13"/>
      <c r="DW490" s="13"/>
      <c r="DX490" s="13"/>
      <c r="DY490" s="13"/>
      <c r="DZ490" s="13"/>
      <c r="EA490" s="13"/>
      <c r="EB490" s="13"/>
      <c r="EC490" s="13"/>
      <c r="ED490" s="13"/>
      <c r="EE490" s="13"/>
      <c r="EF490" s="13"/>
      <c r="EG490" s="13"/>
      <c r="EH490" s="13"/>
      <c r="EI490" s="13"/>
      <c r="EJ490" s="13"/>
      <c r="EK490" s="13"/>
      <c r="EL490" s="13"/>
      <c r="EM490" s="13"/>
      <c r="EN490" s="13"/>
      <c r="EO490" s="13"/>
      <c r="EP490" s="13"/>
      <c r="EQ490" s="13"/>
      <c r="ER490" s="13"/>
      <c r="ES490" s="13"/>
      <c r="ET490" s="13"/>
      <c r="EU490" s="13"/>
      <c r="EV490" s="13"/>
      <c r="EW490" s="13"/>
      <c r="EX490" s="13"/>
      <c r="EY490" s="13"/>
      <c r="EZ490" s="13"/>
      <c r="FA490" s="13"/>
      <c r="FB490" s="13"/>
      <c r="FC490" s="13"/>
      <c r="FD490" s="13"/>
      <c r="FE490" s="13"/>
      <c r="FF490" s="13"/>
      <c r="FG490" s="13"/>
      <c r="FH490" s="13"/>
      <c r="FI490" s="13"/>
      <c r="FJ490" s="13"/>
      <c r="FK490" s="13"/>
      <c r="FL490" s="13"/>
      <c r="FM490" s="13"/>
      <c r="FN490" s="13"/>
      <c r="FO490" s="13"/>
      <c r="FP490" s="13"/>
      <c r="FQ490" s="13"/>
      <c r="FR490" s="13"/>
      <c r="FS490" s="13"/>
      <c r="FT490" s="13"/>
      <c r="FU490" s="13"/>
      <c r="FV490" s="13"/>
      <c r="FW490" s="13"/>
      <c r="FX490" s="13"/>
      <c r="FY490" s="13"/>
      <c r="FZ490" s="13"/>
      <c r="GA490" s="13"/>
      <c r="GB490" s="13"/>
      <c r="GC490" s="13"/>
      <c r="GD490" s="13"/>
      <c r="GE490" s="13"/>
      <c r="GF490" s="13"/>
      <c r="GG490" s="13"/>
      <c r="GH490" s="13"/>
      <c r="GI490" s="13"/>
      <c r="GJ490" s="13"/>
      <c r="GK490" s="13"/>
      <c r="GL490" s="13"/>
      <c r="GM490" s="13"/>
      <c r="GN490" s="13"/>
      <c r="GO490" s="13"/>
      <c r="GP490" s="13"/>
      <c r="GQ490" s="13"/>
      <c r="GR490" s="13"/>
      <c r="GS490" s="13"/>
      <c r="GT490" s="13"/>
      <c r="GU490" s="13"/>
      <c r="GV490" s="13"/>
      <c r="GW490" s="13"/>
      <c r="GX490" s="13"/>
      <c r="GY490" s="13"/>
      <c r="GZ490" s="13"/>
      <c r="HA490" s="13"/>
      <c r="HB490" s="13"/>
      <c r="HC490" s="13"/>
      <c r="HD490" s="13"/>
      <c r="HE490" s="13"/>
      <c r="HF490" s="13"/>
      <c r="HG490" s="13"/>
      <c r="HH490" s="13"/>
      <c r="HI490" s="13"/>
      <c r="HJ490" s="13"/>
      <c r="HK490" s="13"/>
      <c r="HL490" s="13"/>
      <c r="HM490" s="13"/>
      <c r="HN490" s="13"/>
      <c r="HO490" s="13"/>
      <c r="HP490" s="13"/>
      <c r="HQ490" s="13"/>
      <c r="HR490" s="13"/>
      <c r="HS490" s="13"/>
      <c r="HT490" s="13"/>
      <c r="HU490" s="13"/>
      <c r="HV490" s="13"/>
      <c r="HW490" s="13"/>
      <c r="HX490" s="13"/>
      <c r="HY490" s="13"/>
      <c r="HZ490" s="13"/>
      <c r="IA490" s="13"/>
      <c r="IB490" s="13"/>
      <c r="IC490" s="13"/>
      <c r="ID490" s="13"/>
      <c r="IE490" s="13"/>
      <c r="IF490" s="13"/>
      <c r="IG490" s="13"/>
      <c r="IH490" s="13"/>
      <c r="II490" s="13"/>
      <c r="IJ490" s="13"/>
      <c r="IK490" s="13"/>
      <c r="IL490" s="13"/>
      <c r="IM490" s="13"/>
      <c r="IN490" s="13"/>
      <c r="IO490" s="13"/>
      <c r="IP490" s="13"/>
      <c r="IQ490" s="13"/>
      <c r="IR490" s="13"/>
      <c r="IS490" s="13"/>
      <c r="IT490" s="13"/>
      <c r="IU490" s="13"/>
      <c r="IV490" s="13"/>
    </row>
    <row r="491" spans="19:256"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  <c r="BY491" s="13"/>
      <c r="BZ491" s="13"/>
      <c r="CA491" s="13"/>
      <c r="CB491" s="13"/>
      <c r="CC491" s="13"/>
      <c r="CD491" s="13"/>
      <c r="CE491" s="13"/>
      <c r="CF491" s="13"/>
      <c r="CG491" s="13"/>
      <c r="CH491" s="13"/>
      <c r="CI491" s="13"/>
      <c r="CJ491" s="13"/>
      <c r="CK491" s="13"/>
      <c r="CL491" s="13"/>
      <c r="CM491" s="13"/>
      <c r="CN491" s="13"/>
      <c r="CO491" s="13"/>
      <c r="CP491" s="13"/>
      <c r="CQ491" s="13"/>
      <c r="CR491" s="13"/>
      <c r="CS491" s="13"/>
      <c r="CT491" s="13"/>
      <c r="CU491" s="13"/>
      <c r="CV491" s="13"/>
      <c r="CW491" s="13"/>
      <c r="CX491" s="13"/>
      <c r="CY491" s="13"/>
      <c r="CZ491" s="13"/>
      <c r="DA491" s="13"/>
      <c r="DB491" s="13"/>
      <c r="DC491" s="13"/>
      <c r="DD491" s="13"/>
      <c r="DE491" s="13"/>
      <c r="DF491" s="13"/>
      <c r="DG491" s="13"/>
      <c r="DH491" s="13"/>
      <c r="DI491" s="13"/>
      <c r="DJ491" s="13"/>
      <c r="DK491" s="13"/>
      <c r="DL491" s="13"/>
      <c r="DM491" s="13"/>
      <c r="DN491" s="13"/>
      <c r="DO491" s="13"/>
      <c r="DP491" s="13"/>
      <c r="DQ491" s="13"/>
      <c r="DR491" s="13"/>
      <c r="DS491" s="13"/>
      <c r="DT491" s="13"/>
      <c r="DU491" s="13"/>
      <c r="DV491" s="13"/>
      <c r="DW491" s="13"/>
      <c r="DX491" s="13"/>
      <c r="DY491" s="13"/>
      <c r="DZ491" s="13"/>
      <c r="EA491" s="13"/>
      <c r="EB491" s="13"/>
      <c r="EC491" s="13"/>
      <c r="ED491" s="13"/>
      <c r="EE491" s="13"/>
      <c r="EF491" s="13"/>
      <c r="EG491" s="13"/>
      <c r="EH491" s="13"/>
      <c r="EI491" s="13"/>
      <c r="EJ491" s="13"/>
      <c r="EK491" s="13"/>
      <c r="EL491" s="13"/>
      <c r="EM491" s="13"/>
      <c r="EN491" s="13"/>
      <c r="EO491" s="13"/>
      <c r="EP491" s="13"/>
      <c r="EQ491" s="13"/>
      <c r="ER491" s="13"/>
      <c r="ES491" s="13"/>
      <c r="ET491" s="13"/>
      <c r="EU491" s="13"/>
      <c r="EV491" s="13"/>
      <c r="EW491" s="13"/>
      <c r="EX491" s="13"/>
      <c r="EY491" s="13"/>
      <c r="EZ491" s="13"/>
      <c r="FA491" s="13"/>
      <c r="FB491" s="13"/>
      <c r="FC491" s="13"/>
      <c r="FD491" s="13"/>
      <c r="FE491" s="13"/>
      <c r="FF491" s="13"/>
      <c r="FG491" s="13"/>
      <c r="FH491" s="13"/>
      <c r="FI491" s="13"/>
      <c r="FJ491" s="13"/>
      <c r="FK491" s="13"/>
      <c r="FL491" s="13"/>
      <c r="FM491" s="13"/>
      <c r="FN491" s="13"/>
      <c r="FO491" s="13"/>
      <c r="FP491" s="13"/>
      <c r="FQ491" s="13"/>
      <c r="FR491" s="13"/>
      <c r="FS491" s="13"/>
      <c r="FT491" s="13"/>
      <c r="FU491" s="13"/>
      <c r="FV491" s="13"/>
      <c r="FW491" s="13"/>
      <c r="FX491" s="13"/>
      <c r="FY491" s="13"/>
      <c r="FZ491" s="13"/>
      <c r="GA491" s="13"/>
      <c r="GB491" s="13"/>
      <c r="GC491" s="13"/>
      <c r="GD491" s="13"/>
      <c r="GE491" s="13"/>
      <c r="GF491" s="13"/>
      <c r="GG491" s="13"/>
      <c r="GH491" s="13"/>
      <c r="GI491" s="13"/>
      <c r="GJ491" s="13"/>
      <c r="GK491" s="13"/>
      <c r="GL491" s="13"/>
      <c r="GM491" s="13"/>
      <c r="GN491" s="13"/>
      <c r="GO491" s="13"/>
      <c r="GP491" s="13"/>
      <c r="GQ491" s="13"/>
      <c r="GR491" s="13"/>
      <c r="GS491" s="13"/>
      <c r="GT491" s="13"/>
      <c r="GU491" s="13"/>
      <c r="GV491" s="13"/>
      <c r="GW491" s="13"/>
      <c r="GX491" s="13"/>
      <c r="GY491" s="13"/>
      <c r="GZ491" s="13"/>
      <c r="HA491" s="13"/>
      <c r="HB491" s="13"/>
      <c r="HC491" s="13"/>
      <c r="HD491" s="13"/>
      <c r="HE491" s="13"/>
      <c r="HF491" s="13"/>
      <c r="HG491" s="13"/>
      <c r="HH491" s="13"/>
      <c r="HI491" s="13"/>
      <c r="HJ491" s="13"/>
      <c r="HK491" s="13"/>
      <c r="HL491" s="13"/>
      <c r="HM491" s="13"/>
      <c r="HN491" s="13"/>
      <c r="HO491" s="13"/>
      <c r="HP491" s="13"/>
      <c r="HQ491" s="13"/>
      <c r="HR491" s="13"/>
      <c r="HS491" s="13"/>
      <c r="HT491" s="13"/>
      <c r="HU491" s="13"/>
      <c r="HV491" s="13"/>
      <c r="HW491" s="13"/>
      <c r="HX491" s="13"/>
      <c r="HY491" s="13"/>
      <c r="HZ491" s="13"/>
      <c r="IA491" s="13"/>
      <c r="IB491" s="13"/>
      <c r="IC491" s="13"/>
      <c r="ID491" s="13"/>
      <c r="IE491" s="13"/>
      <c r="IF491" s="13"/>
      <c r="IG491" s="13"/>
      <c r="IH491" s="13"/>
      <c r="II491" s="13"/>
      <c r="IJ491" s="13"/>
      <c r="IK491" s="13"/>
      <c r="IL491" s="13"/>
      <c r="IM491" s="13"/>
      <c r="IN491" s="13"/>
      <c r="IO491" s="13"/>
      <c r="IP491" s="13"/>
      <c r="IQ491" s="13"/>
      <c r="IR491" s="13"/>
      <c r="IS491" s="13"/>
      <c r="IT491" s="13"/>
      <c r="IU491" s="13"/>
      <c r="IV491" s="13"/>
    </row>
    <row r="492" spans="19:256"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  <c r="BU492" s="13"/>
      <c r="BV492" s="13"/>
      <c r="BW492" s="13"/>
      <c r="BX492" s="13"/>
      <c r="BY492" s="13"/>
      <c r="BZ492" s="13"/>
      <c r="CA492" s="13"/>
      <c r="CB492" s="13"/>
      <c r="CC492" s="13"/>
      <c r="CD492" s="13"/>
      <c r="CE492" s="13"/>
      <c r="CF492" s="13"/>
      <c r="CG492" s="13"/>
      <c r="CH492" s="13"/>
      <c r="CI492" s="13"/>
      <c r="CJ492" s="13"/>
      <c r="CK492" s="13"/>
      <c r="CL492" s="13"/>
      <c r="CM492" s="13"/>
      <c r="CN492" s="13"/>
      <c r="CO492" s="13"/>
      <c r="CP492" s="13"/>
      <c r="CQ492" s="13"/>
      <c r="CR492" s="13"/>
      <c r="CS492" s="13"/>
      <c r="CT492" s="13"/>
      <c r="CU492" s="13"/>
      <c r="CV492" s="13"/>
      <c r="CW492" s="13"/>
      <c r="CX492" s="13"/>
      <c r="CY492" s="13"/>
      <c r="CZ492" s="13"/>
      <c r="DA492" s="13"/>
      <c r="DB492" s="13"/>
      <c r="DC492" s="13"/>
      <c r="DD492" s="13"/>
      <c r="DE492" s="13"/>
      <c r="DF492" s="13"/>
      <c r="DG492" s="13"/>
      <c r="DH492" s="13"/>
      <c r="DI492" s="13"/>
      <c r="DJ492" s="13"/>
      <c r="DK492" s="13"/>
      <c r="DL492" s="13"/>
      <c r="DM492" s="13"/>
      <c r="DN492" s="13"/>
      <c r="DO492" s="13"/>
      <c r="DP492" s="13"/>
      <c r="DQ492" s="13"/>
      <c r="DR492" s="13"/>
      <c r="DS492" s="13"/>
      <c r="DT492" s="13"/>
      <c r="DU492" s="13"/>
      <c r="DV492" s="13"/>
      <c r="DW492" s="13"/>
      <c r="DX492" s="13"/>
      <c r="DY492" s="13"/>
      <c r="DZ492" s="13"/>
      <c r="EA492" s="13"/>
      <c r="EB492" s="13"/>
      <c r="EC492" s="13"/>
      <c r="ED492" s="13"/>
      <c r="EE492" s="13"/>
      <c r="EF492" s="13"/>
      <c r="EG492" s="13"/>
      <c r="EH492" s="13"/>
      <c r="EI492" s="13"/>
      <c r="EJ492" s="13"/>
      <c r="EK492" s="13"/>
      <c r="EL492" s="13"/>
      <c r="EM492" s="13"/>
      <c r="EN492" s="13"/>
      <c r="EO492" s="13"/>
      <c r="EP492" s="13"/>
      <c r="EQ492" s="13"/>
      <c r="ER492" s="13"/>
      <c r="ES492" s="13"/>
      <c r="ET492" s="13"/>
      <c r="EU492" s="13"/>
      <c r="EV492" s="13"/>
      <c r="EW492" s="13"/>
      <c r="EX492" s="13"/>
      <c r="EY492" s="13"/>
      <c r="EZ492" s="13"/>
      <c r="FA492" s="13"/>
      <c r="FB492" s="13"/>
      <c r="FC492" s="13"/>
      <c r="FD492" s="13"/>
      <c r="FE492" s="13"/>
      <c r="FF492" s="13"/>
      <c r="FG492" s="13"/>
      <c r="FH492" s="13"/>
      <c r="FI492" s="13"/>
      <c r="FJ492" s="13"/>
      <c r="FK492" s="13"/>
      <c r="FL492" s="13"/>
      <c r="FM492" s="13"/>
      <c r="FN492" s="13"/>
      <c r="FO492" s="13"/>
      <c r="FP492" s="13"/>
      <c r="FQ492" s="13"/>
      <c r="FR492" s="13"/>
      <c r="FS492" s="13"/>
      <c r="FT492" s="13"/>
      <c r="FU492" s="13"/>
      <c r="FV492" s="13"/>
      <c r="FW492" s="13"/>
      <c r="FX492" s="13"/>
      <c r="FY492" s="13"/>
      <c r="FZ492" s="13"/>
      <c r="GA492" s="13"/>
      <c r="GB492" s="13"/>
      <c r="GC492" s="13"/>
      <c r="GD492" s="13"/>
      <c r="GE492" s="13"/>
      <c r="GF492" s="13"/>
      <c r="GG492" s="13"/>
      <c r="GH492" s="13"/>
      <c r="GI492" s="13"/>
      <c r="GJ492" s="13"/>
      <c r="GK492" s="13"/>
      <c r="GL492" s="13"/>
      <c r="GM492" s="13"/>
      <c r="GN492" s="13"/>
      <c r="GO492" s="13"/>
      <c r="GP492" s="13"/>
      <c r="GQ492" s="13"/>
      <c r="GR492" s="13"/>
      <c r="GS492" s="13"/>
      <c r="GT492" s="13"/>
      <c r="GU492" s="13"/>
      <c r="GV492" s="13"/>
      <c r="GW492" s="13"/>
      <c r="GX492" s="13"/>
      <c r="GY492" s="13"/>
      <c r="GZ492" s="13"/>
      <c r="HA492" s="13"/>
      <c r="HB492" s="13"/>
      <c r="HC492" s="13"/>
      <c r="HD492" s="13"/>
      <c r="HE492" s="13"/>
      <c r="HF492" s="13"/>
      <c r="HG492" s="13"/>
      <c r="HH492" s="13"/>
      <c r="HI492" s="13"/>
      <c r="HJ492" s="13"/>
      <c r="HK492" s="13"/>
      <c r="HL492" s="13"/>
      <c r="HM492" s="13"/>
      <c r="HN492" s="13"/>
      <c r="HO492" s="13"/>
      <c r="HP492" s="13"/>
      <c r="HQ492" s="13"/>
      <c r="HR492" s="13"/>
      <c r="HS492" s="13"/>
      <c r="HT492" s="13"/>
      <c r="HU492" s="13"/>
      <c r="HV492" s="13"/>
      <c r="HW492" s="13"/>
      <c r="HX492" s="13"/>
      <c r="HY492" s="13"/>
      <c r="HZ492" s="13"/>
      <c r="IA492" s="13"/>
      <c r="IB492" s="13"/>
      <c r="IC492" s="13"/>
      <c r="ID492" s="13"/>
      <c r="IE492" s="13"/>
      <c r="IF492" s="13"/>
      <c r="IG492" s="13"/>
      <c r="IH492" s="13"/>
      <c r="II492" s="13"/>
      <c r="IJ492" s="13"/>
      <c r="IK492" s="13"/>
      <c r="IL492" s="13"/>
      <c r="IM492" s="13"/>
      <c r="IN492" s="13"/>
      <c r="IO492" s="13"/>
      <c r="IP492" s="13"/>
      <c r="IQ492" s="13"/>
      <c r="IR492" s="13"/>
      <c r="IS492" s="13"/>
      <c r="IT492" s="13"/>
      <c r="IU492" s="13"/>
      <c r="IV492" s="13"/>
    </row>
    <row r="493" spans="19:256"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  <c r="BL493" s="13"/>
      <c r="BM493" s="13"/>
      <c r="BN493" s="13"/>
      <c r="BO493" s="13"/>
      <c r="BP493" s="13"/>
      <c r="BQ493" s="13"/>
      <c r="BR493" s="13"/>
      <c r="BS493" s="13"/>
      <c r="BT493" s="13"/>
      <c r="BU493" s="13"/>
      <c r="BV493" s="13"/>
      <c r="BW493" s="13"/>
      <c r="BX493" s="13"/>
      <c r="BY493" s="13"/>
      <c r="BZ493" s="13"/>
      <c r="CA493" s="13"/>
      <c r="CB493" s="13"/>
      <c r="CC493" s="13"/>
      <c r="CD493" s="13"/>
      <c r="CE493" s="13"/>
      <c r="CF493" s="13"/>
      <c r="CG493" s="13"/>
      <c r="CH493" s="13"/>
      <c r="CI493" s="13"/>
      <c r="CJ493" s="13"/>
      <c r="CK493" s="13"/>
      <c r="CL493" s="13"/>
      <c r="CM493" s="13"/>
      <c r="CN493" s="13"/>
      <c r="CO493" s="13"/>
      <c r="CP493" s="13"/>
      <c r="CQ493" s="13"/>
      <c r="CR493" s="13"/>
      <c r="CS493" s="13"/>
      <c r="CT493" s="13"/>
      <c r="CU493" s="13"/>
      <c r="CV493" s="13"/>
      <c r="CW493" s="13"/>
      <c r="CX493" s="13"/>
      <c r="CY493" s="13"/>
      <c r="CZ493" s="13"/>
      <c r="DA493" s="13"/>
      <c r="DB493" s="13"/>
      <c r="DC493" s="13"/>
      <c r="DD493" s="13"/>
      <c r="DE493" s="13"/>
      <c r="DF493" s="13"/>
      <c r="DG493" s="13"/>
      <c r="DH493" s="13"/>
      <c r="DI493" s="13"/>
      <c r="DJ493" s="13"/>
      <c r="DK493" s="13"/>
      <c r="DL493" s="13"/>
      <c r="DM493" s="13"/>
      <c r="DN493" s="13"/>
      <c r="DO493" s="13"/>
      <c r="DP493" s="13"/>
      <c r="DQ493" s="13"/>
      <c r="DR493" s="13"/>
      <c r="DS493" s="13"/>
      <c r="DT493" s="13"/>
      <c r="DU493" s="13"/>
      <c r="DV493" s="13"/>
      <c r="DW493" s="13"/>
      <c r="DX493" s="13"/>
      <c r="DY493" s="13"/>
      <c r="DZ493" s="13"/>
      <c r="EA493" s="13"/>
      <c r="EB493" s="13"/>
      <c r="EC493" s="13"/>
      <c r="ED493" s="13"/>
      <c r="EE493" s="13"/>
      <c r="EF493" s="13"/>
      <c r="EG493" s="13"/>
      <c r="EH493" s="13"/>
      <c r="EI493" s="13"/>
      <c r="EJ493" s="13"/>
      <c r="EK493" s="13"/>
      <c r="EL493" s="13"/>
      <c r="EM493" s="13"/>
      <c r="EN493" s="13"/>
      <c r="EO493" s="13"/>
      <c r="EP493" s="13"/>
      <c r="EQ493" s="13"/>
      <c r="ER493" s="13"/>
      <c r="ES493" s="13"/>
      <c r="ET493" s="13"/>
      <c r="EU493" s="13"/>
      <c r="EV493" s="13"/>
      <c r="EW493" s="13"/>
      <c r="EX493" s="13"/>
      <c r="EY493" s="13"/>
      <c r="EZ493" s="13"/>
      <c r="FA493" s="13"/>
      <c r="FB493" s="13"/>
      <c r="FC493" s="13"/>
      <c r="FD493" s="13"/>
      <c r="FE493" s="13"/>
      <c r="FF493" s="13"/>
      <c r="FG493" s="13"/>
      <c r="FH493" s="13"/>
      <c r="FI493" s="13"/>
      <c r="FJ493" s="13"/>
      <c r="FK493" s="13"/>
      <c r="FL493" s="13"/>
      <c r="FM493" s="13"/>
      <c r="FN493" s="13"/>
      <c r="FO493" s="13"/>
      <c r="FP493" s="13"/>
      <c r="FQ493" s="13"/>
      <c r="FR493" s="13"/>
      <c r="FS493" s="13"/>
      <c r="FT493" s="13"/>
      <c r="FU493" s="13"/>
      <c r="FV493" s="13"/>
      <c r="FW493" s="13"/>
      <c r="FX493" s="13"/>
      <c r="FY493" s="13"/>
      <c r="FZ493" s="13"/>
      <c r="GA493" s="13"/>
      <c r="GB493" s="13"/>
      <c r="GC493" s="13"/>
      <c r="GD493" s="13"/>
      <c r="GE493" s="13"/>
      <c r="GF493" s="13"/>
      <c r="GG493" s="13"/>
      <c r="GH493" s="13"/>
      <c r="GI493" s="13"/>
      <c r="GJ493" s="13"/>
      <c r="GK493" s="13"/>
      <c r="GL493" s="13"/>
      <c r="GM493" s="13"/>
      <c r="GN493" s="13"/>
      <c r="GO493" s="13"/>
      <c r="GP493" s="13"/>
      <c r="GQ493" s="13"/>
      <c r="GR493" s="13"/>
      <c r="GS493" s="13"/>
      <c r="GT493" s="13"/>
      <c r="GU493" s="13"/>
      <c r="GV493" s="13"/>
      <c r="GW493" s="13"/>
      <c r="GX493" s="13"/>
      <c r="GY493" s="13"/>
      <c r="GZ493" s="13"/>
      <c r="HA493" s="13"/>
      <c r="HB493" s="13"/>
      <c r="HC493" s="13"/>
      <c r="HD493" s="13"/>
      <c r="HE493" s="13"/>
      <c r="HF493" s="13"/>
      <c r="HG493" s="13"/>
      <c r="HH493" s="13"/>
      <c r="HI493" s="13"/>
      <c r="HJ493" s="13"/>
      <c r="HK493" s="13"/>
      <c r="HL493" s="13"/>
      <c r="HM493" s="13"/>
      <c r="HN493" s="13"/>
      <c r="HO493" s="13"/>
      <c r="HP493" s="13"/>
      <c r="HQ493" s="13"/>
      <c r="HR493" s="13"/>
      <c r="HS493" s="13"/>
      <c r="HT493" s="13"/>
      <c r="HU493" s="13"/>
      <c r="HV493" s="13"/>
      <c r="HW493" s="13"/>
      <c r="HX493" s="13"/>
      <c r="HY493" s="13"/>
      <c r="HZ493" s="13"/>
      <c r="IA493" s="13"/>
      <c r="IB493" s="13"/>
      <c r="IC493" s="13"/>
      <c r="ID493" s="13"/>
      <c r="IE493" s="13"/>
      <c r="IF493" s="13"/>
      <c r="IG493" s="13"/>
      <c r="IH493" s="13"/>
      <c r="II493" s="13"/>
      <c r="IJ493" s="13"/>
      <c r="IK493" s="13"/>
      <c r="IL493" s="13"/>
      <c r="IM493" s="13"/>
      <c r="IN493" s="13"/>
      <c r="IO493" s="13"/>
      <c r="IP493" s="13"/>
      <c r="IQ493" s="13"/>
      <c r="IR493" s="13"/>
      <c r="IS493" s="13"/>
      <c r="IT493" s="13"/>
      <c r="IU493" s="13"/>
      <c r="IV493" s="13"/>
    </row>
    <row r="494" spans="19:256"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  <c r="BK494" s="13"/>
      <c r="BL494" s="13"/>
      <c r="BM494" s="13"/>
      <c r="BN494" s="13"/>
      <c r="BO494" s="13"/>
      <c r="BP494" s="13"/>
      <c r="BQ494" s="13"/>
      <c r="BR494" s="13"/>
      <c r="BS494" s="13"/>
      <c r="BT494" s="13"/>
      <c r="BU494" s="13"/>
      <c r="BV494" s="13"/>
      <c r="BW494" s="13"/>
      <c r="BX494" s="13"/>
      <c r="BY494" s="13"/>
      <c r="BZ494" s="13"/>
      <c r="CA494" s="13"/>
      <c r="CB494" s="13"/>
      <c r="CC494" s="13"/>
      <c r="CD494" s="13"/>
      <c r="CE494" s="13"/>
      <c r="CF494" s="13"/>
      <c r="CG494" s="13"/>
      <c r="CH494" s="13"/>
      <c r="CI494" s="13"/>
      <c r="CJ494" s="13"/>
      <c r="CK494" s="13"/>
      <c r="CL494" s="13"/>
      <c r="CM494" s="13"/>
      <c r="CN494" s="13"/>
      <c r="CO494" s="13"/>
      <c r="CP494" s="13"/>
      <c r="CQ494" s="13"/>
      <c r="CR494" s="13"/>
      <c r="CS494" s="13"/>
      <c r="CT494" s="13"/>
      <c r="CU494" s="13"/>
      <c r="CV494" s="13"/>
      <c r="CW494" s="13"/>
      <c r="CX494" s="13"/>
      <c r="CY494" s="13"/>
      <c r="CZ494" s="13"/>
      <c r="DA494" s="13"/>
      <c r="DB494" s="13"/>
      <c r="DC494" s="13"/>
      <c r="DD494" s="13"/>
      <c r="DE494" s="13"/>
      <c r="DF494" s="13"/>
      <c r="DG494" s="13"/>
      <c r="DH494" s="13"/>
      <c r="DI494" s="13"/>
      <c r="DJ494" s="13"/>
      <c r="DK494" s="13"/>
      <c r="DL494" s="13"/>
      <c r="DM494" s="13"/>
      <c r="DN494" s="13"/>
      <c r="DO494" s="13"/>
      <c r="DP494" s="13"/>
      <c r="DQ494" s="13"/>
      <c r="DR494" s="13"/>
      <c r="DS494" s="13"/>
      <c r="DT494" s="13"/>
      <c r="DU494" s="13"/>
      <c r="DV494" s="13"/>
      <c r="DW494" s="13"/>
      <c r="DX494" s="13"/>
      <c r="DY494" s="13"/>
      <c r="DZ494" s="13"/>
      <c r="EA494" s="13"/>
      <c r="EB494" s="13"/>
      <c r="EC494" s="13"/>
      <c r="ED494" s="13"/>
      <c r="EE494" s="13"/>
      <c r="EF494" s="13"/>
      <c r="EG494" s="13"/>
      <c r="EH494" s="13"/>
      <c r="EI494" s="13"/>
      <c r="EJ494" s="13"/>
      <c r="EK494" s="13"/>
      <c r="EL494" s="13"/>
      <c r="EM494" s="13"/>
      <c r="EN494" s="13"/>
      <c r="EO494" s="13"/>
      <c r="EP494" s="13"/>
      <c r="EQ494" s="13"/>
      <c r="ER494" s="13"/>
      <c r="ES494" s="13"/>
      <c r="ET494" s="13"/>
      <c r="EU494" s="13"/>
      <c r="EV494" s="13"/>
      <c r="EW494" s="13"/>
      <c r="EX494" s="13"/>
      <c r="EY494" s="13"/>
      <c r="EZ494" s="13"/>
      <c r="FA494" s="13"/>
      <c r="FB494" s="13"/>
      <c r="FC494" s="13"/>
      <c r="FD494" s="13"/>
      <c r="FE494" s="13"/>
      <c r="FF494" s="13"/>
      <c r="FG494" s="13"/>
      <c r="FH494" s="13"/>
      <c r="FI494" s="13"/>
      <c r="FJ494" s="13"/>
      <c r="FK494" s="13"/>
      <c r="FL494" s="13"/>
      <c r="FM494" s="13"/>
      <c r="FN494" s="13"/>
      <c r="FO494" s="13"/>
      <c r="FP494" s="13"/>
      <c r="FQ494" s="13"/>
      <c r="FR494" s="13"/>
      <c r="FS494" s="13"/>
      <c r="FT494" s="13"/>
      <c r="FU494" s="13"/>
      <c r="FV494" s="13"/>
      <c r="FW494" s="13"/>
      <c r="FX494" s="13"/>
      <c r="FY494" s="13"/>
      <c r="FZ494" s="13"/>
      <c r="GA494" s="13"/>
      <c r="GB494" s="13"/>
      <c r="GC494" s="13"/>
      <c r="GD494" s="13"/>
      <c r="GE494" s="13"/>
      <c r="GF494" s="13"/>
      <c r="GG494" s="13"/>
      <c r="GH494" s="13"/>
      <c r="GI494" s="13"/>
      <c r="GJ494" s="13"/>
      <c r="GK494" s="13"/>
      <c r="GL494" s="13"/>
      <c r="GM494" s="13"/>
      <c r="GN494" s="13"/>
      <c r="GO494" s="13"/>
      <c r="GP494" s="13"/>
      <c r="GQ494" s="13"/>
      <c r="GR494" s="13"/>
      <c r="GS494" s="13"/>
      <c r="GT494" s="13"/>
      <c r="GU494" s="13"/>
      <c r="GV494" s="13"/>
      <c r="GW494" s="13"/>
      <c r="GX494" s="13"/>
      <c r="GY494" s="13"/>
      <c r="GZ494" s="13"/>
      <c r="HA494" s="13"/>
      <c r="HB494" s="13"/>
      <c r="HC494" s="13"/>
      <c r="HD494" s="13"/>
      <c r="HE494" s="13"/>
      <c r="HF494" s="13"/>
      <c r="HG494" s="13"/>
      <c r="HH494" s="13"/>
      <c r="HI494" s="13"/>
      <c r="HJ494" s="13"/>
      <c r="HK494" s="13"/>
      <c r="HL494" s="13"/>
      <c r="HM494" s="13"/>
      <c r="HN494" s="13"/>
      <c r="HO494" s="13"/>
      <c r="HP494" s="13"/>
      <c r="HQ494" s="13"/>
      <c r="HR494" s="13"/>
      <c r="HS494" s="13"/>
      <c r="HT494" s="13"/>
      <c r="HU494" s="13"/>
      <c r="HV494" s="13"/>
      <c r="HW494" s="13"/>
      <c r="HX494" s="13"/>
      <c r="HY494" s="13"/>
      <c r="HZ494" s="13"/>
      <c r="IA494" s="13"/>
      <c r="IB494" s="13"/>
      <c r="IC494" s="13"/>
      <c r="ID494" s="13"/>
      <c r="IE494" s="13"/>
      <c r="IF494" s="13"/>
      <c r="IG494" s="13"/>
      <c r="IH494" s="13"/>
      <c r="II494" s="13"/>
      <c r="IJ494" s="13"/>
      <c r="IK494" s="13"/>
      <c r="IL494" s="13"/>
      <c r="IM494" s="13"/>
      <c r="IN494" s="13"/>
      <c r="IO494" s="13"/>
      <c r="IP494" s="13"/>
      <c r="IQ494" s="13"/>
      <c r="IR494" s="13"/>
      <c r="IS494" s="13"/>
      <c r="IT494" s="13"/>
      <c r="IU494" s="13"/>
      <c r="IV494" s="13"/>
    </row>
    <row r="495" spans="19:256"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  <c r="BK495" s="13"/>
      <c r="BL495" s="13"/>
      <c r="BM495" s="13"/>
      <c r="BN495" s="13"/>
      <c r="BO495" s="13"/>
      <c r="BP495" s="13"/>
      <c r="BQ495" s="13"/>
      <c r="BR495" s="13"/>
      <c r="BS495" s="13"/>
      <c r="BT495" s="13"/>
      <c r="BU495" s="13"/>
      <c r="BV495" s="13"/>
      <c r="BW495" s="13"/>
      <c r="BX495" s="13"/>
      <c r="BY495" s="13"/>
      <c r="BZ495" s="13"/>
      <c r="CA495" s="13"/>
      <c r="CB495" s="13"/>
      <c r="CC495" s="13"/>
      <c r="CD495" s="13"/>
      <c r="CE495" s="13"/>
      <c r="CF495" s="13"/>
      <c r="CG495" s="13"/>
      <c r="CH495" s="13"/>
      <c r="CI495" s="13"/>
      <c r="CJ495" s="13"/>
      <c r="CK495" s="13"/>
      <c r="CL495" s="13"/>
      <c r="CM495" s="13"/>
      <c r="CN495" s="13"/>
      <c r="CO495" s="13"/>
      <c r="CP495" s="13"/>
      <c r="CQ495" s="13"/>
      <c r="CR495" s="13"/>
      <c r="CS495" s="13"/>
      <c r="CT495" s="13"/>
      <c r="CU495" s="13"/>
      <c r="CV495" s="13"/>
      <c r="CW495" s="13"/>
      <c r="CX495" s="13"/>
      <c r="CY495" s="13"/>
      <c r="CZ495" s="13"/>
      <c r="DA495" s="13"/>
      <c r="DB495" s="13"/>
      <c r="DC495" s="13"/>
      <c r="DD495" s="13"/>
      <c r="DE495" s="13"/>
      <c r="DF495" s="13"/>
      <c r="DG495" s="13"/>
      <c r="DH495" s="13"/>
      <c r="DI495" s="13"/>
      <c r="DJ495" s="13"/>
      <c r="DK495" s="13"/>
      <c r="DL495" s="13"/>
      <c r="DM495" s="13"/>
      <c r="DN495" s="13"/>
      <c r="DO495" s="13"/>
      <c r="DP495" s="13"/>
      <c r="DQ495" s="13"/>
      <c r="DR495" s="13"/>
      <c r="DS495" s="13"/>
      <c r="DT495" s="13"/>
      <c r="DU495" s="13"/>
      <c r="DV495" s="13"/>
      <c r="DW495" s="13"/>
      <c r="DX495" s="13"/>
      <c r="DY495" s="13"/>
      <c r="DZ495" s="13"/>
      <c r="EA495" s="13"/>
      <c r="EB495" s="13"/>
      <c r="EC495" s="13"/>
      <c r="ED495" s="13"/>
      <c r="EE495" s="13"/>
      <c r="EF495" s="13"/>
      <c r="EG495" s="13"/>
      <c r="EH495" s="13"/>
      <c r="EI495" s="13"/>
      <c r="EJ495" s="13"/>
      <c r="EK495" s="13"/>
      <c r="EL495" s="13"/>
      <c r="EM495" s="13"/>
      <c r="EN495" s="13"/>
      <c r="EO495" s="13"/>
      <c r="EP495" s="13"/>
      <c r="EQ495" s="13"/>
      <c r="ER495" s="13"/>
      <c r="ES495" s="13"/>
      <c r="ET495" s="13"/>
      <c r="EU495" s="13"/>
      <c r="EV495" s="13"/>
      <c r="EW495" s="13"/>
      <c r="EX495" s="13"/>
      <c r="EY495" s="13"/>
      <c r="EZ495" s="13"/>
      <c r="FA495" s="13"/>
      <c r="FB495" s="13"/>
      <c r="FC495" s="13"/>
      <c r="FD495" s="13"/>
      <c r="FE495" s="13"/>
      <c r="FF495" s="13"/>
      <c r="FG495" s="13"/>
      <c r="FH495" s="13"/>
      <c r="FI495" s="13"/>
      <c r="FJ495" s="13"/>
      <c r="FK495" s="13"/>
      <c r="FL495" s="13"/>
      <c r="FM495" s="13"/>
      <c r="FN495" s="13"/>
      <c r="FO495" s="13"/>
      <c r="FP495" s="13"/>
      <c r="FQ495" s="13"/>
      <c r="FR495" s="13"/>
      <c r="FS495" s="13"/>
      <c r="FT495" s="13"/>
      <c r="FU495" s="13"/>
      <c r="FV495" s="13"/>
      <c r="FW495" s="13"/>
      <c r="FX495" s="13"/>
      <c r="FY495" s="13"/>
      <c r="FZ495" s="13"/>
      <c r="GA495" s="13"/>
      <c r="GB495" s="13"/>
      <c r="GC495" s="13"/>
      <c r="GD495" s="13"/>
      <c r="GE495" s="13"/>
      <c r="GF495" s="13"/>
      <c r="GG495" s="13"/>
      <c r="GH495" s="13"/>
      <c r="GI495" s="13"/>
      <c r="GJ495" s="13"/>
      <c r="GK495" s="13"/>
      <c r="GL495" s="13"/>
      <c r="GM495" s="13"/>
      <c r="GN495" s="13"/>
      <c r="GO495" s="13"/>
      <c r="GP495" s="13"/>
      <c r="GQ495" s="13"/>
      <c r="GR495" s="13"/>
      <c r="GS495" s="13"/>
      <c r="GT495" s="13"/>
      <c r="GU495" s="13"/>
      <c r="GV495" s="13"/>
      <c r="GW495" s="13"/>
      <c r="GX495" s="13"/>
      <c r="GY495" s="13"/>
      <c r="GZ495" s="13"/>
      <c r="HA495" s="13"/>
      <c r="HB495" s="13"/>
      <c r="HC495" s="13"/>
      <c r="HD495" s="13"/>
      <c r="HE495" s="13"/>
      <c r="HF495" s="13"/>
      <c r="HG495" s="13"/>
      <c r="HH495" s="13"/>
      <c r="HI495" s="13"/>
      <c r="HJ495" s="13"/>
      <c r="HK495" s="13"/>
      <c r="HL495" s="13"/>
      <c r="HM495" s="13"/>
      <c r="HN495" s="13"/>
      <c r="HO495" s="13"/>
      <c r="HP495" s="13"/>
      <c r="HQ495" s="13"/>
      <c r="HR495" s="13"/>
      <c r="HS495" s="13"/>
      <c r="HT495" s="13"/>
      <c r="HU495" s="13"/>
      <c r="HV495" s="13"/>
      <c r="HW495" s="13"/>
      <c r="HX495" s="13"/>
      <c r="HY495" s="13"/>
      <c r="HZ495" s="13"/>
      <c r="IA495" s="13"/>
      <c r="IB495" s="13"/>
      <c r="IC495" s="13"/>
      <c r="ID495" s="13"/>
      <c r="IE495" s="13"/>
      <c r="IF495" s="13"/>
      <c r="IG495" s="13"/>
      <c r="IH495" s="13"/>
      <c r="II495" s="13"/>
      <c r="IJ495" s="13"/>
      <c r="IK495" s="13"/>
      <c r="IL495" s="13"/>
      <c r="IM495" s="13"/>
      <c r="IN495" s="13"/>
      <c r="IO495" s="13"/>
      <c r="IP495" s="13"/>
      <c r="IQ495" s="13"/>
      <c r="IR495" s="13"/>
      <c r="IS495" s="13"/>
      <c r="IT495" s="13"/>
      <c r="IU495" s="13"/>
      <c r="IV495" s="13"/>
    </row>
    <row r="496" spans="19:256"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  <c r="BL496" s="13"/>
      <c r="BM496" s="13"/>
      <c r="BN496" s="13"/>
      <c r="BO496" s="13"/>
      <c r="BP496" s="13"/>
      <c r="BQ496" s="13"/>
      <c r="BR496" s="13"/>
      <c r="BS496" s="13"/>
      <c r="BT496" s="13"/>
      <c r="BU496" s="13"/>
      <c r="BV496" s="13"/>
      <c r="BW496" s="13"/>
      <c r="BX496" s="13"/>
      <c r="BY496" s="13"/>
      <c r="BZ496" s="13"/>
      <c r="CA496" s="13"/>
      <c r="CB496" s="13"/>
      <c r="CC496" s="13"/>
      <c r="CD496" s="13"/>
      <c r="CE496" s="13"/>
      <c r="CF496" s="13"/>
      <c r="CG496" s="13"/>
      <c r="CH496" s="13"/>
      <c r="CI496" s="13"/>
      <c r="CJ496" s="13"/>
      <c r="CK496" s="13"/>
      <c r="CL496" s="13"/>
      <c r="CM496" s="13"/>
      <c r="CN496" s="13"/>
      <c r="CO496" s="13"/>
      <c r="CP496" s="13"/>
      <c r="CQ496" s="13"/>
      <c r="CR496" s="13"/>
      <c r="CS496" s="13"/>
      <c r="CT496" s="13"/>
      <c r="CU496" s="13"/>
      <c r="CV496" s="13"/>
      <c r="CW496" s="13"/>
      <c r="CX496" s="13"/>
      <c r="CY496" s="13"/>
      <c r="CZ496" s="13"/>
      <c r="DA496" s="13"/>
      <c r="DB496" s="13"/>
      <c r="DC496" s="13"/>
      <c r="DD496" s="13"/>
      <c r="DE496" s="13"/>
      <c r="DF496" s="13"/>
      <c r="DG496" s="13"/>
      <c r="DH496" s="13"/>
      <c r="DI496" s="13"/>
      <c r="DJ496" s="13"/>
      <c r="DK496" s="13"/>
      <c r="DL496" s="13"/>
      <c r="DM496" s="13"/>
      <c r="DN496" s="13"/>
      <c r="DO496" s="13"/>
      <c r="DP496" s="13"/>
      <c r="DQ496" s="13"/>
      <c r="DR496" s="13"/>
      <c r="DS496" s="13"/>
      <c r="DT496" s="13"/>
      <c r="DU496" s="13"/>
      <c r="DV496" s="13"/>
      <c r="DW496" s="13"/>
      <c r="DX496" s="13"/>
      <c r="DY496" s="13"/>
      <c r="DZ496" s="13"/>
      <c r="EA496" s="13"/>
      <c r="EB496" s="13"/>
      <c r="EC496" s="13"/>
      <c r="ED496" s="13"/>
      <c r="EE496" s="13"/>
      <c r="EF496" s="13"/>
      <c r="EG496" s="13"/>
      <c r="EH496" s="13"/>
      <c r="EI496" s="13"/>
      <c r="EJ496" s="13"/>
      <c r="EK496" s="13"/>
      <c r="EL496" s="13"/>
      <c r="EM496" s="13"/>
      <c r="EN496" s="13"/>
      <c r="EO496" s="13"/>
      <c r="EP496" s="13"/>
      <c r="EQ496" s="13"/>
      <c r="ER496" s="13"/>
      <c r="ES496" s="13"/>
      <c r="ET496" s="13"/>
      <c r="EU496" s="13"/>
      <c r="EV496" s="13"/>
      <c r="EW496" s="13"/>
      <c r="EX496" s="13"/>
      <c r="EY496" s="13"/>
      <c r="EZ496" s="13"/>
      <c r="FA496" s="13"/>
      <c r="FB496" s="13"/>
      <c r="FC496" s="13"/>
      <c r="FD496" s="13"/>
      <c r="FE496" s="13"/>
      <c r="FF496" s="13"/>
      <c r="FG496" s="13"/>
      <c r="FH496" s="13"/>
      <c r="FI496" s="13"/>
      <c r="FJ496" s="13"/>
      <c r="FK496" s="13"/>
      <c r="FL496" s="13"/>
      <c r="FM496" s="13"/>
      <c r="FN496" s="13"/>
      <c r="FO496" s="13"/>
      <c r="FP496" s="13"/>
      <c r="FQ496" s="13"/>
      <c r="FR496" s="13"/>
      <c r="FS496" s="13"/>
      <c r="FT496" s="13"/>
      <c r="FU496" s="13"/>
      <c r="FV496" s="13"/>
      <c r="FW496" s="13"/>
      <c r="FX496" s="13"/>
      <c r="FY496" s="13"/>
      <c r="FZ496" s="13"/>
      <c r="GA496" s="13"/>
      <c r="GB496" s="13"/>
      <c r="GC496" s="13"/>
      <c r="GD496" s="13"/>
      <c r="GE496" s="13"/>
      <c r="GF496" s="13"/>
      <c r="GG496" s="13"/>
      <c r="GH496" s="13"/>
      <c r="GI496" s="13"/>
      <c r="GJ496" s="13"/>
      <c r="GK496" s="13"/>
      <c r="GL496" s="13"/>
      <c r="GM496" s="13"/>
      <c r="GN496" s="13"/>
      <c r="GO496" s="13"/>
      <c r="GP496" s="13"/>
      <c r="GQ496" s="13"/>
      <c r="GR496" s="13"/>
      <c r="GS496" s="13"/>
      <c r="GT496" s="13"/>
      <c r="GU496" s="13"/>
      <c r="GV496" s="13"/>
      <c r="GW496" s="13"/>
      <c r="GX496" s="13"/>
      <c r="GY496" s="13"/>
      <c r="GZ496" s="13"/>
      <c r="HA496" s="13"/>
      <c r="HB496" s="13"/>
      <c r="HC496" s="13"/>
      <c r="HD496" s="13"/>
      <c r="HE496" s="13"/>
      <c r="HF496" s="13"/>
      <c r="HG496" s="13"/>
      <c r="HH496" s="13"/>
      <c r="HI496" s="13"/>
      <c r="HJ496" s="13"/>
      <c r="HK496" s="13"/>
      <c r="HL496" s="13"/>
      <c r="HM496" s="13"/>
      <c r="HN496" s="13"/>
      <c r="HO496" s="13"/>
      <c r="HP496" s="13"/>
      <c r="HQ496" s="13"/>
      <c r="HR496" s="13"/>
      <c r="HS496" s="13"/>
      <c r="HT496" s="13"/>
      <c r="HU496" s="13"/>
      <c r="HV496" s="13"/>
      <c r="HW496" s="13"/>
      <c r="HX496" s="13"/>
      <c r="HY496" s="13"/>
      <c r="HZ496" s="13"/>
      <c r="IA496" s="13"/>
      <c r="IB496" s="13"/>
      <c r="IC496" s="13"/>
      <c r="ID496" s="13"/>
      <c r="IE496" s="13"/>
      <c r="IF496" s="13"/>
      <c r="IG496" s="13"/>
      <c r="IH496" s="13"/>
      <c r="II496" s="13"/>
      <c r="IJ496" s="13"/>
      <c r="IK496" s="13"/>
      <c r="IL496" s="13"/>
      <c r="IM496" s="13"/>
      <c r="IN496" s="13"/>
      <c r="IO496" s="13"/>
      <c r="IP496" s="13"/>
      <c r="IQ496" s="13"/>
      <c r="IR496" s="13"/>
      <c r="IS496" s="13"/>
      <c r="IT496" s="13"/>
      <c r="IU496" s="13"/>
      <c r="IV496" s="13"/>
    </row>
    <row r="497" spans="19:256"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  <c r="BL497" s="13"/>
      <c r="BM497" s="13"/>
      <c r="BN497" s="13"/>
      <c r="BO497" s="13"/>
      <c r="BP497" s="13"/>
      <c r="BQ497" s="13"/>
      <c r="BR497" s="13"/>
      <c r="BS497" s="13"/>
      <c r="BT497" s="13"/>
      <c r="BU497" s="13"/>
      <c r="BV497" s="13"/>
      <c r="BW497" s="13"/>
      <c r="BX497" s="13"/>
      <c r="BY497" s="13"/>
      <c r="BZ497" s="13"/>
      <c r="CA497" s="13"/>
      <c r="CB497" s="13"/>
      <c r="CC497" s="13"/>
      <c r="CD497" s="13"/>
      <c r="CE497" s="13"/>
      <c r="CF497" s="13"/>
      <c r="CG497" s="13"/>
      <c r="CH497" s="13"/>
      <c r="CI497" s="13"/>
      <c r="CJ497" s="13"/>
      <c r="CK497" s="13"/>
      <c r="CL497" s="13"/>
      <c r="CM497" s="13"/>
      <c r="CN497" s="13"/>
      <c r="CO497" s="13"/>
      <c r="CP497" s="13"/>
      <c r="CQ497" s="13"/>
      <c r="CR497" s="13"/>
      <c r="CS497" s="13"/>
      <c r="CT497" s="13"/>
      <c r="CU497" s="13"/>
      <c r="CV497" s="13"/>
      <c r="CW497" s="13"/>
      <c r="CX497" s="13"/>
      <c r="CY497" s="13"/>
      <c r="CZ497" s="13"/>
      <c r="DA497" s="13"/>
      <c r="DB497" s="13"/>
      <c r="DC497" s="13"/>
      <c r="DD497" s="13"/>
      <c r="DE497" s="13"/>
      <c r="DF497" s="13"/>
      <c r="DG497" s="13"/>
      <c r="DH497" s="13"/>
      <c r="DI497" s="13"/>
      <c r="DJ497" s="13"/>
      <c r="DK497" s="13"/>
      <c r="DL497" s="13"/>
      <c r="DM497" s="13"/>
      <c r="DN497" s="13"/>
      <c r="DO497" s="13"/>
      <c r="DP497" s="13"/>
      <c r="DQ497" s="13"/>
      <c r="DR497" s="13"/>
      <c r="DS497" s="13"/>
      <c r="DT497" s="13"/>
      <c r="DU497" s="13"/>
      <c r="DV497" s="13"/>
      <c r="DW497" s="13"/>
      <c r="DX497" s="13"/>
      <c r="DY497" s="13"/>
      <c r="DZ497" s="13"/>
      <c r="EA497" s="13"/>
      <c r="EB497" s="13"/>
      <c r="EC497" s="13"/>
      <c r="ED497" s="13"/>
      <c r="EE497" s="13"/>
      <c r="EF497" s="13"/>
      <c r="EG497" s="13"/>
      <c r="EH497" s="13"/>
      <c r="EI497" s="13"/>
      <c r="EJ497" s="13"/>
      <c r="EK497" s="13"/>
      <c r="EL497" s="13"/>
      <c r="EM497" s="13"/>
      <c r="EN497" s="13"/>
      <c r="EO497" s="13"/>
      <c r="EP497" s="13"/>
      <c r="EQ497" s="13"/>
      <c r="ER497" s="13"/>
      <c r="ES497" s="13"/>
      <c r="ET497" s="13"/>
      <c r="EU497" s="13"/>
      <c r="EV497" s="13"/>
      <c r="EW497" s="13"/>
      <c r="EX497" s="13"/>
      <c r="EY497" s="13"/>
      <c r="EZ497" s="13"/>
      <c r="FA497" s="13"/>
      <c r="FB497" s="13"/>
      <c r="FC497" s="13"/>
      <c r="FD497" s="13"/>
      <c r="FE497" s="13"/>
      <c r="FF497" s="13"/>
      <c r="FG497" s="13"/>
      <c r="FH497" s="13"/>
      <c r="FI497" s="13"/>
      <c r="FJ497" s="13"/>
      <c r="FK497" s="13"/>
      <c r="FL497" s="13"/>
      <c r="FM497" s="13"/>
      <c r="FN497" s="13"/>
      <c r="FO497" s="13"/>
      <c r="FP497" s="13"/>
      <c r="FQ497" s="13"/>
      <c r="FR497" s="13"/>
      <c r="FS497" s="13"/>
      <c r="FT497" s="13"/>
      <c r="FU497" s="13"/>
      <c r="FV497" s="13"/>
      <c r="FW497" s="13"/>
      <c r="FX497" s="13"/>
      <c r="FY497" s="13"/>
      <c r="FZ497" s="13"/>
      <c r="GA497" s="13"/>
      <c r="GB497" s="13"/>
      <c r="GC497" s="13"/>
      <c r="GD497" s="13"/>
      <c r="GE497" s="13"/>
      <c r="GF497" s="13"/>
      <c r="GG497" s="13"/>
      <c r="GH497" s="13"/>
      <c r="GI497" s="13"/>
      <c r="GJ497" s="13"/>
      <c r="GK497" s="13"/>
      <c r="GL497" s="13"/>
      <c r="GM497" s="13"/>
      <c r="GN497" s="13"/>
      <c r="GO497" s="13"/>
      <c r="GP497" s="13"/>
      <c r="GQ497" s="13"/>
      <c r="GR497" s="13"/>
      <c r="GS497" s="13"/>
      <c r="GT497" s="13"/>
      <c r="GU497" s="13"/>
      <c r="GV497" s="13"/>
      <c r="GW497" s="13"/>
      <c r="GX497" s="13"/>
      <c r="GY497" s="13"/>
      <c r="GZ497" s="13"/>
      <c r="HA497" s="13"/>
      <c r="HB497" s="13"/>
      <c r="HC497" s="13"/>
      <c r="HD497" s="13"/>
      <c r="HE497" s="13"/>
      <c r="HF497" s="13"/>
      <c r="HG497" s="13"/>
      <c r="HH497" s="13"/>
      <c r="HI497" s="13"/>
      <c r="HJ497" s="13"/>
      <c r="HK497" s="13"/>
      <c r="HL497" s="13"/>
      <c r="HM497" s="13"/>
      <c r="HN497" s="13"/>
      <c r="HO497" s="13"/>
      <c r="HP497" s="13"/>
      <c r="HQ497" s="13"/>
      <c r="HR497" s="13"/>
      <c r="HS497" s="13"/>
      <c r="HT497" s="13"/>
      <c r="HU497" s="13"/>
      <c r="HV497" s="13"/>
      <c r="HW497" s="13"/>
      <c r="HX497" s="13"/>
      <c r="HY497" s="13"/>
      <c r="HZ497" s="13"/>
      <c r="IA497" s="13"/>
      <c r="IB497" s="13"/>
      <c r="IC497" s="13"/>
      <c r="ID497" s="13"/>
      <c r="IE497" s="13"/>
      <c r="IF497" s="13"/>
      <c r="IG497" s="13"/>
      <c r="IH497" s="13"/>
      <c r="II497" s="13"/>
      <c r="IJ497" s="13"/>
      <c r="IK497" s="13"/>
      <c r="IL497" s="13"/>
      <c r="IM497" s="13"/>
      <c r="IN497" s="13"/>
      <c r="IO497" s="13"/>
      <c r="IP497" s="13"/>
      <c r="IQ497" s="13"/>
      <c r="IR497" s="13"/>
      <c r="IS497" s="13"/>
      <c r="IT497" s="13"/>
      <c r="IU497" s="13"/>
      <c r="IV497" s="13"/>
    </row>
    <row r="498" spans="19:256"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  <c r="BL498" s="13"/>
      <c r="BM498" s="13"/>
      <c r="BN498" s="13"/>
      <c r="BO498" s="13"/>
      <c r="BP498" s="13"/>
      <c r="BQ498" s="13"/>
      <c r="BR498" s="13"/>
      <c r="BS498" s="13"/>
      <c r="BT498" s="13"/>
      <c r="BU498" s="13"/>
      <c r="BV498" s="13"/>
      <c r="BW498" s="13"/>
      <c r="BX498" s="13"/>
      <c r="BY498" s="13"/>
      <c r="BZ498" s="13"/>
      <c r="CA498" s="13"/>
      <c r="CB498" s="13"/>
      <c r="CC498" s="13"/>
      <c r="CD498" s="13"/>
      <c r="CE498" s="13"/>
      <c r="CF498" s="13"/>
      <c r="CG498" s="13"/>
      <c r="CH498" s="13"/>
      <c r="CI498" s="13"/>
      <c r="CJ498" s="13"/>
      <c r="CK498" s="13"/>
      <c r="CL498" s="13"/>
      <c r="CM498" s="13"/>
      <c r="CN498" s="13"/>
      <c r="CO498" s="13"/>
      <c r="CP498" s="13"/>
      <c r="CQ498" s="13"/>
      <c r="CR498" s="13"/>
      <c r="CS498" s="13"/>
      <c r="CT498" s="13"/>
      <c r="CU498" s="13"/>
      <c r="CV498" s="13"/>
      <c r="CW498" s="13"/>
      <c r="CX498" s="13"/>
      <c r="CY498" s="13"/>
      <c r="CZ498" s="13"/>
      <c r="DA498" s="13"/>
      <c r="DB498" s="13"/>
      <c r="DC498" s="13"/>
      <c r="DD498" s="13"/>
      <c r="DE498" s="13"/>
      <c r="DF498" s="13"/>
      <c r="DG498" s="13"/>
      <c r="DH498" s="13"/>
      <c r="DI498" s="13"/>
      <c r="DJ498" s="13"/>
      <c r="DK498" s="13"/>
      <c r="DL498" s="13"/>
      <c r="DM498" s="13"/>
      <c r="DN498" s="13"/>
      <c r="DO498" s="13"/>
      <c r="DP498" s="13"/>
      <c r="DQ498" s="13"/>
      <c r="DR498" s="13"/>
      <c r="DS498" s="13"/>
      <c r="DT498" s="13"/>
      <c r="DU498" s="13"/>
      <c r="DV498" s="13"/>
      <c r="DW498" s="13"/>
      <c r="DX498" s="13"/>
      <c r="DY498" s="13"/>
      <c r="DZ498" s="13"/>
      <c r="EA498" s="13"/>
      <c r="EB498" s="13"/>
      <c r="EC498" s="13"/>
      <c r="ED498" s="13"/>
      <c r="EE498" s="13"/>
      <c r="EF498" s="13"/>
      <c r="EG498" s="13"/>
      <c r="EH498" s="13"/>
      <c r="EI498" s="13"/>
      <c r="EJ498" s="13"/>
      <c r="EK498" s="13"/>
      <c r="EL498" s="13"/>
      <c r="EM498" s="13"/>
      <c r="EN498" s="13"/>
      <c r="EO498" s="13"/>
      <c r="EP498" s="13"/>
      <c r="EQ498" s="13"/>
      <c r="ER498" s="13"/>
      <c r="ES498" s="13"/>
      <c r="ET498" s="13"/>
      <c r="EU498" s="13"/>
      <c r="EV498" s="13"/>
      <c r="EW498" s="13"/>
      <c r="EX498" s="13"/>
      <c r="EY498" s="13"/>
      <c r="EZ498" s="13"/>
      <c r="FA498" s="13"/>
      <c r="FB498" s="13"/>
      <c r="FC498" s="13"/>
      <c r="FD498" s="13"/>
      <c r="FE498" s="13"/>
      <c r="FF498" s="13"/>
      <c r="FG498" s="13"/>
      <c r="FH498" s="13"/>
      <c r="FI498" s="13"/>
      <c r="FJ498" s="13"/>
      <c r="FK498" s="13"/>
      <c r="FL498" s="13"/>
      <c r="FM498" s="13"/>
      <c r="FN498" s="13"/>
      <c r="FO498" s="13"/>
      <c r="FP498" s="13"/>
      <c r="FQ498" s="13"/>
      <c r="FR498" s="13"/>
      <c r="FS498" s="13"/>
      <c r="FT498" s="13"/>
      <c r="FU498" s="13"/>
      <c r="FV498" s="13"/>
      <c r="FW498" s="13"/>
      <c r="FX498" s="13"/>
      <c r="FY498" s="13"/>
      <c r="FZ498" s="13"/>
      <c r="GA498" s="13"/>
      <c r="GB498" s="13"/>
      <c r="GC498" s="13"/>
      <c r="GD498" s="13"/>
      <c r="GE498" s="13"/>
      <c r="GF498" s="13"/>
      <c r="GG498" s="13"/>
      <c r="GH498" s="13"/>
      <c r="GI498" s="13"/>
      <c r="GJ498" s="13"/>
      <c r="GK498" s="13"/>
      <c r="GL498" s="13"/>
      <c r="GM498" s="13"/>
      <c r="GN498" s="13"/>
      <c r="GO498" s="13"/>
      <c r="GP498" s="13"/>
      <c r="GQ498" s="13"/>
      <c r="GR498" s="13"/>
      <c r="GS498" s="13"/>
      <c r="GT498" s="13"/>
      <c r="GU498" s="13"/>
      <c r="GV498" s="13"/>
      <c r="GW498" s="13"/>
      <c r="GX498" s="13"/>
      <c r="GY498" s="13"/>
      <c r="GZ498" s="13"/>
      <c r="HA498" s="13"/>
      <c r="HB498" s="13"/>
      <c r="HC498" s="13"/>
      <c r="HD498" s="13"/>
      <c r="HE498" s="13"/>
      <c r="HF498" s="13"/>
      <c r="HG498" s="13"/>
      <c r="HH498" s="13"/>
      <c r="HI498" s="13"/>
      <c r="HJ498" s="13"/>
      <c r="HK498" s="13"/>
      <c r="HL498" s="13"/>
      <c r="HM498" s="13"/>
      <c r="HN498" s="13"/>
      <c r="HO498" s="13"/>
      <c r="HP498" s="13"/>
      <c r="HQ498" s="13"/>
      <c r="HR498" s="13"/>
      <c r="HS498" s="13"/>
      <c r="HT498" s="13"/>
      <c r="HU498" s="13"/>
      <c r="HV498" s="13"/>
      <c r="HW498" s="13"/>
      <c r="HX498" s="13"/>
      <c r="HY498" s="13"/>
      <c r="HZ498" s="13"/>
      <c r="IA498" s="13"/>
      <c r="IB498" s="13"/>
      <c r="IC498" s="13"/>
      <c r="ID498" s="13"/>
      <c r="IE498" s="13"/>
      <c r="IF498" s="13"/>
      <c r="IG498" s="13"/>
      <c r="IH498" s="13"/>
      <c r="II498" s="13"/>
      <c r="IJ498" s="13"/>
      <c r="IK498" s="13"/>
      <c r="IL498" s="13"/>
      <c r="IM498" s="13"/>
      <c r="IN498" s="13"/>
      <c r="IO498" s="13"/>
      <c r="IP498" s="13"/>
      <c r="IQ498" s="13"/>
      <c r="IR498" s="13"/>
      <c r="IS498" s="13"/>
      <c r="IT498" s="13"/>
      <c r="IU498" s="13"/>
      <c r="IV498" s="13"/>
    </row>
    <row r="499" spans="19:256"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  <c r="BO499" s="13"/>
      <c r="BP499" s="13"/>
      <c r="BQ499" s="13"/>
      <c r="BR499" s="13"/>
      <c r="BS499" s="13"/>
      <c r="BT499" s="13"/>
      <c r="BU499" s="13"/>
      <c r="BV499" s="13"/>
      <c r="BW499" s="13"/>
      <c r="BX499" s="13"/>
      <c r="BY499" s="13"/>
      <c r="BZ499" s="13"/>
      <c r="CA499" s="13"/>
      <c r="CB499" s="13"/>
      <c r="CC499" s="13"/>
      <c r="CD499" s="13"/>
      <c r="CE499" s="13"/>
      <c r="CF499" s="13"/>
      <c r="CG499" s="13"/>
      <c r="CH499" s="13"/>
      <c r="CI499" s="13"/>
      <c r="CJ499" s="13"/>
      <c r="CK499" s="13"/>
      <c r="CL499" s="13"/>
      <c r="CM499" s="13"/>
      <c r="CN499" s="13"/>
      <c r="CO499" s="13"/>
      <c r="CP499" s="13"/>
      <c r="CQ499" s="13"/>
      <c r="CR499" s="13"/>
      <c r="CS499" s="13"/>
      <c r="CT499" s="13"/>
      <c r="CU499" s="13"/>
      <c r="CV499" s="13"/>
      <c r="CW499" s="13"/>
      <c r="CX499" s="13"/>
      <c r="CY499" s="13"/>
      <c r="CZ499" s="13"/>
      <c r="DA499" s="13"/>
      <c r="DB499" s="13"/>
      <c r="DC499" s="13"/>
      <c r="DD499" s="13"/>
      <c r="DE499" s="13"/>
      <c r="DF499" s="13"/>
      <c r="DG499" s="13"/>
      <c r="DH499" s="13"/>
      <c r="DI499" s="13"/>
      <c r="DJ499" s="13"/>
      <c r="DK499" s="13"/>
      <c r="DL499" s="13"/>
      <c r="DM499" s="13"/>
      <c r="DN499" s="13"/>
      <c r="DO499" s="13"/>
      <c r="DP499" s="13"/>
      <c r="DQ499" s="13"/>
      <c r="DR499" s="13"/>
      <c r="DS499" s="13"/>
      <c r="DT499" s="13"/>
      <c r="DU499" s="13"/>
      <c r="DV499" s="13"/>
      <c r="DW499" s="13"/>
      <c r="DX499" s="13"/>
      <c r="DY499" s="13"/>
      <c r="DZ499" s="13"/>
      <c r="EA499" s="13"/>
      <c r="EB499" s="13"/>
      <c r="EC499" s="13"/>
      <c r="ED499" s="13"/>
      <c r="EE499" s="13"/>
      <c r="EF499" s="13"/>
      <c r="EG499" s="13"/>
      <c r="EH499" s="13"/>
      <c r="EI499" s="13"/>
      <c r="EJ499" s="13"/>
      <c r="EK499" s="13"/>
      <c r="EL499" s="13"/>
      <c r="EM499" s="13"/>
      <c r="EN499" s="13"/>
      <c r="EO499" s="13"/>
      <c r="EP499" s="13"/>
      <c r="EQ499" s="13"/>
      <c r="ER499" s="13"/>
      <c r="ES499" s="13"/>
      <c r="ET499" s="13"/>
      <c r="EU499" s="13"/>
      <c r="EV499" s="13"/>
      <c r="EW499" s="13"/>
      <c r="EX499" s="13"/>
      <c r="EY499" s="13"/>
      <c r="EZ499" s="13"/>
      <c r="FA499" s="13"/>
      <c r="FB499" s="13"/>
      <c r="FC499" s="13"/>
      <c r="FD499" s="13"/>
      <c r="FE499" s="13"/>
      <c r="FF499" s="13"/>
      <c r="FG499" s="13"/>
      <c r="FH499" s="13"/>
      <c r="FI499" s="13"/>
      <c r="FJ499" s="13"/>
      <c r="FK499" s="13"/>
      <c r="FL499" s="13"/>
      <c r="FM499" s="13"/>
      <c r="FN499" s="13"/>
      <c r="FO499" s="13"/>
      <c r="FP499" s="13"/>
      <c r="FQ499" s="13"/>
      <c r="FR499" s="13"/>
      <c r="FS499" s="13"/>
      <c r="FT499" s="13"/>
      <c r="FU499" s="13"/>
      <c r="FV499" s="13"/>
      <c r="FW499" s="13"/>
      <c r="FX499" s="13"/>
      <c r="FY499" s="13"/>
      <c r="FZ499" s="13"/>
      <c r="GA499" s="13"/>
      <c r="GB499" s="13"/>
      <c r="GC499" s="13"/>
      <c r="GD499" s="13"/>
      <c r="GE499" s="13"/>
      <c r="GF499" s="13"/>
      <c r="GG499" s="13"/>
      <c r="GH499" s="13"/>
      <c r="GI499" s="13"/>
      <c r="GJ499" s="13"/>
      <c r="GK499" s="13"/>
      <c r="GL499" s="13"/>
      <c r="GM499" s="13"/>
      <c r="GN499" s="13"/>
      <c r="GO499" s="13"/>
      <c r="GP499" s="13"/>
      <c r="GQ499" s="13"/>
      <c r="GR499" s="13"/>
      <c r="GS499" s="13"/>
      <c r="GT499" s="13"/>
      <c r="GU499" s="13"/>
      <c r="GV499" s="13"/>
      <c r="GW499" s="13"/>
      <c r="GX499" s="13"/>
      <c r="GY499" s="13"/>
      <c r="GZ499" s="13"/>
      <c r="HA499" s="13"/>
      <c r="HB499" s="13"/>
      <c r="HC499" s="13"/>
      <c r="HD499" s="13"/>
      <c r="HE499" s="13"/>
      <c r="HF499" s="13"/>
      <c r="HG499" s="13"/>
      <c r="HH499" s="13"/>
      <c r="HI499" s="13"/>
      <c r="HJ499" s="13"/>
      <c r="HK499" s="13"/>
      <c r="HL499" s="13"/>
      <c r="HM499" s="13"/>
      <c r="HN499" s="13"/>
      <c r="HO499" s="13"/>
      <c r="HP499" s="13"/>
      <c r="HQ499" s="13"/>
      <c r="HR499" s="13"/>
      <c r="HS499" s="13"/>
      <c r="HT499" s="13"/>
      <c r="HU499" s="13"/>
      <c r="HV499" s="13"/>
      <c r="HW499" s="13"/>
      <c r="HX499" s="13"/>
      <c r="HY499" s="13"/>
      <c r="HZ499" s="13"/>
      <c r="IA499" s="13"/>
      <c r="IB499" s="13"/>
      <c r="IC499" s="13"/>
      <c r="ID499" s="13"/>
      <c r="IE499" s="13"/>
      <c r="IF499" s="13"/>
      <c r="IG499" s="13"/>
      <c r="IH499" s="13"/>
      <c r="II499" s="13"/>
      <c r="IJ499" s="13"/>
      <c r="IK499" s="13"/>
      <c r="IL499" s="13"/>
      <c r="IM499" s="13"/>
      <c r="IN499" s="13"/>
      <c r="IO499" s="13"/>
      <c r="IP499" s="13"/>
      <c r="IQ499" s="13"/>
      <c r="IR499" s="13"/>
      <c r="IS499" s="13"/>
      <c r="IT499" s="13"/>
      <c r="IU499" s="13"/>
      <c r="IV499" s="13"/>
    </row>
    <row r="500" spans="19:256"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  <c r="BL500" s="13"/>
      <c r="BM500" s="13"/>
      <c r="BN500" s="13"/>
      <c r="BO500" s="13"/>
      <c r="BP500" s="13"/>
      <c r="BQ500" s="13"/>
      <c r="BR500" s="13"/>
      <c r="BS500" s="13"/>
      <c r="BT500" s="13"/>
      <c r="BU500" s="13"/>
      <c r="BV500" s="13"/>
      <c r="BW500" s="13"/>
      <c r="BX500" s="13"/>
      <c r="BY500" s="13"/>
      <c r="BZ500" s="13"/>
      <c r="CA500" s="13"/>
      <c r="CB500" s="13"/>
      <c r="CC500" s="13"/>
      <c r="CD500" s="13"/>
      <c r="CE500" s="13"/>
      <c r="CF500" s="13"/>
      <c r="CG500" s="13"/>
      <c r="CH500" s="13"/>
      <c r="CI500" s="13"/>
      <c r="CJ500" s="13"/>
      <c r="CK500" s="13"/>
      <c r="CL500" s="13"/>
      <c r="CM500" s="13"/>
      <c r="CN500" s="13"/>
      <c r="CO500" s="13"/>
      <c r="CP500" s="13"/>
      <c r="CQ500" s="13"/>
      <c r="CR500" s="13"/>
      <c r="CS500" s="13"/>
      <c r="CT500" s="13"/>
      <c r="CU500" s="13"/>
      <c r="CV500" s="13"/>
      <c r="CW500" s="13"/>
      <c r="CX500" s="13"/>
      <c r="CY500" s="13"/>
      <c r="CZ500" s="13"/>
      <c r="DA500" s="13"/>
      <c r="DB500" s="13"/>
      <c r="DC500" s="13"/>
      <c r="DD500" s="13"/>
      <c r="DE500" s="13"/>
      <c r="DF500" s="13"/>
      <c r="DG500" s="13"/>
      <c r="DH500" s="13"/>
      <c r="DI500" s="13"/>
      <c r="DJ500" s="13"/>
      <c r="DK500" s="13"/>
      <c r="DL500" s="13"/>
      <c r="DM500" s="13"/>
      <c r="DN500" s="13"/>
      <c r="DO500" s="13"/>
      <c r="DP500" s="13"/>
      <c r="DQ500" s="13"/>
      <c r="DR500" s="13"/>
      <c r="DS500" s="13"/>
      <c r="DT500" s="13"/>
      <c r="DU500" s="13"/>
      <c r="DV500" s="13"/>
      <c r="DW500" s="13"/>
      <c r="DX500" s="13"/>
      <c r="DY500" s="13"/>
      <c r="DZ500" s="13"/>
      <c r="EA500" s="13"/>
      <c r="EB500" s="13"/>
      <c r="EC500" s="13"/>
      <c r="ED500" s="13"/>
      <c r="EE500" s="13"/>
      <c r="EF500" s="13"/>
      <c r="EG500" s="13"/>
      <c r="EH500" s="13"/>
      <c r="EI500" s="13"/>
      <c r="EJ500" s="13"/>
      <c r="EK500" s="13"/>
      <c r="EL500" s="13"/>
      <c r="EM500" s="13"/>
      <c r="EN500" s="13"/>
      <c r="EO500" s="13"/>
      <c r="EP500" s="13"/>
      <c r="EQ500" s="13"/>
      <c r="ER500" s="13"/>
      <c r="ES500" s="13"/>
      <c r="ET500" s="13"/>
      <c r="EU500" s="13"/>
      <c r="EV500" s="13"/>
      <c r="EW500" s="13"/>
      <c r="EX500" s="13"/>
      <c r="EY500" s="13"/>
      <c r="EZ500" s="13"/>
      <c r="FA500" s="13"/>
      <c r="FB500" s="13"/>
      <c r="FC500" s="13"/>
      <c r="FD500" s="13"/>
      <c r="FE500" s="13"/>
      <c r="FF500" s="13"/>
      <c r="FG500" s="13"/>
      <c r="FH500" s="13"/>
      <c r="FI500" s="13"/>
      <c r="FJ500" s="13"/>
      <c r="FK500" s="13"/>
      <c r="FL500" s="13"/>
      <c r="FM500" s="13"/>
      <c r="FN500" s="13"/>
      <c r="FO500" s="13"/>
      <c r="FP500" s="13"/>
      <c r="FQ500" s="13"/>
      <c r="FR500" s="13"/>
      <c r="FS500" s="13"/>
      <c r="FT500" s="13"/>
      <c r="FU500" s="13"/>
      <c r="FV500" s="13"/>
      <c r="FW500" s="13"/>
      <c r="FX500" s="13"/>
      <c r="FY500" s="13"/>
      <c r="FZ500" s="13"/>
      <c r="GA500" s="13"/>
      <c r="GB500" s="13"/>
      <c r="GC500" s="13"/>
      <c r="GD500" s="13"/>
      <c r="GE500" s="13"/>
      <c r="GF500" s="13"/>
      <c r="GG500" s="13"/>
      <c r="GH500" s="13"/>
      <c r="GI500" s="13"/>
      <c r="GJ500" s="13"/>
      <c r="GK500" s="13"/>
      <c r="GL500" s="13"/>
      <c r="GM500" s="13"/>
      <c r="GN500" s="13"/>
      <c r="GO500" s="13"/>
      <c r="GP500" s="13"/>
      <c r="GQ500" s="13"/>
      <c r="GR500" s="13"/>
      <c r="GS500" s="13"/>
      <c r="GT500" s="13"/>
      <c r="GU500" s="13"/>
      <c r="GV500" s="13"/>
      <c r="GW500" s="13"/>
      <c r="GX500" s="13"/>
      <c r="GY500" s="13"/>
      <c r="GZ500" s="13"/>
      <c r="HA500" s="13"/>
      <c r="HB500" s="13"/>
      <c r="HC500" s="13"/>
      <c r="HD500" s="13"/>
      <c r="HE500" s="13"/>
      <c r="HF500" s="13"/>
      <c r="HG500" s="13"/>
      <c r="HH500" s="13"/>
      <c r="HI500" s="13"/>
      <c r="HJ500" s="13"/>
      <c r="HK500" s="13"/>
      <c r="HL500" s="13"/>
      <c r="HM500" s="13"/>
      <c r="HN500" s="13"/>
      <c r="HO500" s="13"/>
      <c r="HP500" s="13"/>
      <c r="HQ500" s="13"/>
      <c r="HR500" s="13"/>
      <c r="HS500" s="13"/>
      <c r="HT500" s="13"/>
      <c r="HU500" s="13"/>
      <c r="HV500" s="13"/>
      <c r="HW500" s="13"/>
      <c r="HX500" s="13"/>
      <c r="HY500" s="13"/>
      <c r="HZ500" s="13"/>
      <c r="IA500" s="13"/>
      <c r="IB500" s="13"/>
      <c r="IC500" s="13"/>
      <c r="ID500" s="13"/>
      <c r="IE500" s="13"/>
      <c r="IF500" s="13"/>
      <c r="IG500" s="13"/>
      <c r="IH500" s="13"/>
      <c r="II500" s="13"/>
      <c r="IJ500" s="13"/>
      <c r="IK500" s="13"/>
      <c r="IL500" s="13"/>
      <c r="IM500" s="13"/>
      <c r="IN500" s="13"/>
      <c r="IO500" s="13"/>
      <c r="IP500" s="13"/>
      <c r="IQ500" s="13"/>
      <c r="IR500" s="13"/>
      <c r="IS500" s="13"/>
      <c r="IT500" s="13"/>
      <c r="IU500" s="13"/>
      <c r="IV500" s="13"/>
    </row>
    <row r="501" spans="19:256"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  <c r="BY501" s="13"/>
      <c r="BZ501" s="13"/>
      <c r="CA501" s="13"/>
      <c r="CB501" s="13"/>
      <c r="CC501" s="13"/>
      <c r="CD501" s="13"/>
      <c r="CE501" s="13"/>
      <c r="CF501" s="13"/>
      <c r="CG501" s="13"/>
      <c r="CH501" s="13"/>
      <c r="CI501" s="13"/>
      <c r="CJ501" s="13"/>
      <c r="CK501" s="13"/>
      <c r="CL501" s="13"/>
      <c r="CM501" s="13"/>
      <c r="CN501" s="13"/>
      <c r="CO501" s="13"/>
      <c r="CP501" s="13"/>
      <c r="CQ501" s="13"/>
      <c r="CR501" s="13"/>
      <c r="CS501" s="13"/>
      <c r="CT501" s="13"/>
      <c r="CU501" s="13"/>
      <c r="CV501" s="13"/>
      <c r="CW501" s="13"/>
      <c r="CX501" s="13"/>
      <c r="CY501" s="13"/>
      <c r="CZ501" s="13"/>
      <c r="DA501" s="13"/>
      <c r="DB501" s="13"/>
      <c r="DC501" s="13"/>
      <c r="DD501" s="13"/>
      <c r="DE501" s="13"/>
      <c r="DF501" s="13"/>
      <c r="DG501" s="13"/>
      <c r="DH501" s="13"/>
      <c r="DI501" s="13"/>
      <c r="DJ501" s="13"/>
      <c r="DK501" s="13"/>
      <c r="DL501" s="13"/>
      <c r="DM501" s="13"/>
      <c r="DN501" s="13"/>
      <c r="DO501" s="13"/>
      <c r="DP501" s="13"/>
      <c r="DQ501" s="13"/>
      <c r="DR501" s="13"/>
      <c r="DS501" s="13"/>
      <c r="DT501" s="13"/>
      <c r="DU501" s="13"/>
      <c r="DV501" s="13"/>
      <c r="DW501" s="13"/>
      <c r="DX501" s="13"/>
      <c r="DY501" s="13"/>
      <c r="DZ501" s="13"/>
      <c r="EA501" s="13"/>
      <c r="EB501" s="13"/>
      <c r="EC501" s="13"/>
      <c r="ED501" s="13"/>
      <c r="EE501" s="13"/>
      <c r="EF501" s="13"/>
      <c r="EG501" s="13"/>
      <c r="EH501" s="13"/>
      <c r="EI501" s="13"/>
      <c r="EJ501" s="13"/>
      <c r="EK501" s="13"/>
      <c r="EL501" s="13"/>
      <c r="EM501" s="13"/>
      <c r="EN501" s="13"/>
      <c r="EO501" s="13"/>
      <c r="EP501" s="13"/>
      <c r="EQ501" s="13"/>
      <c r="ER501" s="13"/>
      <c r="ES501" s="13"/>
      <c r="ET501" s="13"/>
      <c r="EU501" s="13"/>
      <c r="EV501" s="13"/>
      <c r="EW501" s="13"/>
      <c r="EX501" s="13"/>
      <c r="EY501" s="13"/>
      <c r="EZ501" s="13"/>
      <c r="FA501" s="13"/>
      <c r="FB501" s="13"/>
      <c r="FC501" s="13"/>
      <c r="FD501" s="13"/>
      <c r="FE501" s="13"/>
      <c r="FF501" s="13"/>
      <c r="FG501" s="13"/>
      <c r="FH501" s="13"/>
      <c r="FI501" s="13"/>
      <c r="FJ501" s="13"/>
      <c r="FK501" s="13"/>
      <c r="FL501" s="13"/>
      <c r="FM501" s="13"/>
      <c r="FN501" s="13"/>
      <c r="FO501" s="13"/>
      <c r="FP501" s="13"/>
      <c r="FQ501" s="13"/>
      <c r="FR501" s="13"/>
      <c r="FS501" s="13"/>
      <c r="FT501" s="13"/>
      <c r="FU501" s="13"/>
      <c r="FV501" s="13"/>
      <c r="FW501" s="13"/>
      <c r="FX501" s="13"/>
      <c r="FY501" s="13"/>
      <c r="FZ501" s="13"/>
      <c r="GA501" s="13"/>
      <c r="GB501" s="13"/>
      <c r="GC501" s="13"/>
      <c r="GD501" s="13"/>
      <c r="GE501" s="13"/>
      <c r="GF501" s="13"/>
      <c r="GG501" s="13"/>
      <c r="GH501" s="13"/>
      <c r="GI501" s="13"/>
      <c r="GJ501" s="13"/>
      <c r="GK501" s="13"/>
      <c r="GL501" s="13"/>
      <c r="GM501" s="13"/>
      <c r="GN501" s="13"/>
      <c r="GO501" s="13"/>
      <c r="GP501" s="13"/>
      <c r="GQ501" s="13"/>
      <c r="GR501" s="13"/>
      <c r="GS501" s="13"/>
      <c r="GT501" s="13"/>
      <c r="GU501" s="13"/>
      <c r="GV501" s="13"/>
      <c r="GW501" s="13"/>
      <c r="GX501" s="13"/>
      <c r="GY501" s="13"/>
      <c r="GZ501" s="13"/>
      <c r="HA501" s="13"/>
      <c r="HB501" s="13"/>
      <c r="HC501" s="13"/>
      <c r="HD501" s="13"/>
      <c r="HE501" s="13"/>
      <c r="HF501" s="13"/>
      <c r="HG501" s="13"/>
      <c r="HH501" s="13"/>
      <c r="HI501" s="13"/>
      <c r="HJ501" s="13"/>
      <c r="HK501" s="13"/>
      <c r="HL501" s="13"/>
      <c r="HM501" s="13"/>
      <c r="HN501" s="13"/>
      <c r="HO501" s="13"/>
      <c r="HP501" s="13"/>
      <c r="HQ501" s="13"/>
      <c r="HR501" s="13"/>
      <c r="HS501" s="13"/>
      <c r="HT501" s="13"/>
      <c r="HU501" s="13"/>
      <c r="HV501" s="13"/>
      <c r="HW501" s="13"/>
      <c r="HX501" s="13"/>
      <c r="HY501" s="13"/>
      <c r="HZ501" s="13"/>
      <c r="IA501" s="13"/>
      <c r="IB501" s="13"/>
      <c r="IC501" s="13"/>
      <c r="ID501" s="13"/>
      <c r="IE501" s="13"/>
      <c r="IF501" s="13"/>
      <c r="IG501" s="13"/>
      <c r="IH501" s="13"/>
      <c r="II501" s="13"/>
      <c r="IJ501" s="13"/>
      <c r="IK501" s="13"/>
      <c r="IL501" s="13"/>
      <c r="IM501" s="13"/>
      <c r="IN501" s="13"/>
      <c r="IO501" s="13"/>
      <c r="IP501" s="13"/>
      <c r="IQ501" s="13"/>
      <c r="IR501" s="13"/>
      <c r="IS501" s="13"/>
      <c r="IT501" s="13"/>
      <c r="IU501" s="13"/>
      <c r="IV501" s="13"/>
    </row>
    <row r="502" spans="19:256"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  <c r="BL502" s="13"/>
      <c r="BM502" s="13"/>
      <c r="BN502" s="13"/>
      <c r="BO502" s="13"/>
      <c r="BP502" s="13"/>
      <c r="BQ502" s="13"/>
      <c r="BR502" s="13"/>
      <c r="BS502" s="13"/>
      <c r="BT502" s="13"/>
      <c r="BU502" s="13"/>
      <c r="BV502" s="13"/>
      <c r="BW502" s="13"/>
      <c r="BX502" s="13"/>
      <c r="BY502" s="13"/>
      <c r="BZ502" s="13"/>
      <c r="CA502" s="13"/>
      <c r="CB502" s="13"/>
      <c r="CC502" s="13"/>
      <c r="CD502" s="13"/>
      <c r="CE502" s="13"/>
      <c r="CF502" s="13"/>
      <c r="CG502" s="13"/>
      <c r="CH502" s="13"/>
      <c r="CI502" s="13"/>
      <c r="CJ502" s="13"/>
      <c r="CK502" s="13"/>
      <c r="CL502" s="13"/>
      <c r="CM502" s="13"/>
      <c r="CN502" s="13"/>
      <c r="CO502" s="13"/>
      <c r="CP502" s="13"/>
      <c r="CQ502" s="13"/>
      <c r="CR502" s="13"/>
      <c r="CS502" s="13"/>
      <c r="CT502" s="13"/>
      <c r="CU502" s="13"/>
      <c r="CV502" s="13"/>
      <c r="CW502" s="13"/>
      <c r="CX502" s="13"/>
      <c r="CY502" s="13"/>
      <c r="CZ502" s="13"/>
      <c r="DA502" s="13"/>
      <c r="DB502" s="13"/>
      <c r="DC502" s="13"/>
      <c r="DD502" s="13"/>
      <c r="DE502" s="13"/>
      <c r="DF502" s="13"/>
      <c r="DG502" s="13"/>
      <c r="DH502" s="13"/>
      <c r="DI502" s="13"/>
      <c r="DJ502" s="13"/>
      <c r="DK502" s="13"/>
      <c r="DL502" s="13"/>
      <c r="DM502" s="13"/>
      <c r="DN502" s="13"/>
      <c r="DO502" s="13"/>
      <c r="DP502" s="13"/>
      <c r="DQ502" s="13"/>
      <c r="DR502" s="13"/>
      <c r="DS502" s="13"/>
      <c r="DT502" s="13"/>
      <c r="DU502" s="13"/>
      <c r="DV502" s="13"/>
      <c r="DW502" s="13"/>
      <c r="DX502" s="13"/>
      <c r="DY502" s="13"/>
      <c r="DZ502" s="13"/>
      <c r="EA502" s="13"/>
      <c r="EB502" s="13"/>
      <c r="EC502" s="13"/>
      <c r="ED502" s="13"/>
      <c r="EE502" s="13"/>
      <c r="EF502" s="13"/>
      <c r="EG502" s="13"/>
      <c r="EH502" s="13"/>
      <c r="EI502" s="13"/>
      <c r="EJ502" s="13"/>
      <c r="EK502" s="13"/>
      <c r="EL502" s="13"/>
      <c r="EM502" s="13"/>
      <c r="EN502" s="13"/>
      <c r="EO502" s="13"/>
      <c r="EP502" s="13"/>
      <c r="EQ502" s="13"/>
      <c r="ER502" s="13"/>
      <c r="ES502" s="13"/>
      <c r="ET502" s="13"/>
      <c r="EU502" s="13"/>
      <c r="EV502" s="13"/>
      <c r="EW502" s="13"/>
      <c r="EX502" s="13"/>
      <c r="EY502" s="13"/>
      <c r="EZ502" s="13"/>
      <c r="FA502" s="13"/>
      <c r="FB502" s="13"/>
      <c r="FC502" s="13"/>
      <c r="FD502" s="13"/>
      <c r="FE502" s="13"/>
      <c r="FF502" s="13"/>
      <c r="FG502" s="13"/>
      <c r="FH502" s="13"/>
      <c r="FI502" s="13"/>
      <c r="FJ502" s="13"/>
      <c r="FK502" s="13"/>
      <c r="FL502" s="13"/>
      <c r="FM502" s="13"/>
      <c r="FN502" s="13"/>
      <c r="FO502" s="13"/>
      <c r="FP502" s="13"/>
      <c r="FQ502" s="13"/>
      <c r="FR502" s="13"/>
      <c r="FS502" s="13"/>
      <c r="FT502" s="13"/>
      <c r="FU502" s="13"/>
      <c r="FV502" s="13"/>
      <c r="FW502" s="13"/>
      <c r="FX502" s="13"/>
      <c r="FY502" s="13"/>
      <c r="FZ502" s="13"/>
      <c r="GA502" s="13"/>
      <c r="GB502" s="13"/>
      <c r="GC502" s="13"/>
      <c r="GD502" s="13"/>
      <c r="GE502" s="13"/>
      <c r="GF502" s="13"/>
      <c r="GG502" s="13"/>
      <c r="GH502" s="13"/>
      <c r="GI502" s="13"/>
      <c r="GJ502" s="13"/>
      <c r="GK502" s="13"/>
      <c r="GL502" s="13"/>
      <c r="GM502" s="13"/>
      <c r="GN502" s="13"/>
      <c r="GO502" s="13"/>
      <c r="GP502" s="13"/>
      <c r="GQ502" s="13"/>
      <c r="GR502" s="13"/>
      <c r="GS502" s="13"/>
      <c r="GT502" s="13"/>
      <c r="GU502" s="13"/>
      <c r="GV502" s="13"/>
      <c r="GW502" s="13"/>
      <c r="GX502" s="13"/>
      <c r="GY502" s="13"/>
      <c r="GZ502" s="13"/>
      <c r="HA502" s="13"/>
      <c r="HB502" s="13"/>
      <c r="HC502" s="13"/>
      <c r="HD502" s="13"/>
      <c r="HE502" s="13"/>
      <c r="HF502" s="13"/>
      <c r="HG502" s="13"/>
      <c r="HH502" s="13"/>
      <c r="HI502" s="13"/>
      <c r="HJ502" s="13"/>
      <c r="HK502" s="13"/>
      <c r="HL502" s="13"/>
      <c r="HM502" s="13"/>
      <c r="HN502" s="13"/>
      <c r="HO502" s="13"/>
      <c r="HP502" s="13"/>
      <c r="HQ502" s="13"/>
      <c r="HR502" s="13"/>
      <c r="HS502" s="13"/>
      <c r="HT502" s="13"/>
      <c r="HU502" s="13"/>
      <c r="HV502" s="13"/>
      <c r="HW502" s="13"/>
      <c r="HX502" s="13"/>
      <c r="HY502" s="13"/>
      <c r="HZ502" s="13"/>
      <c r="IA502" s="13"/>
      <c r="IB502" s="13"/>
      <c r="IC502" s="13"/>
      <c r="ID502" s="13"/>
      <c r="IE502" s="13"/>
      <c r="IF502" s="13"/>
      <c r="IG502" s="13"/>
      <c r="IH502" s="13"/>
      <c r="II502" s="13"/>
      <c r="IJ502" s="13"/>
      <c r="IK502" s="13"/>
      <c r="IL502" s="13"/>
      <c r="IM502" s="13"/>
      <c r="IN502" s="13"/>
      <c r="IO502" s="13"/>
      <c r="IP502" s="13"/>
      <c r="IQ502" s="13"/>
      <c r="IR502" s="13"/>
      <c r="IS502" s="13"/>
      <c r="IT502" s="13"/>
      <c r="IU502" s="13"/>
      <c r="IV502" s="13"/>
    </row>
    <row r="503" spans="19:256"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  <c r="BO503" s="13"/>
      <c r="BP503" s="13"/>
      <c r="BQ503" s="13"/>
      <c r="BR503" s="13"/>
      <c r="BS503" s="13"/>
      <c r="BT503" s="13"/>
      <c r="BU503" s="13"/>
      <c r="BV503" s="13"/>
      <c r="BW503" s="13"/>
      <c r="BX503" s="13"/>
      <c r="BY503" s="13"/>
      <c r="BZ503" s="13"/>
      <c r="CA503" s="13"/>
      <c r="CB503" s="13"/>
      <c r="CC503" s="13"/>
      <c r="CD503" s="13"/>
      <c r="CE503" s="13"/>
      <c r="CF503" s="13"/>
      <c r="CG503" s="13"/>
      <c r="CH503" s="13"/>
      <c r="CI503" s="13"/>
      <c r="CJ503" s="13"/>
      <c r="CK503" s="13"/>
      <c r="CL503" s="13"/>
      <c r="CM503" s="13"/>
      <c r="CN503" s="13"/>
      <c r="CO503" s="13"/>
      <c r="CP503" s="13"/>
      <c r="CQ503" s="13"/>
      <c r="CR503" s="13"/>
      <c r="CS503" s="13"/>
      <c r="CT503" s="13"/>
      <c r="CU503" s="13"/>
      <c r="CV503" s="13"/>
      <c r="CW503" s="13"/>
      <c r="CX503" s="13"/>
      <c r="CY503" s="13"/>
      <c r="CZ503" s="13"/>
      <c r="DA503" s="13"/>
      <c r="DB503" s="13"/>
      <c r="DC503" s="13"/>
      <c r="DD503" s="13"/>
      <c r="DE503" s="13"/>
      <c r="DF503" s="13"/>
      <c r="DG503" s="13"/>
      <c r="DH503" s="13"/>
      <c r="DI503" s="13"/>
      <c r="DJ503" s="13"/>
      <c r="DK503" s="13"/>
      <c r="DL503" s="13"/>
      <c r="DM503" s="13"/>
      <c r="DN503" s="13"/>
      <c r="DO503" s="13"/>
      <c r="DP503" s="13"/>
      <c r="DQ503" s="13"/>
      <c r="DR503" s="13"/>
      <c r="DS503" s="13"/>
      <c r="DT503" s="13"/>
      <c r="DU503" s="13"/>
      <c r="DV503" s="13"/>
      <c r="DW503" s="13"/>
      <c r="DX503" s="13"/>
      <c r="DY503" s="13"/>
      <c r="DZ503" s="13"/>
      <c r="EA503" s="13"/>
      <c r="EB503" s="13"/>
      <c r="EC503" s="13"/>
      <c r="ED503" s="13"/>
      <c r="EE503" s="13"/>
      <c r="EF503" s="13"/>
      <c r="EG503" s="13"/>
      <c r="EH503" s="13"/>
      <c r="EI503" s="13"/>
      <c r="EJ503" s="13"/>
      <c r="EK503" s="13"/>
      <c r="EL503" s="13"/>
      <c r="EM503" s="13"/>
      <c r="EN503" s="13"/>
      <c r="EO503" s="13"/>
      <c r="EP503" s="13"/>
      <c r="EQ503" s="13"/>
      <c r="ER503" s="13"/>
      <c r="ES503" s="13"/>
      <c r="ET503" s="13"/>
      <c r="EU503" s="13"/>
      <c r="EV503" s="13"/>
      <c r="EW503" s="13"/>
      <c r="EX503" s="13"/>
      <c r="EY503" s="13"/>
      <c r="EZ503" s="13"/>
      <c r="FA503" s="13"/>
      <c r="FB503" s="13"/>
      <c r="FC503" s="13"/>
      <c r="FD503" s="13"/>
      <c r="FE503" s="13"/>
      <c r="FF503" s="13"/>
      <c r="FG503" s="13"/>
      <c r="FH503" s="13"/>
      <c r="FI503" s="13"/>
      <c r="FJ503" s="13"/>
      <c r="FK503" s="13"/>
      <c r="FL503" s="13"/>
      <c r="FM503" s="13"/>
      <c r="FN503" s="13"/>
      <c r="FO503" s="13"/>
      <c r="FP503" s="13"/>
      <c r="FQ503" s="13"/>
      <c r="FR503" s="13"/>
      <c r="FS503" s="13"/>
      <c r="FT503" s="13"/>
      <c r="FU503" s="13"/>
      <c r="FV503" s="13"/>
      <c r="FW503" s="13"/>
      <c r="FX503" s="13"/>
      <c r="FY503" s="13"/>
      <c r="FZ503" s="13"/>
      <c r="GA503" s="13"/>
      <c r="GB503" s="13"/>
      <c r="GC503" s="13"/>
      <c r="GD503" s="13"/>
      <c r="GE503" s="13"/>
      <c r="GF503" s="13"/>
      <c r="GG503" s="13"/>
      <c r="GH503" s="13"/>
      <c r="GI503" s="13"/>
      <c r="GJ503" s="13"/>
      <c r="GK503" s="13"/>
      <c r="GL503" s="13"/>
      <c r="GM503" s="13"/>
      <c r="GN503" s="13"/>
      <c r="GO503" s="13"/>
      <c r="GP503" s="13"/>
      <c r="GQ503" s="13"/>
      <c r="GR503" s="13"/>
      <c r="GS503" s="13"/>
      <c r="GT503" s="13"/>
      <c r="GU503" s="13"/>
      <c r="GV503" s="13"/>
      <c r="GW503" s="13"/>
      <c r="GX503" s="13"/>
      <c r="GY503" s="13"/>
      <c r="GZ503" s="13"/>
      <c r="HA503" s="13"/>
      <c r="HB503" s="13"/>
      <c r="HC503" s="13"/>
      <c r="HD503" s="13"/>
      <c r="HE503" s="13"/>
      <c r="HF503" s="13"/>
      <c r="HG503" s="13"/>
      <c r="HH503" s="13"/>
      <c r="HI503" s="13"/>
      <c r="HJ503" s="13"/>
      <c r="HK503" s="13"/>
      <c r="HL503" s="13"/>
      <c r="HM503" s="13"/>
      <c r="HN503" s="13"/>
      <c r="HO503" s="13"/>
      <c r="HP503" s="13"/>
      <c r="HQ503" s="13"/>
      <c r="HR503" s="13"/>
      <c r="HS503" s="13"/>
      <c r="HT503" s="13"/>
      <c r="HU503" s="13"/>
      <c r="HV503" s="13"/>
      <c r="HW503" s="13"/>
      <c r="HX503" s="13"/>
      <c r="HY503" s="13"/>
      <c r="HZ503" s="13"/>
      <c r="IA503" s="13"/>
      <c r="IB503" s="13"/>
      <c r="IC503" s="13"/>
      <c r="ID503" s="13"/>
      <c r="IE503" s="13"/>
      <c r="IF503" s="13"/>
      <c r="IG503" s="13"/>
      <c r="IH503" s="13"/>
      <c r="II503" s="13"/>
      <c r="IJ503" s="13"/>
      <c r="IK503" s="13"/>
      <c r="IL503" s="13"/>
      <c r="IM503" s="13"/>
      <c r="IN503" s="13"/>
      <c r="IO503" s="13"/>
      <c r="IP503" s="13"/>
      <c r="IQ503" s="13"/>
      <c r="IR503" s="13"/>
      <c r="IS503" s="13"/>
      <c r="IT503" s="13"/>
      <c r="IU503" s="13"/>
      <c r="IV503" s="13"/>
    </row>
    <row r="504" spans="19:256"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  <c r="BL504" s="13"/>
      <c r="BM504" s="13"/>
      <c r="BN504" s="13"/>
      <c r="BO504" s="13"/>
      <c r="BP504" s="13"/>
      <c r="BQ504" s="13"/>
      <c r="BR504" s="13"/>
      <c r="BS504" s="13"/>
      <c r="BT504" s="13"/>
      <c r="BU504" s="13"/>
      <c r="BV504" s="13"/>
      <c r="BW504" s="13"/>
      <c r="BX504" s="13"/>
      <c r="BY504" s="13"/>
      <c r="BZ504" s="13"/>
      <c r="CA504" s="13"/>
      <c r="CB504" s="13"/>
      <c r="CC504" s="13"/>
      <c r="CD504" s="13"/>
      <c r="CE504" s="13"/>
      <c r="CF504" s="13"/>
      <c r="CG504" s="13"/>
      <c r="CH504" s="13"/>
      <c r="CI504" s="13"/>
      <c r="CJ504" s="13"/>
      <c r="CK504" s="13"/>
      <c r="CL504" s="13"/>
      <c r="CM504" s="13"/>
      <c r="CN504" s="13"/>
      <c r="CO504" s="13"/>
      <c r="CP504" s="13"/>
      <c r="CQ504" s="13"/>
      <c r="CR504" s="13"/>
      <c r="CS504" s="13"/>
      <c r="CT504" s="13"/>
      <c r="CU504" s="13"/>
      <c r="CV504" s="13"/>
      <c r="CW504" s="13"/>
      <c r="CX504" s="13"/>
      <c r="CY504" s="13"/>
      <c r="CZ504" s="13"/>
      <c r="DA504" s="13"/>
      <c r="DB504" s="13"/>
      <c r="DC504" s="13"/>
      <c r="DD504" s="13"/>
      <c r="DE504" s="13"/>
      <c r="DF504" s="13"/>
      <c r="DG504" s="13"/>
      <c r="DH504" s="13"/>
      <c r="DI504" s="13"/>
      <c r="DJ504" s="13"/>
      <c r="DK504" s="13"/>
      <c r="DL504" s="13"/>
      <c r="DM504" s="13"/>
      <c r="DN504" s="13"/>
      <c r="DO504" s="13"/>
      <c r="DP504" s="13"/>
      <c r="DQ504" s="13"/>
      <c r="DR504" s="13"/>
      <c r="DS504" s="13"/>
      <c r="DT504" s="13"/>
      <c r="DU504" s="13"/>
      <c r="DV504" s="13"/>
      <c r="DW504" s="13"/>
      <c r="DX504" s="13"/>
      <c r="DY504" s="13"/>
      <c r="DZ504" s="13"/>
      <c r="EA504" s="13"/>
      <c r="EB504" s="13"/>
      <c r="EC504" s="13"/>
      <c r="ED504" s="13"/>
      <c r="EE504" s="13"/>
      <c r="EF504" s="13"/>
      <c r="EG504" s="13"/>
      <c r="EH504" s="13"/>
      <c r="EI504" s="13"/>
      <c r="EJ504" s="13"/>
      <c r="EK504" s="13"/>
      <c r="EL504" s="13"/>
      <c r="EM504" s="13"/>
      <c r="EN504" s="13"/>
      <c r="EO504" s="13"/>
      <c r="EP504" s="13"/>
      <c r="EQ504" s="13"/>
      <c r="ER504" s="13"/>
      <c r="ES504" s="13"/>
      <c r="ET504" s="13"/>
      <c r="EU504" s="13"/>
      <c r="EV504" s="13"/>
      <c r="EW504" s="13"/>
      <c r="EX504" s="13"/>
      <c r="EY504" s="13"/>
      <c r="EZ504" s="13"/>
      <c r="FA504" s="13"/>
      <c r="FB504" s="13"/>
      <c r="FC504" s="13"/>
      <c r="FD504" s="13"/>
      <c r="FE504" s="13"/>
      <c r="FF504" s="13"/>
      <c r="FG504" s="13"/>
      <c r="FH504" s="13"/>
      <c r="FI504" s="13"/>
      <c r="FJ504" s="13"/>
      <c r="FK504" s="13"/>
      <c r="FL504" s="13"/>
      <c r="FM504" s="13"/>
      <c r="FN504" s="13"/>
      <c r="FO504" s="13"/>
      <c r="FP504" s="13"/>
      <c r="FQ504" s="13"/>
      <c r="FR504" s="13"/>
      <c r="FS504" s="13"/>
      <c r="FT504" s="13"/>
      <c r="FU504" s="13"/>
      <c r="FV504" s="13"/>
      <c r="FW504" s="13"/>
      <c r="FX504" s="13"/>
      <c r="FY504" s="13"/>
      <c r="FZ504" s="13"/>
      <c r="GA504" s="13"/>
      <c r="GB504" s="13"/>
      <c r="GC504" s="13"/>
      <c r="GD504" s="13"/>
      <c r="GE504" s="13"/>
      <c r="GF504" s="13"/>
      <c r="GG504" s="13"/>
      <c r="GH504" s="13"/>
      <c r="GI504" s="13"/>
      <c r="GJ504" s="13"/>
      <c r="GK504" s="13"/>
      <c r="GL504" s="13"/>
      <c r="GM504" s="13"/>
      <c r="GN504" s="13"/>
      <c r="GO504" s="13"/>
      <c r="GP504" s="13"/>
      <c r="GQ504" s="13"/>
      <c r="GR504" s="13"/>
      <c r="GS504" s="13"/>
      <c r="GT504" s="13"/>
      <c r="GU504" s="13"/>
      <c r="GV504" s="13"/>
      <c r="GW504" s="13"/>
      <c r="GX504" s="13"/>
      <c r="GY504" s="13"/>
      <c r="GZ504" s="13"/>
      <c r="HA504" s="13"/>
      <c r="HB504" s="13"/>
      <c r="HC504" s="13"/>
      <c r="HD504" s="13"/>
      <c r="HE504" s="13"/>
      <c r="HF504" s="13"/>
      <c r="HG504" s="13"/>
      <c r="HH504" s="13"/>
      <c r="HI504" s="13"/>
      <c r="HJ504" s="13"/>
      <c r="HK504" s="13"/>
      <c r="HL504" s="13"/>
      <c r="HM504" s="13"/>
      <c r="HN504" s="13"/>
      <c r="HO504" s="13"/>
      <c r="HP504" s="13"/>
      <c r="HQ504" s="13"/>
      <c r="HR504" s="13"/>
      <c r="HS504" s="13"/>
      <c r="HT504" s="13"/>
      <c r="HU504" s="13"/>
      <c r="HV504" s="13"/>
      <c r="HW504" s="13"/>
      <c r="HX504" s="13"/>
      <c r="HY504" s="13"/>
      <c r="HZ504" s="13"/>
      <c r="IA504" s="13"/>
      <c r="IB504" s="13"/>
      <c r="IC504" s="13"/>
      <c r="ID504" s="13"/>
      <c r="IE504" s="13"/>
      <c r="IF504" s="13"/>
      <c r="IG504" s="13"/>
      <c r="IH504" s="13"/>
      <c r="II504" s="13"/>
      <c r="IJ504" s="13"/>
      <c r="IK504" s="13"/>
      <c r="IL504" s="13"/>
      <c r="IM504" s="13"/>
      <c r="IN504" s="13"/>
      <c r="IO504" s="13"/>
      <c r="IP504" s="13"/>
      <c r="IQ504" s="13"/>
      <c r="IR504" s="13"/>
      <c r="IS504" s="13"/>
      <c r="IT504" s="13"/>
      <c r="IU504" s="13"/>
      <c r="IV504" s="13"/>
    </row>
    <row r="505" spans="19:256"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  <c r="BK505" s="13"/>
      <c r="BL505" s="13"/>
      <c r="BM505" s="13"/>
      <c r="BN505" s="13"/>
      <c r="BO505" s="13"/>
      <c r="BP505" s="13"/>
      <c r="BQ505" s="13"/>
      <c r="BR505" s="13"/>
      <c r="BS505" s="13"/>
      <c r="BT505" s="13"/>
      <c r="BU505" s="13"/>
      <c r="BV505" s="13"/>
      <c r="BW505" s="13"/>
      <c r="BX505" s="13"/>
      <c r="BY505" s="13"/>
      <c r="BZ505" s="13"/>
      <c r="CA505" s="13"/>
      <c r="CB505" s="13"/>
      <c r="CC505" s="13"/>
      <c r="CD505" s="13"/>
      <c r="CE505" s="13"/>
      <c r="CF505" s="13"/>
      <c r="CG505" s="13"/>
      <c r="CH505" s="13"/>
      <c r="CI505" s="13"/>
      <c r="CJ505" s="13"/>
      <c r="CK505" s="13"/>
      <c r="CL505" s="13"/>
      <c r="CM505" s="13"/>
      <c r="CN505" s="13"/>
      <c r="CO505" s="13"/>
      <c r="CP505" s="13"/>
      <c r="CQ505" s="13"/>
      <c r="CR505" s="13"/>
      <c r="CS505" s="13"/>
      <c r="CT505" s="13"/>
      <c r="CU505" s="13"/>
      <c r="CV505" s="13"/>
      <c r="CW505" s="13"/>
      <c r="CX505" s="13"/>
      <c r="CY505" s="13"/>
      <c r="CZ505" s="13"/>
      <c r="DA505" s="13"/>
      <c r="DB505" s="13"/>
      <c r="DC505" s="13"/>
      <c r="DD505" s="13"/>
      <c r="DE505" s="13"/>
      <c r="DF505" s="13"/>
      <c r="DG505" s="13"/>
      <c r="DH505" s="13"/>
      <c r="DI505" s="13"/>
      <c r="DJ505" s="13"/>
      <c r="DK505" s="13"/>
      <c r="DL505" s="13"/>
      <c r="DM505" s="13"/>
      <c r="DN505" s="13"/>
      <c r="DO505" s="13"/>
      <c r="DP505" s="13"/>
      <c r="DQ505" s="13"/>
      <c r="DR505" s="13"/>
      <c r="DS505" s="13"/>
      <c r="DT505" s="13"/>
      <c r="DU505" s="13"/>
      <c r="DV505" s="13"/>
      <c r="DW505" s="13"/>
      <c r="DX505" s="13"/>
      <c r="DY505" s="13"/>
      <c r="DZ505" s="13"/>
      <c r="EA505" s="13"/>
      <c r="EB505" s="13"/>
      <c r="EC505" s="13"/>
      <c r="ED505" s="13"/>
      <c r="EE505" s="13"/>
      <c r="EF505" s="13"/>
      <c r="EG505" s="13"/>
      <c r="EH505" s="13"/>
      <c r="EI505" s="13"/>
      <c r="EJ505" s="13"/>
      <c r="EK505" s="13"/>
      <c r="EL505" s="13"/>
      <c r="EM505" s="13"/>
      <c r="EN505" s="13"/>
      <c r="EO505" s="13"/>
      <c r="EP505" s="13"/>
      <c r="EQ505" s="13"/>
      <c r="ER505" s="13"/>
      <c r="ES505" s="13"/>
      <c r="ET505" s="13"/>
      <c r="EU505" s="13"/>
      <c r="EV505" s="13"/>
      <c r="EW505" s="13"/>
      <c r="EX505" s="13"/>
      <c r="EY505" s="13"/>
      <c r="EZ505" s="13"/>
      <c r="FA505" s="13"/>
      <c r="FB505" s="13"/>
      <c r="FC505" s="13"/>
      <c r="FD505" s="13"/>
      <c r="FE505" s="13"/>
      <c r="FF505" s="13"/>
      <c r="FG505" s="13"/>
      <c r="FH505" s="13"/>
      <c r="FI505" s="13"/>
      <c r="FJ505" s="13"/>
      <c r="FK505" s="13"/>
      <c r="FL505" s="13"/>
      <c r="FM505" s="13"/>
      <c r="FN505" s="13"/>
      <c r="FO505" s="13"/>
      <c r="FP505" s="13"/>
      <c r="FQ505" s="13"/>
      <c r="FR505" s="13"/>
      <c r="FS505" s="13"/>
      <c r="FT505" s="13"/>
      <c r="FU505" s="13"/>
      <c r="FV505" s="13"/>
      <c r="FW505" s="13"/>
      <c r="FX505" s="13"/>
      <c r="FY505" s="13"/>
      <c r="FZ505" s="13"/>
      <c r="GA505" s="13"/>
      <c r="GB505" s="13"/>
      <c r="GC505" s="13"/>
      <c r="GD505" s="13"/>
      <c r="GE505" s="13"/>
      <c r="GF505" s="13"/>
      <c r="GG505" s="13"/>
      <c r="GH505" s="13"/>
      <c r="GI505" s="13"/>
      <c r="GJ505" s="13"/>
      <c r="GK505" s="13"/>
      <c r="GL505" s="13"/>
      <c r="GM505" s="13"/>
      <c r="GN505" s="13"/>
      <c r="GO505" s="13"/>
      <c r="GP505" s="13"/>
      <c r="GQ505" s="13"/>
      <c r="GR505" s="13"/>
      <c r="GS505" s="13"/>
      <c r="GT505" s="13"/>
      <c r="GU505" s="13"/>
      <c r="GV505" s="13"/>
      <c r="GW505" s="13"/>
      <c r="GX505" s="13"/>
      <c r="GY505" s="13"/>
      <c r="GZ505" s="13"/>
      <c r="HA505" s="13"/>
      <c r="HB505" s="13"/>
      <c r="HC505" s="13"/>
      <c r="HD505" s="13"/>
      <c r="HE505" s="13"/>
      <c r="HF505" s="13"/>
      <c r="HG505" s="13"/>
      <c r="HH505" s="13"/>
      <c r="HI505" s="13"/>
      <c r="HJ505" s="13"/>
      <c r="HK505" s="13"/>
      <c r="HL505" s="13"/>
      <c r="HM505" s="13"/>
      <c r="HN505" s="13"/>
      <c r="HO505" s="13"/>
      <c r="HP505" s="13"/>
      <c r="HQ505" s="13"/>
      <c r="HR505" s="13"/>
      <c r="HS505" s="13"/>
      <c r="HT505" s="13"/>
      <c r="HU505" s="13"/>
      <c r="HV505" s="13"/>
      <c r="HW505" s="13"/>
      <c r="HX505" s="13"/>
      <c r="HY505" s="13"/>
      <c r="HZ505" s="13"/>
      <c r="IA505" s="13"/>
      <c r="IB505" s="13"/>
      <c r="IC505" s="13"/>
      <c r="ID505" s="13"/>
      <c r="IE505" s="13"/>
      <c r="IF505" s="13"/>
      <c r="IG505" s="13"/>
      <c r="IH505" s="13"/>
      <c r="II505" s="13"/>
      <c r="IJ505" s="13"/>
      <c r="IK505" s="13"/>
      <c r="IL505" s="13"/>
      <c r="IM505" s="13"/>
      <c r="IN505" s="13"/>
      <c r="IO505" s="13"/>
      <c r="IP505" s="13"/>
      <c r="IQ505" s="13"/>
      <c r="IR505" s="13"/>
      <c r="IS505" s="13"/>
      <c r="IT505" s="13"/>
      <c r="IU505" s="13"/>
      <c r="IV505" s="13"/>
    </row>
    <row r="506" spans="19:256"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  <c r="BK506" s="13"/>
      <c r="BL506" s="13"/>
      <c r="BM506" s="13"/>
      <c r="BN506" s="13"/>
      <c r="BO506" s="13"/>
      <c r="BP506" s="13"/>
      <c r="BQ506" s="13"/>
      <c r="BR506" s="13"/>
      <c r="BS506" s="13"/>
      <c r="BT506" s="13"/>
      <c r="BU506" s="13"/>
      <c r="BV506" s="13"/>
      <c r="BW506" s="13"/>
      <c r="BX506" s="13"/>
      <c r="BY506" s="13"/>
      <c r="BZ506" s="13"/>
      <c r="CA506" s="13"/>
      <c r="CB506" s="13"/>
      <c r="CC506" s="13"/>
      <c r="CD506" s="13"/>
      <c r="CE506" s="13"/>
      <c r="CF506" s="13"/>
      <c r="CG506" s="13"/>
      <c r="CH506" s="13"/>
      <c r="CI506" s="13"/>
      <c r="CJ506" s="13"/>
      <c r="CK506" s="13"/>
      <c r="CL506" s="13"/>
      <c r="CM506" s="13"/>
      <c r="CN506" s="13"/>
      <c r="CO506" s="13"/>
      <c r="CP506" s="13"/>
      <c r="CQ506" s="13"/>
      <c r="CR506" s="13"/>
      <c r="CS506" s="13"/>
      <c r="CT506" s="13"/>
      <c r="CU506" s="13"/>
      <c r="CV506" s="13"/>
      <c r="CW506" s="13"/>
      <c r="CX506" s="13"/>
      <c r="CY506" s="13"/>
      <c r="CZ506" s="13"/>
      <c r="DA506" s="13"/>
      <c r="DB506" s="13"/>
      <c r="DC506" s="13"/>
      <c r="DD506" s="13"/>
      <c r="DE506" s="13"/>
      <c r="DF506" s="13"/>
      <c r="DG506" s="13"/>
      <c r="DH506" s="13"/>
      <c r="DI506" s="13"/>
      <c r="DJ506" s="13"/>
      <c r="DK506" s="13"/>
      <c r="DL506" s="13"/>
      <c r="DM506" s="13"/>
      <c r="DN506" s="13"/>
      <c r="DO506" s="13"/>
      <c r="DP506" s="13"/>
      <c r="DQ506" s="13"/>
      <c r="DR506" s="13"/>
      <c r="DS506" s="13"/>
      <c r="DT506" s="13"/>
      <c r="DU506" s="13"/>
      <c r="DV506" s="13"/>
      <c r="DW506" s="13"/>
      <c r="DX506" s="13"/>
      <c r="DY506" s="13"/>
      <c r="DZ506" s="13"/>
      <c r="EA506" s="13"/>
      <c r="EB506" s="13"/>
      <c r="EC506" s="13"/>
      <c r="ED506" s="13"/>
      <c r="EE506" s="13"/>
      <c r="EF506" s="13"/>
      <c r="EG506" s="13"/>
      <c r="EH506" s="13"/>
      <c r="EI506" s="13"/>
      <c r="EJ506" s="13"/>
      <c r="EK506" s="13"/>
      <c r="EL506" s="13"/>
      <c r="EM506" s="13"/>
      <c r="EN506" s="13"/>
      <c r="EO506" s="13"/>
      <c r="EP506" s="13"/>
      <c r="EQ506" s="13"/>
      <c r="ER506" s="13"/>
      <c r="ES506" s="13"/>
      <c r="ET506" s="13"/>
      <c r="EU506" s="13"/>
      <c r="EV506" s="13"/>
      <c r="EW506" s="13"/>
      <c r="EX506" s="13"/>
      <c r="EY506" s="13"/>
      <c r="EZ506" s="13"/>
      <c r="FA506" s="13"/>
      <c r="FB506" s="13"/>
      <c r="FC506" s="13"/>
      <c r="FD506" s="13"/>
      <c r="FE506" s="13"/>
      <c r="FF506" s="13"/>
      <c r="FG506" s="13"/>
      <c r="FH506" s="13"/>
      <c r="FI506" s="13"/>
      <c r="FJ506" s="13"/>
      <c r="FK506" s="13"/>
      <c r="FL506" s="13"/>
      <c r="FM506" s="13"/>
      <c r="FN506" s="13"/>
      <c r="FO506" s="13"/>
      <c r="FP506" s="13"/>
      <c r="FQ506" s="13"/>
      <c r="FR506" s="13"/>
      <c r="FS506" s="13"/>
      <c r="FT506" s="13"/>
      <c r="FU506" s="13"/>
      <c r="FV506" s="13"/>
      <c r="FW506" s="13"/>
      <c r="FX506" s="13"/>
      <c r="FY506" s="13"/>
      <c r="FZ506" s="13"/>
      <c r="GA506" s="13"/>
      <c r="GB506" s="13"/>
      <c r="GC506" s="13"/>
      <c r="GD506" s="13"/>
      <c r="GE506" s="13"/>
      <c r="GF506" s="13"/>
      <c r="GG506" s="13"/>
      <c r="GH506" s="13"/>
      <c r="GI506" s="13"/>
      <c r="GJ506" s="13"/>
      <c r="GK506" s="13"/>
      <c r="GL506" s="13"/>
      <c r="GM506" s="13"/>
      <c r="GN506" s="13"/>
      <c r="GO506" s="13"/>
      <c r="GP506" s="13"/>
      <c r="GQ506" s="13"/>
      <c r="GR506" s="13"/>
      <c r="GS506" s="13"/>
      <c r="GT506" s="13"/>
      <c r="GU506" s="13"/>
      <c r="GV506" s="13"/>
      <c r="GW506" s="13"/>
      <c r="GX506" s="13"/>
      <c r="GY506" s="13"/>
      <c r="GZ506" s="13"/>
      <c r="HA506" s="13"/>
      <c r="HB506" s="13"/>
      <c r="HC506" s="13"/>
      <c r="HD506" s="13"/>
      <c r="HE506" s="13"/>
      <c r="HF506" s="13"/>
      <c r="HG506" s="13"/>
      <c r="HH506" s="13"/>
      <c r="HI506" s="13"/>
      <c r="HJ506" s="13"/>
      <c r="HK506" s="13"/>
      <c r="HL506" s="13"/>
      <c r="HM506" s="13"/>
      <c r="HN506" s="13"/>
      <c r="HO506" s="13"/>
      <c r="HP506" s="13"/>
      <c r="HQ506" s="13"/>
      <c r="HR506" s="13"/>
      <c r="HS506" s="13"/>
      <c r="HT506" s="13"/>
      <c r="HU506" s="13"/>
      <c r="HV506" s="13"/>
      <c r="HW506" s="13"/>
      <c r="HX506" s="13"/>
      <c r="HY506" s="13"/>
      <c r="HZ506" s="13"/>
      <c r="IA506" s="13"/>
      <c r="IB506" s="13"/>
      <c r="IC506" s="13"/>
      <c r="ID506" s="13"/>
      <c r="IE506" s="13"/>
      <c r="IF506" s="13"/>
      <c r="IG506" s="13"/>
      <c r="IH506" s="13"/>
      <c r="II506" s="13"/>
      <c r="IJ506" s="13"/>
      <c r="IK506" s="13"/>
      <c r="IL506" s="13"/>
      <c r="IM506" s="13"/>
      <c r="IN506" s="13"/>
      <c r="IO506" s="13"/>
      <c r="IP506" s="13"/>
      <c r="IQ506" s="13"/>
      <c r="IR506" s="13"/>
      <c r="IS506" s="13"/>
      <c r="IT506" s="13"/>
      <c r="IU506" s="13"/>
      <c r="IV506" s="13"/>
    </row>
    <row r="507" spans="19:256"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  <c r="BK507" s="13"/>
      <c r="BL507" s="13"/>
      <c r="BM507" s="13"/>
      <c r="BN507" s="13"/>
      <c r="BO507" s="13"/>
      <c r="BP507" s="13"/>
      <c r="BQ507" s="13"/>
      <c r="BR507" s="13"/>
      <c r="BS507" s="13"/>
      <c r="BT507" s="13"/>
      <c r="BU507" s="13"/>
      <c r="BV507" s="13"/>
      <c r="BW507" s="13"/>
      <c r="BX507" s="13"/>
      <c r="BY507" s="13"/>
      <c r="BZ507" s="13"/>
      <c r="CA507" s="13"/>
      <c r="CB507" s="13"/>
      <c r="CC507" s="13"/>
      <c r="CD507" s="13"/>
      <c r="CE507" s="13"/>
      <c r="CF507" s="13"/>
      <c r="CG507" s="13"/>
      <c r="CH507" s="13"/>
      <c r="CI507" s="13"/>
      <c r="CJ507" s="13"/>
      <c r="CK507" s="13"/>
      <c r="CL507" s="13"/>
      <c r="CM507" s="13"/>
      <c r="CN507" s="13"/>
      <c r="CO507" s="13"/>
      <c r="CP507" s="13"/>
      <c r="CQ507" s="13"/>
      <c r="CR507" s="13"/>
      <c r="CS507" s="13"/>
      <c r="CT507" s="13"/>
      <c r="CU507" s="13"/>
      <c r="CV507" s="13"/>
      <c r="CW507" s="13"/>
      <c r="CX507" s="13"/>
      <c r="CY507" s="13"/>
      <c r="CZ507" s="13"/>
      <c r="DA507" s="13"/>
      <c r="DB507" s="13"/>
      <c r="DC507" s="13"/>
      <c r="DD507" s="13"/>
      <c r="DE507" s="13"/>
      <c r="DF507" s="13"/>
      <c r="DG507" s="13"/>
      <c r="DH507" s="13"/>
      <c r="DI507" s="13"/>
      <c r="DJ507" s="13"/>
      <c r="DK507" s="13"/>
      <c r="DL507" s="13"/>
      <c r="DM507" s="13"/>
      <c r="DN507" s="13"/>
      <c r="DO507" s="13"/>
      <c r="DP507" s="13"/>
      <c r="DQ507" s="13"/>
      <c r="DR507" s="13"/>
      <c r="DS507" s="13"/>
      <c r="DT507" s="13"/>
      <c r="DU507" s="13"/>
      <c r="DV507" s="13"/>
      <c r="DW507" s="13"/>
      <c r="DX507" s="13"/>
      <c r="DY507" s="13"/>
      <c r="DZ507" s="13"/>
      <c r="EA507" s="13"/>
      <c r="EB507" s="13"/>
      <c r="EC507" s="13"/>
      <c r="ED507" s="13"/>
      <c r="EE507" s="13"/>
      <c r="EF507" s="13"/>
      <c r="EG507" s="13"/>
      <c r="EH507" s="13"/>
      <c r="EI507" s="13"/>
      <c r="EJ507" s="13"/>
      <c r="EK507" s="13"/>
      <c r="EL507" s="13"/>
      <c r="EM507" s="13"/>
      <c r="EN507" s="13"/>
      <c r="EO507" s="13"/>
      <c r="EP507" s="13"/>
      <c r="EQ507" s="13"/>
      <c r="ER507" s="13"/>
      <c r="ES507" s="13"/>
      <c r="ET507" s="13"/>
      <c r="EU507" s="13"/>
      <c r="EV507" s="13"/>
      <c r="EW507" s="13"/>
      <c r="EX507" s="13"/>
      <c r="EY507" s="13"/>
      <c r="EZ507" s="13"/>
      <c r="FA507" s="13"/>
      <c r="FB507" s="13"/>
      <c r="FC507" s="13"/>
      <c r="FD507" s="13"/>
      <c r="FE507" s="13"/>
      <c r="FF507" s="13"/>
      <c r="FG507" s="13"/>
      <c r="FH507" s="13"/>
      <c r="FI507" s="13"/>
      <c r="FJ507" s="13"/>
      <c r="FK507" s="13"/>
      <c r="FL507" s="13"/>
      <c r="FM507" s="13"/>
      <c r="FN507" s="13"/>
      <c r="FO507" s="13"/>
      <c r="FP507" s="13"/>
      <c r="FQ507" s="13"/>
      <c r="FR507" s="13"/>
      <c r="FS507" s="13"/>
      <c r="FT507" s="13"/>
      <c r="FU507" s="13"/>
      <c r="FV507" s="13"/>
      <c r="FW507" s="13"/>
      <c r="FX507" s="13"/>
      <c r="FY507" s="13"/>
      <c r="FZ507" s="13"/>
      <c r="GA507" s="13"/>
      <c r="GB507" s="13"/>
      <c r="GC507" s="13"/>
      <c r="GD507" s="13"/>
      <c r="GE507" s="13"/>
      <c r="GF507" s="13"/>
      <c r="GG507" s="13"/>
      <c r="GH507" s="13"/>
      <c r="GI507" s="13"/>
      <c r="GJ507" s="13"/>
      <c r="GK507" s="13"/>
      <c r="GL507" s="13"/>
      <c r="GM507" s="13"/>
      <c r="GN507" s="13"/>
      <c r="GO507" s="13"/>
      <c r="GP507" s="13"/>
      <c r="GQ507" s="13"/>
      <c r="GR507" s="13"/>
      <c r="GS507" s="13"/>
      <c r="GT507" s="13"/>
      <c r="GU507" s="13"/>
      <c r="GV507" s="13"/>
      <c r="GW507" s="13"/>
      <c r="GX507" s="13"/>
      <c r="GY507" s="13"/>
      <c r="GZ507" s="13"/>
      <c r="HA507" s="13"/>
      <c r="HB507" s="13"/>
      <c r="HC507" s="13"/>
      <c r="HD507" s="13"/>
      <c r="HE507" s="13"/>
      <c r="HF507" s="13"/>
      <c r="HG507" s="13"/>
      <c r="HH507" s="13"/>
      <c r="HI507" s="13"/>
      <c r="HJ507" s="13"/>
      <c r="HK507" s="13"/>
      <c r="HL507" s="13"/>
      <c r="HM507" s="13"/>
      <c r="HN507" s="13"/>
      <c r="HO507" s="13"/>
      <c r="HP507" s="13"/>
      <c r="HQ507" s="13"/>
      <c r="HR507" s="13"/>
      <c r="HS507" s="13"/>
      <c r="HT507" s="13"/>
      <c r="HU507" s="13"/>
      <c r="HV507" s="13"/>
      <c r="HW507" s="13"/>
      <c r="HX507" s="13"/>
      <c r="HY507" s="13"/>
      <c r="HZ507" s="13"/>
      <c r="IA507" s="13"/>
      <c r="IB507" s="13"/>
      <c r="IC507" s="13"/>
      <c r="ID507" s="13"/>
      <c r="IE507" s="13"/>
      <c r="IF507" s="13"/>
      <c r="IG507" s="13"/>
      <c r="IH507" s="13"/>
      <c r="II507" s="13"/>
      <c r="IJ507" s="13"/>
      <c r="IK507" s="13"/>
      <c r="IL507" s="13"/>
      <c r="IM507" s="13"/>
      <c r="IN507" s="13"/>
      <c r="IO507" s="13"/>
      <c r="IP507" s="13"/>
      <c r="IQ507" s="13"/>
      <c r="IR507" s="13"/>
      <c r="IS507" s="13"/>
      <c r="IT507" s="13"/>
      <c r="IU507" s="13"/>
      <c r="IV507" s="13"/>
    </row>
    <row r="508" spans="19:256"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  <c r="BG508" s="13"/>
      <c r="BH508" s="13"/>
      <c r="BI508" s="13"/>
      <c r="BJ508" s="13"/>
      <c r="BK508" s="13"/>
      <c r="BL508" s="13"/>
      <c r="BM508" s="13"/>
      <c r="BN508" s="13"/>
      <c r="BO508" s="13"/>
      <c r="BP508" s="13"/>
      <c r="BQ508" s="13"/>
      <c r="BR508" s="13"/>
      <c r="BS508" s="13"/>
      <c r="BT508" s="13"/>
      <c r="BU508" s="13"/>
      <c r="BV508" s="13"/>
      <c r="BW508" s="13"/>
      <c r="BX508" s="13"/>
      <c r="BY508" s="13"/>
      <c r="BZ508" s="13"/>
      <c r="CA508" s="13"/>
      <c r="CB508" s="13"/>
      <c r="CC508" s="13"/>
      <c r="CD508" s="13"/>
      <c r="CE508" s="13"/>
      <c r="CF508" s="13"/>
      <c r="CG508" s="13"/>
      <c r="CH508" s="13"/>
      <c r="CI508" s="13"/>
      <c r="CJ508" s="13"/>
      <c r="CK508" s="13"/>
      <c r="CL508" s="13"/>
      <c r="CM508" s="13"/>
      <c r="CN508" s="13"/>
      <c r="CO508" s="13"/>
      <c r="CP508" s="13"/>
      <c r="CQ508" s="13"/>
      <c r="CR508" s="13"/>
      <c r="CS508" s="13"/>
      <c r="CT508" s="13"/>
      <c r="CU508" s="13"/>
      <c r="CV508" s="13"/>
      <c r="CW508" s="13"/>
      <c r="CX508" s="13"/>
      <c r="CY508" s="13"/>
      <c r="CZ508" s="13"/>
      <c r="DA508" s="13"/>
      <c r="DB508" s="13"/>
      <c r="DC508" s="13"/>
      <c r="DD508" s="13"/>
      <c r="DE508" s="13"/>
      <c r="DF508" s="13"/>
      <c r="DG508" s="13"/>
      <c r="DH508" s="13"/>
      <c r="DI508" s="13"/>
      <c r="DJ508" s="13"/>
      <c r="DK508" s="13"/>
      <c r="DL508" s="13"/>
      <c r="DM508" s="13"/>
      <c r="DN508" s="13"/>
      <c r="DO508" s="13"/>
      <c r="DP508" s="13"/>
      <c r="DQ508" s="13"/>
      <c r="DR508" s="13"/>
      <c r="DS508" s="13"/>
      <c r="DT508" s="13"/>
      <c r="DU508" s="13"/>
      <c r="DV508" s="13"/>
      <c r="DW508" s="13"/>
      <c r="DX508" s="13"/>
      <c r="DY508" s="13"/>
      <c r="DZ508" s="13"/>
      <c r="EA508" s="13"/>
      <c r="EB508" s="13"/>
      <c r="EC508" s="13"/>
      <c r="ED508" s="13"/>
      <c r="EE508" s="13"/>
      <c r="EF508" s="13"/>
      <c r="EG508" s="13"/>
      <c r="EH508" s="13"/>
      <c r="EI508" s="13"/>
      <c r="EJ508" s="13"/>
      <c r="EK508" s="13"/>
      <c r="EL508" s="13"/>
      <c r="EM508" s="13"/>
      <c r="EN508" s="13"/>
      <c r="EO508" s="13"/>
      <c r="EP508" s="13"/>
      <c r="EQ508" s="13"/>
      <c r="ER508" s="13"/>
      <c r="ES508" s="13"/>
      <c r="ET508" s="13"/>
      <c r="EU508" s="13"/>
      <c r="EV508" s="13"/>
      <c r="EW508" s="13"/>
      <c r="EX508" s="13"/>
      <c r="EY508" s="13"/>
      <c r="EZ508" s="13"/>
      <c r="FA508" s="13"/>
      <c r="FB508" s="13"/>
      <c r="FC508" s="13"/>
      <c r="FD508" s="13"/>
      <c r="FE508" s="13"/>
      <c r="FF508" s="13"/>
      <c r="FG508" s="13"/>
      <c r="FH508" s="13"/>
      <c r="FI508" s="13"/>
      <c r="FJ508" s="13"/>
      <c r="FK508" s="13"/>
      <c r="FL508" s="13"/>
      <c r="FM508" s="13"/>
      <c r="FN508" s="13"/>
      <c r="FO508" s="13"/>
      <c r="FP508" s="13"/>
      <c r="FQ508" s="13"/>
      <c r="FR508" s="13"/>
      <c r="FS508" s="13"/>
      <c r="FT508" s="13"/>
      <c r="FU508" s="13"/>
      <c r="FV508" s="13"/>
      <c r="FW508" s="13"/>
      <c r="FX508" s="13"/>
      <c r="FY508" s="13"/>
      <c r="FZ508" s="13"/>
      <c r="GA508" s="13"/>
      <c r="GB508" s="13"/>
      <c r="GC508" s="13"/>
      <c r="GD508" s="13"/>
      <c r="GE508" s="13"/>
      <c r="GF508" s="13"/>
      <c r="GG508" s="13"/>
      <c r="GH508" s="13"/>
      <c r="GI508" s="13"/>
      <c r="GJ508" s="13"/>
      <c r="GK508" s="13"/>
      <c r="GL508" s="13"/>
      <c r="GM508" s="13"/>
      <c r="GN508" s="13"/>
      <c r="GO508" s="13"/>
      <c r="GP508" s="13"/>
      <c r="GQ508" s="13"/>
      <c r="GR508" s="13"/>
      <c r="GS508" s="13"/>
      <c r="GT508" s="13"/>
      <c r="GU508" s="13"/>
      <c r="GV508" s="13"/>
      <c r="GW508" s="13"/>
      <c r="GX508" s="13"/>
      <c r="GY508" s="13"/>
      <c r="GZ508" s="13"/>
      <c r="HA508" s="13"/>
      <c r="HB508" s="13"/>
      <c r="HC508" s="13"/>
      <c r="HD508" s="13"/>
      <c r="HE508" s="13"/>
      <c r="HF508" s="13"/>
      <c r="HG508" s="13"/>
      <c r="HH508" s="13"/>
      <c r="HI508" s="13"/>
      <c r="HJ508" s="13"/>
      <c r="HK508" s="13"/>
      <c r="HL508" s="13"/>
      <c r="HM508" s="13"/>
      <c r="HN508" s="13"/>
      <c r="HO508" s="13"/>
      <c r="HP508" s="13"/>
      <c r="HQ508" s="13"/>
      <c r="HR508" s="13"/>
      <c r="HS508" s="13"/>
      <c r="HT508" s="13"/>
      <c r="HU508" s="13"/>
      <c r="HV508" s="13"/>
      <c r="HW508" s="13"/>
      <c r="HX508" s="13"/>
      <c r="HY508" s="13"/>
      <c r="HZ508" s="13"/>
      <c r="IA508" s="13"/>
      <c r="IB508" s="13"/>
      <c r="IC508" s="13"/>
      <c r="ID508" s="13"/>
      <c r="IE508" s="13"/>
      <c r="IF508" s="13"/>
      <c r="IG508" s="13"/>
      <c r="IH508" s="13"/>
      <c r="II508" s="13"/>
      <c r="IJ508" s="13"/>
      <c r="IK508" s="13"/>
      <c r="IL508" s="13"/>
      <c r="IM508" s="13"/>
      <c r="IN508" s="13"/>
      <c r="IO508" s="13"/>
      <c r="IP508" s="13"/>
      <c r="IQ508" s="13"/>
      <c r="IR508" s="13"/>
      <c r="IS508" s="13"/>
      <c r="IT508" s="13"/>
      <c r="IU508" s="13"/>
      <c r="IV508" s="13"/>
    </row>
    <row r="509" spans="19:256"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13"/>
      <c r="BG509" s="13"/>
      <c r="BH509" s="13"/>
      <c r="BI509" s="13"/>
      <c r="BJ509" s="13"/>
      <c r="BK509" s="13"/>
      <c r="BL509" s="13"/>
      <c r="BM509" s="13"/>
      <c r="BN509" s="13"/>
      <c r="BO509" s="13"/>
      <c r="BP509" s="13"/>
      <c r="BQ509" s="13"/>
      <c r="BR509" s="13"/>
      <c r="BS509" s="13"/>
      <c r="BT509" s="13"/>
      <c r="BU509" s="13"/>
      <c r="BV509" s="13"/>
      <c r="BW509" s="13"/>
      <c r="BX509" s="13"/>
      <c r="BY509" s="13"/>
      <c r="BZ509" s="13"/>
      <c r="CA509" s="13"/>
      <c r="CB509" s="13"/>
      <c r="CC509" s="13"/>
      <c r="CD509" s="13"/>
      <c r="CE509" s="13"/>
      <c r="CF509" s="13"/>
      <c r="CG509" s="13"/>
      <c r="CH509" s="13"/>
      <c r="CI509" s="13"/>
      <c r="CJ509" s="13"/>
      <c r="CK509" s="13"/>
      <c r="CL509" s="13"/>
      <c r="CM509" s="13"/>
      <c r="CN509" s="13"/>
      <c r="CO509" s="13"/>
      <c r="CP509" s="13"/>
      <c r="CQ509" s="13"/>
      <c r="CR509" s="13"/>
      <c r="CS509" s="13"/>
      <c r="CT509" s="13"/>
      <c r="CU509" s="13"/>
      <c r="CV509" s="13"/>
      <c r="CW509" s="13"/>
      <c r="CX509" s="13"/>
      <c r="CY509" s="13"/>
      <c r="CZ509" s="13"/>
      <c r="DA509" s="13"/>
      <c r="DB509" s="13"/>
      <c r="DC509" s="13"/>
      <c r="DD509" s="13"/>
      <c r="DE509" s="13"/>
      <c r="DF509" s="13"/>
      <c r="DG509" s="13"/>
      <c r="DH509" s="13"/>
      <c r="DI509" s="13"/>
      <c r="DJ509" s="13"/>
      <c r="DK509" s="13"/>
      <c r="DL509" s="13"/>
      <c r="DM509" s="13"/>
      <c r="DN509" s="13"/>
      <c r="DO509" s="13"/>
      <c r="DP509" s="13"/>
      <c r="DQ509" s="13"/>
      <c r="DR509" s="13"/>
      <c r="DS509" s="13"/>
      <c r="DT509" s="13"/>
      <c r="DU509" s="13"/>
      <c r="DV509" s="13"/>
      <c r="DW509" s="13"/>
      <c r="DX509" s="13"/>
      <c r="DY509" s="13"/>
      <c r="DZ509" s="13"/>
      <c r="EA509" s="13"/>
      <c r="EB509" s="13"/>
      <c r="EC509" s="13"/>
      <c r="ED509" s="13"/>
      <c r="EE509" s="13"/>
      <c r="EF509" s="13"/>
      <c r="EG509" s="13"/>
      <c r="EH509" s="13"/>
      <c r="EI509" s="13"/>
      <c r="EJ509" s="13"/>
      <c r="EK509" s="13"/>
      <c r="EL509" s="13"/>
      <c r="EM509" s="13"/>
      <c r="EN509" s="13"/>
      <c r="EO509" s="13"/>
      <c r="EP509" s="13"/>
      <c r="EQ509" s="13"/>
      <c r="ER509" s="13"/>
      <c r="ES509" s="13"/>
      <c r="ET509" s="13"/>
      <c r="EU509" s="13"/>
      <c r="EV509" s="13"/>
      <c r="EW509" s="13"/>
      <c r="EX509" s="13"/>
      <c r="EY509" s="13"/>
      <c r="EZ509" s="13"/>
      <c r="FA509" s="13"/>
      <c r="FB509" s="13"/>
      <c r="FC509" s="13"/>
      <c r="FD509" s="13"/>
      <c r="FE509" s="13"/>
      <c r="FF509" s="13"/>
      <c r="FG509" s="13"/>
      <c r="FH509" s="13"/>
      <c r="FI509" s="13"/>
      <c r="FJ509" s="13"/>
      <c r="FK509" s="13"/>
      <c r="FL509" s="13"/>
      <c r="FM509" s="13"/>
      <c r="FN509" s="13"/>
      <c r="FO509" s="13"/>
      <c r="FP509" s="13"/>
      <c r="FQ509" s="13"/>
      <c r="FR509" s="13"/>
      <c r="FS509" s="13"/>
      <c r="FT509" s="13"/>
      <c r="FU509" s="13"/>
      <c r="FV509" s="13"/>
      <c r="FW509" s="13"/>
      <c r="FX509" s="13"/>
      <c r="FY509" s="13"/>
      <c r="FZ509" s="13"/>
      <c r="GA509" s="13"/>
      <c r="GB509" s="13"/>
      <c r="GC509" s="13"/>
      <c r="GD509" s="13"/>
      <c r="GE509" s="13"/>
      <c r="GF509" s="13"/>
      <c r="GG509" s="13"/>
      <c r="GH509" s="13"/>
      <c r="GI509" s="13"/>
      <c r="GJ509" s="13"/>
      <c r="GK509" s="13"/>
      <c r="GL509" s="13"/>
      <c r="GM509" s="13"/>
      <c r="GN509" s="13"/>
      <c r="GO509" s="13"/>
      <c r="GP509" s="13"/>
      <c r="GQ509" s="13"/>
      <c r="GR509" s="13"/>
      <c r="GS509" s="13"/>
      <c r="GT509" s="13"/>
      <c r="GU509" s="13"/>
      <c r="GV509" s="13"/>
      <c r="GW509" s="13"/>
      <c r="GX509" s="13"/>
      <c r="GY509" s="13"/>
      <c r="GZ509" s="13"/>
      <c r="HA509" s="13"/>
      <c r="HB509" s="13"/>
      <c r="HC509" s="13"/>
      <c r="HD509" s="13"/>
      <c r="HE509" s="13"/>
      <c r="HF509" s="13"/>
      <c r="HG509" s="13"/>
      <c r="HH509" s="13"/>
      <c r="HI509" s="13"/>
      <c r="HJ509" s="13"/>
      <c r="HK509" s="13"/>
      <c r="HL509" s="13"/>
      <c r="HM509" s="13"/>
      <c r="HN509" s="13"/>
      <c r="HO509" s="13"/>
      <c r="HP509" s="13"/>
      <c r="HQ509" s="13"/>
      <c r="HR509" s="13"/>
      <c r="HS509" s="13"/>
      <c r="HT509" s="13"/>
      <c r="HU509" s="13"/>
      <c r="HV509" s="13"/>
      <c r="HW509" s="13"/>
      <c r="HX509" s="13"/>
      <c r="HY509" s="13"/>
      <c r="HZ509" s="13"/>
      <c r="IA509" s="13"/>
      <c r="IB509" s="13"/>
      <c r="IC509" s="13"/>
      <c r="ID509" s="13"/>
      <c r="IE509" s="13"/>
      <c r="IF509" s="13"/>
      <c r="IG509" s="13"/>
      <c r="IH509" s="13"/>
      <c r="II509" s="13"/>
      <c r="IJ509" s="13"/>
      <c r="IK509" s="13"/>
      <c r="IL509" s="13"/>
      <c r="IM509" s="13"/>
      <c r="IN509" s="13"/>
      <c r="IO509" s="13"/>
      <c r="IP509" s="13"/>
      <c r="IQ509" s="13"/>
      <c r="IR509" s="13"/>
      <c r="IS509" s="13"/>
      <c r="IT509" s="13"/>
      <c r="IU509" s="13"/>
      <c r="IV509" s="13"/>
    </row>
    <row r="510" spans="19:256"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  <c r="BK510" s="13"/>
      <c r="BL510" s="13"/>
      <c r="BM510" s="13"/>
      <c r="BN510" s="13"/>
      <c r="BO510" s="13"/>
      <c r="BP510" s="13"/>
      <c r="BQ510" s="13"/>
      <c r="BR510" s="13"/>
      <c r="BS510" s="13"/>
      <c r="BT510" s="13"/>
      <c r="BU510" s="13"/>
      <c r="BV510" s="13"/>
      <c r="BW510" s="13"/>
      <c r="BX510" s="13"/>
      <c r="BY510" s="13"/>
      <c r="BZ510" s="13"/>
      <c r="CA510" s="13"/>
      <c r="CB510" s="13"/>
      <c r="CC510" s="13"/>
      <c r="CD510" s="13"/>
      <c r="CE510" s="13"/>
      <c r="CF510" s="13"/>
      <c r="CG510" s="13"/>
      <c r="CH510" s="13"/>
      <c r="CI510" s="13"/>
      <c r="CJ510" s="13"/>
      <c r="CK510" s="13"/>
      <c r="CL510" s="13"/>
      <c r="CM510" s="13"/>
      <c r="CN510" s="13"/>
      <c r="CO510" s="13"/>
      <c r="CP510" s="13"/>
      <c r="CQ510" s="13"/>
      <c r="CR510" s="13"/>
      <c r="CS510" s="13"/>
      <c r="CT510" s="13"/>
      <c r="CU510" s="13"/>
      <c r="CV510" s="13"/>
      <c r="CW510" s="13"/>
      <c r="CX510" s="13"/>
      <c r="CY510" s="13"/>
      <c r="CZ510" s="13"/>
      <c r="DA510" s="13"/>
      <c r="DB510" s="13"/>
      <c r="DC510" s="13"/>
      <c r="DD510" s="13"/>
      <c r="DE510" s="13"/>
      <c r="DF510" s="13"/>
      <c r="DG510" s="13"/>
      <c r="DH510" s="13"/>
      <c r="DI510" s="13"/>
      <c r="DJ510" s="13"/>
      <c r="DK510" s="13"/>
      <c r="DL510" s="13"/>
      <c r="DM510" s="13"/>
      <c r="DN510" s="13"/>
      <c r="DO510" s="13"/>
      <c r="DP510" s="13"/>
      <c r="DQ510" s="13"/>
      <c r="DR510" s="13"/>
      <c r="DS510" s="13"/>
      <c r="DT510" s="13"/>
      <c r="DU510" s="13"/>
      <c r="DV510" s="13"/>
      <c r="DW510" s="13"/>
      <c r="DX510" s="13"/>
      <c r="DY510" s="13"/>
      <c r="DZ510" s="13"/>
      <c r="EA510" s="13"/>
      <c r="EB510" s="13"/>
      <c r="EC510" s="13"/>
      <c r="ED510" s="13"/>
      <c r="EE510" s="13"/>
      <c r="EF510" s="13"/>
      <c r="EG510" s="13"/>
      <c r="EH510" s="13"/>
      <c r="EI510" s="13"/>
      <c r="EJ510" s="13"/>
      <c r="EK510" s="13"/>
      <c r="EL510" s="13"/>
      <c r="EM510" s="13"/>
      <c r="EN510" s="13"/>
      <c r="EO510" s="13"/>
      <c r="EP510" s="13"/>
      <c r="EQ510" s="13"/>
      <c r="ER510" s="13"/>
      <c r="ES510" s="13"/>
      <c r="ET510" s="13"/>
      <c r="EU510" s="13"/>
      <c r="EV510" s="13"/>
      <c r="EW510" s="13"/>
      <c r="EX510" s="13"/>
      <c r="EY510" s="13"/>
      <c r="EZ510" s="13"/>
      <c r="FA510" s="13"/>
      <c r="FB510" s="13"/>
      <c r="FC510" s="13"/>
      <c r="FD510" s="13"/>
      <c r="FE510" s="13"/>
      <c r="FF510" s="13"/>
      <c r="FG510" s="13"/>
      <c r="FH510" s="13"/>
      <c r="FI510" s="13"/>
      <c r="FJ510" s="13"/>
      <c r="FK510" s="13"/>
      <c r="FL510" s="13"/>
      <c r="FM510" s="13"/>
      <c r="FN510" s="13"/>
      <c r="FO510" s="13"/>
      <c r="FP510" s="13"/>
      <c r="FQ510" s="13"/>
      <c r="FR510" s="13"/>
      <c r="FS510" s="13"/>
      <c r="FT510" s="13"/>
      <c r="FU510" s="13"/>
      <c r="FV510" s="13"/>
      <c r="FW510" s="13"/>
      <c r="FX510" s="13"/>
      <c r="FY510" s="13"/>
      <c r="FZ510" s="13"/>
      <c r="GA510" s="13"/>
      <c r="GB510" s="13"/>
      <c r="GC510" s="13"/>
      <c r="GD510" s="13"/>
      <c r="GE510" s="13"/>
      <c r="GF510" s="13"/>
      <c r="GG510" s="13"/>
      <c r="GH510" s="13"/>
      <c r="GI510" s="13"/>
      <c r="GJ510" s="13"/>
      <c r="GK510" s="13"/>
      <c r="GL510" s="13"/>
      <c r="GM510" s="13"/>
      <c r="GN510" s="13"/>
      <c r="GO510" s="13"/>
      <c r="GP510" s="13"/>
      <c r="GQ510" s="13"/>
      <c r="GR510" s="13"/>
      <c r="GS510" s="13"/>
      <c r="GT510" s="13"/>
      <c r="GU510" s="13"/>
      <c r="GV510" s="13"/>
      <c r="GW510" s="13"/>
      <c r="GX510" s="13"/>
      <c r="GY510" s="13"/>
      <c r="GZ510" s="13"/>
      <c r="HA510" s="13"/>
      <c r="HB510" s="13"/>
      <c r="HC510" s="13"/>
      <c r="HD510" s="13"/>
      <c r="HE510" s="13"/>
      <c r="HF510" s="13"/>
      <c r="HG510" s="13"/>
      <c r="HH510" s="13"/>
      <c r="HI510" s="13"/>
      <c r="HJ510" s="13"/>
      <c r="HK510" s="13"/>
      <c r="HL510" s="13"/>
      <c r="HM510" s="13"/>
      <c r="HN510" s="13"/>
      <c r="HO510" s="13"/>
      <c r="HP510" s="13"/>
      <c r="HQ510" s="13"/>
      <c r="HR510" s="13"/>
      <c r="HS510" s="13"/>
      <c r="HT510" s="13"/>
      <c r="HU510" s="13"/>
      <c r="HV510" s="13"/>
      <c r="HW510" s="13"/>
      <c r="HX510" s="13"/>
      <c r="HY510" s="13"/>
      <c r="HZ510" s="13"/>
      <c r="IA510" s="13"/>
      <c r="IB510" s="13"/>
      <c r="IC510" s="13"/>
      <c r="ID510" s="13"/>
      <c r="IE510" s="13"/>
      <c r="IF510" s="13"/>
      <c r="IG510" s="13"/>
      <c r="IH510" s="13"/>
      <c r="II510" s="13"/>
      <c r="IJ510" s="13"/>
      <c r="IK510" s="13"/>
      <c r="IL510" s="13"/>
      <c r="IM510" s="13"/>
      <c r="IN510" s="13"/>
      <c r="IO510" s="13"/>
      <c r="IP510" s="13"/>
      <c r="IQ510" s="13"/>
      <c r="IR510" s="13"/>
      <c r="IS510" s="13"/>
      <c r="IT510" s="13"/>
      <c r="IU510" s="13"/>
      <c r="IV510" s="13"/>
    </row>
    <row r="511" spans="19:256"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  <c r="BK511" s="13"/>
      <c r="BL511" s="13"/>
      <c r="BM511" s="13"/>
      <c r="BN511" s="13"/>
      <c r="BO511" s="13"/>
      <c r="BP511" s="13"/>
      <c r="BQ511" s="13"/>
      <c r="BR511" s="13"/>
      <c r="BS511" s="13"/>
      <c r="BT511" s="13"/>
      <c r="BU511" s="13"/>
      <c r="BV511" s="13"/>
      <c r="BW511" s="13"/>
      <c r="BX511" s="13"/>
      <c r="BY511" s="13"/>
      <c r="BZ511" s="13"/>
      <c r="CA511" s="13"/>
      <c r="CB511" s="13"/>
      <c r="CC511" s="13"/>
      <c r="CD511" s="13"/>
      <c r="CE511" s="13"/>
      <c r="CF511" s="13"/>
      <c r="CG511" s="13"/>
      <c r="CH511" s="13"/>
      <c r="CI511" s="13"/>
      <c r="CJ511" s="13"/>
      <c r="CK511" s="13"/>
      <c r="CL511" s="13"/>
      <c r="CM511" s="13"/>
      <c r="CN511" s="13"/>
      <c r="CO511" s="13"/>
      <c r="CP511" s="13"/>
      <c r="CQ511" s="13"/>
      <c r="CR511" s="13"/>
      <c r="CS511" s="13"/>
      <c r="CT511" s="13"/>
      <c r="CU511" s="13"/>
      <c r="CV511" s="13"/>
      <c r="CW511" s="13"/>
      <c r="CX511" s="13"/>
      <c r="CY511" s="13"/>
      <c r="CZ511" s="13"/>
      <c r="DA511" s="13"/>
      <c r="DB511" s="13"/>
      <c r="DC511" s="13"/>
      <c r="DD511" s="13"/>
      <c r="DE511" s="13"/>
      <c r="DF511" s="13"/>
      <c r="DG511" s="13"/>
      <c r="DH511" s="13"/>
      <c r="DI511" s="13"/>
      <c r="DJ511" s="13"/>
      <c r="DK511" s="13"/>
      <c r="DL511" s="13"/>
      <c r="DM511" s="13"/>
      <c r="DN511" s="13"/>
      <c r="DO511" s="13"/>
      <c r="DP511" s="13"/>
      <c r="DQ511" s="13"/>
      <c r="DR511" s="13"/>
      <c r="DS511" s="13"/>
      <c r="DT511" s="13"/>
      <c r="DU511" s="13"/>
      <c r="DV511" s="13"/>
      <c r="DW511" s="13"/>
      <c r="DX511" s="13"/>
      <c r="DY511" s="13"/>
      <c r="DZ511" s="13"/>
      <c r="EA511" s="13"/>
      <c r="EB511" s="13"/>
      <c r="EC511" s="13"/>
      <c r="ED511" s="13"/>
      <c r="EE511" s="13"/>
      <c r="EF511" s="13"/>
      <c r="EG511" s="13"/>
      <c r="EH511" s="13"/>
      <c r="EI511" s="13"/>
      <c r="EJ511" s="13"/>
      <c r="EK511" s="13"/>
      <c r="EL511" s="13"/>
      <c r="EM511" s="13"/>
      <c r="EN511" s="13"/>
      <c r="EO511" s="13"/>
      <c r="EP511" s="13"/>
      <c r="EQ511" s="13"/>
      <c r="ER511" s="13"/>
      <c r="ES511" s="13"/>
      <c r="ET511" s="13"/>
      <c r="EU511" s="13"/>
      <c r="EV511" s="13"/>
      <c r="EW511" s="13"/>
      <c r="EX511" s="13"/>
      <c r="EY511" s="13"/>
      <c r="EZ511" s="13"/>
      <c r="FA511" s="13"/>
      <c r="FB511" s="13"/>
      <c r="FC511" s="13"/>
      <c r="FD511" s="13"/>
      <c r="FE511" s="13"/>
      <c r="FF511" s="13"/>
      <c r="FG511" s="13"/>
      <c r="FH511" s="13"/>
      <c r="FI511" s="13"/>
      <c r="FJ511" s="13"/>
      <c r="FK511" s="13"/>
      <c r="FL511" s="13"/>
      <c r="FM511" s="13"/>
      <c r="FN511" s="13"/>
      <c r="FO511" s="13"/>
      <c r="FP511" s="13"/>
      <c r="FQ511" s="13"/>
      <c r="FR511" s="13"/>
      <c r="FS511" s="13"/>
      <c r="FT511" s="13"/>
      <c r="FU511" s="13"/>
      <c r="FV511" s="13"/>
      <c r="FW511" s="13"/>
      <c r="FX511" s="13"/>
      <c r="FY511" s="13"/>
      <c r="FZ511" s="13"/>
      <c r="GA511" s="13"/>
      <c r="GB511" s="13"/>
      <c r="GC511" s="13"/>
      <c r="GD511" s="13"/>
      <c r="GE511" s="13"/>
      <c r="GF511" s="13"/>
      <c r="GG511" s="13"/>
      <c r="GH511" s="13"/>
      <c r="GI511" s="13"/>
      <c r="GJ511" s="13"/>
      <c r="GK511" s="13"/>
      <c r="GL511" s="13"/>
      <c r="GM511" s="13"/>
      <c r="GN511" s="13"/>
      <c r="GO511" s="13"/>
      <c r="GP511" s="13"/>
      <c r="GQ511" s="13"/>
      <c r="GR511" s="13"/>
      <c r="GS511" s="13"/>
      <c r="GT511" s="13"/>
      <c r="GU511" s="13"/>
      <c r="GV511" s="13"/>
      <c r="GW511" s="13"/>
      <c r="GX511" s="13"/>
      <c r="GY511" s="13"/>
      <c r="GZ511" s="13"/>
      <c r="HA511" s="13"/>
      <c r="HB511" s="13"/>
      <c r="HC511" s="13"/>
      <c r="HD511" s="13"/>
      <c r="HE511" s="13"/>
      <c r="HF511" s="13"/>
      <c r="HG511" s="13"/>
      <c r="HH511" s="13"/>
      <c r="HI511" s="13"/>
      <c r="HJ511" s="13"/>
      <c r="HK511" s="13"/>
      <c r="HL511" s="13"/>
      <c r="HM511" s="13"/>
      <c r="HN511" s="13"/>
      <c r="HO511" s="13"/>
      <c r="HP511" s="13"/>
      <c r="HQ511" s="13"/>
      <c r="HR511" s="13"/>
      <c r="HS511" s="13"/>
      <c r="HT511" s="13"/>
      <c r="HU511" s="13"/>
      <c r="HV511" s="13"/>
      <c r="HW511" s="13"/>
      <c r="HX511" s="13"/>
      <c r="HY511" s="13"/>
      <c r="HZ511" s="13"/>
      <c r="IA511" s="13"/>
      <c r="IB511" s="13"/>
      <c r="IC511" s="13"/>
      <c r="ID511" s="13"/>
      <c r="IE511" s="13"/>
      <c r="IF511" s="13"/>
      <c r="IG511" s="13"/>
      <c r="IH511" s="13"/>
      <c r="II511" s="13"/>
      <c r="IJ511" s="13"/>
      <c r="IK511" s="13"/>
      <c r="IL511" s="13"/>
      <c r="IM511" s="13"/>
      <c r="IN511" s="13"/>
      <c r="IO511" s="13"/>
      <c r="IP511" s="13"/>
      <c r="IQ511" s="13"/>
      <c r="IR511" s="13"/>
      <c r="IS511" s="13"/>
      <c r="IT511" s="13"/>
      <c r="IU511" s="13"/>
      <c r="IV511" s="13"/>
    </row>
    <row r="512" spans="19:256"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  <c r="BL512" s="13"/>
      <c r="BM512" s="13"/>
      <c r="BN512" s="13"/>
      <c r="BO512" s="13"/>
      <c r="BP512" s="13"/>
      <c r="BQ512" s="13"/>
      <c r="BR512" s="13"/>
      <c r="BS512" s="13"/>
      <c r="BT512" s="13"/>
      <c r="BU512" s="13"/>
      <c r="BV512" s="13"/>
      <c r="BW512" s="13"/>
      <c r="BX512" s="13"/>
      <c r="BY512" s="13"/>
      <c r="BZ512" s="13"/>
      <c r="CA512" s="13"/>
      <c r="CB512" s="13"/>
      <c r="CC512" s="13"/>
      <c r="CD512" s="13"/>
      <c r="CE512" s="13"/>
      <c r="CF512" s="13"/>
      <c r="CG512" s="13"/>
      <c r="CH512" s="13"/>
      <c r="CI512" s="13"/>
      <c r="CJ512" s="13"/>
      <c r="CK512" s="13"/>
      <c r="CL512" s="13"/>
      <c r="CM512" s="13"/>
      <c r="CN512" s="13"/>
      <c r="CO512" s="13"/>
      <c r="CP512" s="13"/>
      <c r="CQ512" s="13"/>
      <c r="CR512" s="13"/>
      <c r="CS512" s="13"/>
      <c r="CT512" s="13"/>
      <c r="CU512" s="13"/>
      <c r="CV512" s="13"/>
      <c r="CW512" s="13"/>
      <c r="CX512" s="13"/>
      <c r="CY512" s="13"/>
      <c r="CZ512" s="13"/>
      <c r="DA512" s="13"/>
      <c r="DB512" s="13"/>
      <c r="DC512" s="13"/>
      <c r="DD512" s="13"/>
      <c r="DE512" s="13"/>
      <c r="DF512" s="13"/>
      <c r="DG512" s="13"/>
      <c r="DH512" s="13"/>
      <c r="DI512" s="13"/>
      <c r="DJ512" s="13"/>
      <c r="DK512" s="13"/>
      <c r="DL512" s="13"/>
      <c r="DM512" s="13"/>
      <c r="DN512" s="13"/>
      <c r="DO512" s="13"/>
      <c r="DP512" s="13"/>
      <c r="DQ512" s="13"/>
      <c r="DR512" s="13"/>
      <c r="DS512" s="13"/>
      <c r="DT512" s="13"/>
      <c r="DU512" s="13"/>
      <c r="DV512" s="13"/>
      <c r="DW512" s="13"/>
      <c r="DX512" s="13"/>
      <c r="DY512" s="13"/>
      <c r="DZ512" s="13"/>
      <c r="EA512" s="13"/>
      <c r="EB512" s="13"/>
      <c r="EC512" s="13"/>
      <c r="ED512" s="13"/>
      <c r="EE512" s="13"/>
      <c r="EF512" s="13"/>
      <c r="EG512" s="13"/>
      <c r="EH512" s="13"/>
      <c r="EI512" s="13"/>
      <c r="EJ512" s="13"/>
      <c r="EK512" s="13"/>
      <c r="EL512" s="13"/>
      <c r="EM512" s="13"/>
      <c r="EN512" s="13"/>
      <c r="EO512" s="13"/>
      <c r="EP512" s="13"/>
      <c r="EQ512" s="13"/>
      <c r="ER512" s="13"/>
      <c r="ES512" s="13"/>
      <c r="ET512" s="13"/>
      <c r="EU512" s="13"/>
      <c r="EV512" s="13"/>
      <c r="EW512" s="13"/>
      <c r="EX512" s="13"/>
      <c r="EY512" s="13"/>
      <c r="EZ512" s="13"/>
      <c r="FA512" s="13"/>
      <c r="FB512" s="13"/>
      <c r="FC512" s="13"/>
      <c r="FD512" s="13"/>
      <c r="FE512" s="13"/>
      <c r="FF512" s="13"/>
      <c r="FG512" s="13"/>
      <c r="FH512" s="13"/>
      <c r="FI512" s="13"/>
      <c r="FJ512" s="13"/>
      <c r="FK512" s="13"/>
      <c r="FL512" s="13"/>
      <c r="FM512" s="13"/>
      <c r="FN512" s="13"/>
      <c r="FO512" s="13"/>
      <c r="FP512" s="13"/>
      <c r="FQ512" s="13"/>
      <c r="FR512" s="13"/>
      <c r="FS512" s="13"/>
      <c r="FT512" s="13"/>
      <c r="FU512" s="13"/>
      <c r="FV512" s="13"/>
      <c r="FW512" s="13"/>
      <c r="FX512" s="13"/>
      <c r="FY512" s="13"/>
      <c r="FZ512" s="13"/>
      <c r="GA512" s="13"/>
      <c r="GB512" s="13"/>
      <c r="GC512" s="13"/>
      <c r="GD512" s="13"/>
      <c r="GE512" s="13"/>
      <c r="GF512" s="13"/>
      <c r="GG512" s="13"/>
      <c r="GH512" s="13"/>
      <c r="GI512" s="13"/>
      <c r="GJ512" s="13"/>
      <c r="GK512" s="13"/>
      <c r="GL512" s="13"/>
      <c r="GM512" s="13"/>
      <c r="GN512" s="13"/>
      <c r="GO512" s="13"/>
      <c r="GP512" s="13"/>
      <c r="GQ512" s="13"/>
      <c r="GR512" s="13"/>
      <c r="GS512" s="13"/>
      <c r="GT512" s="13"/>
      <c r="GU512" s="13"/>
      <c r="GV512" s="13"/>
      <c r="GW512" s="13"/>
      <c r="GX512" s="13"/>
      <c r="GY512" s="13"/>
      <c r="GZ512" s="13"/>
      <c r="HA512" s="13"/>
      <c r="HB512" s="13"/>
      <c r="HC512" s="13"/>
      <c r="HD512" s="13"/>
      <c r="HE512" s="13"/>
      <c r="HF512" s="13"/>
      <c r="HG512" s="13"/>
      <c r="HH512" s="13"/>
      <c r="HI512" s="13"/>
      <c r="HJ512" s="13"/>
      <c r="HK512" s="13"/>
      <c r="HL512" s="13"/>
      <c r="HM512" s="13"/>
      <c r="HN512" s="13"/>
      <c r="HO512" s="13"/>
      <c r="HP512" s="13"/>
      <c r="HQ512" s="13"/>
      <c r="HR512" s="13"/>
      <c r="HS512" s="13"/>
      <c r="HT512" s="13"/>
      <c r="HU512" s="13"/>
      <c r="HV512" s="13"/>
      <c r="HW512" s="13"/>
      <c r="HX512" s="13"/>
      <c r="HY512" s="13"/>
      <c r="HZ512" s="13"/>
      <c r="IA512" s="13"/>
      <c r="IB512" s="13"/>
      <c r="IC512" s="13"/>
      <c r="ID512" s="13"/>
      <c r="IE512" s="13"/>
      <c r="IF512" s="13"/>
      <c r="IG512" s="13"/>
      <c r="IH512" s="13"/>
      <c r="II512" s="13"/>
      <c r="IJ512" s="13"/>
      <c r="IK512" s="13"/>
      <c r="IL512" s="13"/>
      <c r="IM512" s="13"/>
      <c r="IN512" s="13"/>
      <c r="IO512" s="13"/>
      <c r="IP512" s="13"/>
      <c r="IQ512" s="13"/>
      <c r="IR512" s="13"/>
      <c r="IS512" s="13"/>
      <c r="IT512" s="13"/>
      <c r="IU512" s="13"/>
      <c r="IV512" s="13"/>
    </row>
    <row r="513" spans="19:256"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  <c r="BK513" s="13"/>
      <c r="BL513" s="13"/>
      <c r="BM513" s="13"/>
      <c r="BN513" s="13"/>
      <c r="BO513" s="13"/>
      <c r="BP513" s="13"/>
      <c r="BQ513" s="13"/>
      <c r="BR513" s="13"/>
      <c r="BS513" s="13"/>
      <c r="BT513" s="13"/>
      <c r="BU513" s="13"/>
      <c r="BV513" s="13"/>
      <c r="BW513" s="13"/>
      <c r="BX513" s="13"/>
      <c r="BY513" s="13"/>
      <c r="BZ513" s="13"/>
      <c r="CA513" s="13"/>
      <c r="CB513" s="13"/>
      <c r="CC513" s="13"/>
      <c r="CD513" s="13"/>
      <c r="CE513" s="13"/>
      <c r="CF513" s="13"/>
      <c r="CG513" s="13"/>
      <c r="CH513" s="13"/>
      <c r="CI513" s="13"/>
      <c r="CJ513" s="13"/>
      <c r="CK513" s="13"/>
      <c r="CL513" s="13"/>
      <c r="CM513" s="13"/>
      <c r="CN513" s="13"/>
      <c r="CO513" s="13"/>
      <c r="CP513" s="13"/>
      <c r="CQ513" s="13"/>
      <c r="CR513" s="13"/>
      <c r="CS513" s="13"/>
      <c r="CT513" s="13"/>
      <c r="CU513" s="13"/>
      <c r="CV513" s="13"/>
      <c r="CW513" s="13"/>
      <c r="CX513" s="13"/>
      <c r="CY513" s="13"/>
      <c r="CZ513" s="13"/>
      <c r="DA513" s="13"/>
      <c r="DB513" s="13"/>
      <c r="DC513" s="13"/>
      <c r="DD513" s="13"/>
      <c r="DE513" s="13"/>
      <c r="DF513" s="13"/>
      <c r="DG513" s="13"/>
      <c r="DH513" s="13"/>
      <c r="DI513" s="13"/>
      <c r="DJ513" s="13"/>
      <c r="DK513" s="13"/>
      <c r="DL513" s="13"/>
      <c r="DM513" s="13"/>
      <c r="DN513" s="13"/>
      <c r="DO513" s="13"/>
      <c r="DP513" s="13"/>
      <c r="DQ513" s="13"/>
      <c r="DR513" s="13"/>
      <c r="DS513" s="13"/>
      <c r="DT513" s="13"/>
      <c r="DU513" s="13"/>
      <c r="DV513" s="13"/>
      <c r="DW513" s="13"/>
      <c r="DX513" s="13"/>
      <c r="DY513" s="13"/>
      <c r="DZ513" s="13"/>
      <c r="EA513" s="13"/>
      <c r="EB513" s="13"/>
      <c r="EC513" s="13"/>
      <c r="ED513" s="13"/>
      <c r="EE513" s="13"/>
      <c r="EF513" s="13"/>
      <c r="EG513" s="13"/>
      <c r="EH513" s="13"/>
      <c r="EI513" s="13"/>
      <c r="EJ513" s="13"/>
      <c r="EK513" s="13"/>
      <c r="EL513" s="13"/>
      <c r="EM513" s="13"/>
      <c r="EN513" s="13"/>
      <c r="EO513" s="13"/>
      <c r="EP513" s="13"/>
      <c r="EQ513" s="13"/>
      <c r="ER513" s="13"/>
      <c r="ES513" s="13"/>
      <c r="ET513" s="13"/>
      <c r="EU513" s="13"/>
      <c r="EV513" s="13"/>
      <c r="EW513" s="13"/>
      <c r="EX513" s="13"/>
      <c r="EY513" s="13"/>
      <c r="EZ513" s="13"/>
      <c r="FA513" s="13"/>
      <c r="FB513" s="13"/>
      <c r="FC513" s="13"/>
      <c r="FD513" s="13"/>
      <c r="FE513" s="13"/>
      <c r="FF513" s="13"/>
      <c r="FG513" s="13"/>
      <c r="FH513" s="13"/>
      <c r="FI513" s="13"/>
      <c r="FJ513" s="13"/>
      <c r="FK513" s="13"/>
      <c r="FL513" s="13"/>
      <c r="FM513" s="13"/>
      <c r="FN513" s="13"/>
      <c r="FO513" s="13"/>
      <c r="FP513" s="13"/>
      <c r="FQ513" s="13"/>
      <c r="FR513" s="13"/>
      <c r="FS513" s="13"/>
      <c r="FT513" s="13"/>
      <c r="FU513" s="13"/>
      <c r="FV513" s="13"/>
      <c r="FW513" s="13"/>
      <c r="FX513" s="13"/>
      <c r="FY513" s="13"/>
      <c r="FZ513" s="13"/>
      <c r="GA513" s="13"/>
      <c r="GB513" s="13"/>
      <c r="GC513" s="13"/>
      <c r="GD513" s="13"/>
      <c r="GE513" s="13"/>
      <c r="GF513" s="13"/>
      <c r="GG513" s="13"/>
      <c r="GH513" s="13"/>
      <c r="GI513" s="13"/>
      <c r="GJ513" s="13"/>
      <c r="GK513" s="13"/>
      <c r="GL513" s="13"/>
      <c r="GM513" s="13"/>
      <c r="GN513" s="13"/>
      <c r="GO513" s="13"/>
      <c r="GP513" s="13"/>
      <c r="GQ513" s="13"/>
      <c r="GR513" s="13"/>
      <c r="GS513" s="13"/>
      <c r="GT513" s="13"/>
      <c r="GU513" s="13"/>
      <c r="GV513" s="13"/>
      <c r="GW513" s="13"/>
      <c r="GX513" s="13"/>
      <c r="GY513" s="13"/>
      <c r="GZ513" s="13"/>
      <c r="HA513" s="13"/>
      <c r="HB513" s="13"/>
      <c r="HC513" s="13"/>
      <c r="HD513" s="13"/>
      <c r="HE513" s="13"/>
      <c r="HF513" s="13"/>
      <c r="HG513" s="13"/>
      <c r="HH513" s="13"/>
      <c r="HI513" s="13"/>
      <c r="HJ513" s="13"/>
      <c r="HK513" s="13"/>
      <c r="HL513" s="13"/>
      <c r="HM513" s="13"/>
      <c r="HN513" s="13"/>
      <c r="HO513" s="13"/>
      <c r="HP513" s="13"/>
      <c r="HQ513" s="13"/>
      <c r="HR513" s="13"/>
      <c r="HS513" s="13"/>
      <c r="HT513" s="13"/>
      <c r="HU513" s="13"/>
      <c r="HV513" s="13"/>
      <c r="HW513" s="13"/>
      <c r="HX513" s="13"/>
      <c r="HY513" s="13"/>
      <c r="HZ513" s="13"/>
      <c r="IA513" s="13"/>
      <c r="IB513" s="13"/>
      <c r="IC513" s="13"/>
      <c r="ID513" s="13"/>
      <c r="IE513" s="13"/>
      <c r="IF513" s="13"/>
      <c r="IG513" s="13"/>
      <c r="IH513" s="13"/>
      <c r="II513" s="13"/>
      <c r="IJ513" s="13"/>
      <c r="IK513" s="13"/>
      <c r="IL513" s="13"/>
      <c r="IM513" s="13"/>
      <c r="IN513" s="13"/>
      <c r="IO513" s="13"/>
      <c r="IP513" s="13"/>
      <c r="IQ513" s="13"/>
      <c r="IR513" s="13"/>
      <c r="IS513" s="13"/>
      <c r="IT513" s="13"/>
      <c r="IU513" s="13"/>
      <c r="IV513" s="13"/>
    </row>
    <row r="514" spans="19:256"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  <c r="BL514" s="13"/>
      <c r="BM514" s="13"/>
      <c r="BN514" s="13"/>
      <c r="BO514" s="13"/>
      <c r="BP514" s="13"/>
      <c r="BQ514" s="13"/>
      <c r="BR514" s="13"/>
      <c r="BS514" s="13"/>
      <c r="BT514" s="13"/>
      <c r="BU514" s="13"/>
      <c r="BV514" s="13"/>
      <c r="BW514" s="13"/>
      <c r="BX514" s="13"/>
      <c r="BY514" s="13"/>
      <c r="BZ514" s="13"/>
      <c r="CA514" s="13"/>
      <c r="CB514" s="13"/>
      <c r="CC514" s="13"/>
      <c r="CD514" s="13"/>
      <c r="CE514" s="13"/>
      <c r="CF514" s="13"/>
      <c r="CG514" s="13"/>
      <c r="CH514" s="13"/>
      <c r="CI514" s="13"/>
      <c r="CJ514" s="13"/>
      <c r="CK514" s="13"/>
      <c r="CL514" s="13"/>
      <c r="CM514" s="13"/>
      <c r="CN514" s="13"/>
      <c r="CO514" s="13"/>
      <c r="CP514" s="13"/>
      <c r="CQ514" s="13"/>
      <c r="CR514" s="13"/>
      <c r="CS514" s="13"/>
      <c r="CT514" s="13"/>
      <c r="CU514" s="13"/>
      <c r="CV514" s="13"/>
      <c r="CW514" s="13"/>
      <c r="CX514" s="13"/>
      <c r="CY514" s="13"/>
      <c r="CZ514" s="13"/>
      <c r="DA514" s="13"/>
      <c r="DB514" s="13"/>
      <c r="DC514" s="13"/>
      <c r="DD514" s="13"/>
      <c r="DE514" s="13"/>
      <c r="DF514" s="13"/>
      <c r="DG514" s="13"/>
      <c r="DH514" s="13"/>
      <c r="DI514" s="13"/>
      <c r="DJ514" s="13"/>
      <c r="DK514" s="13"/>
      <c r="DL514" s="13"/>
      <c r="DM514" s="13"/>
      <c r="DN514" s="13"/>
      <c r="DO514" s="13"/>
      <c r="DP514" s="13"/>
      <c r="DQ514" s="13"/>
      <c r="DR514" s="13"/>
      <c r="DS514" s="13"/>
      <c r="DT514" s="13"/>
      <c r="DU514" s="13"/>
      <c r="DV514" s="13"/>
      <c r="DW514" s="13"/>
      <c r="DX514" s="13"/>
      <c r="DY514" s="13"/>
      <c r="DZ514" s="13"/>
      <c r="EA514" s="13"/>
      <c r="EB514" s="13"/>
      <c r="EC514" s="13"/>
      <c r="ED514" s="13"/>
      <c r="EE514" s="13"/>
      <c r="EF514" s="13"/>
      <c r="EG514" s="13"/>
      <c r="EH514" s="13"/>
      <c r="EI514" s="13"/>
      <c r="EJ514" s="13"/>
      <c r="EK514" s="13"/>
      <c r="EL514" s="13"/>
      <c r="EM514" s="13"/>
      <c r="EN514" s="13"/>
      <c r="EO514" s="13"/>
      <c r="EP514" s="13"/>
      <c r="EQ514" s="13"/>
      <c r="ER514" s="13"/>
      <c r="ES514" s="13"/>
      <c r="ET514" s="13"/>
      <c r="EU514" s="13"/>
      <c r="EV514" s="13"/>
      <c r="EW514" s="13"/>
      <c r="EX514" s="13"/>
      <c r="EY514" s="13"/>
      <c r="EZ514" s="13"/>
      <c r="FA514" s="13"/>
      <c r="FB514" s="13"/>
      <c r="FC514" s="13"/>
      <c r="FD514" s="13"/>
      <c r="FE514" s="13"/>
      <c r="FF514" s="13"/>
      <c r="FG514" s="13"/>
      <c r="FH514" s="13"/>
      <c r="FI514" s="13"/>
      <c r="FJ514" s="13"/>
      <c r="FK514" s="13"/>
      <c r="FL514" s="13"/>
      <c r="FM514" s="13"/>
      <c r="FN514" s="13"/>
      <c r="FO514" s="13"/>
      <c r="FP514" s="13"/>
      <c r="FQ514" s="13"/>
      <c r="FR514" s="13"/>
      <c r="FS514" s="13"/>
      <c r="FT514" s="13"/>
      <c r="FU514" s="13"/>
      <c r="FV514" s="13"/>
      <c r="FW514" s="13"/>
      <c r="FX514" s="13"/>
      <c r="FY514" s="13"/>
      <c r="FZ514" s="13"/>
      <c r="GA514" s="13"/>
      <c r="GB514" s="13"/>
      <c r="GC514" s="13"/>
      <c r="GD514" s="13"/>
      <c r="GE514" s="13"/>
      <c r="GF514" s="13"/>
      <c r="GG514" s="13"/>
      <c r="GH514" s="13"/>
      <c r="GI514" s="13"/>
      <c r="GJ514" s="13"/>
      <c r="GK514" s="13"/>
      <c r="GL514" s="13"/>
      <c r="GM514" s="13"/>
      <c r="GN514" s="13"/>
      <c r="GO514" s="13"/>
      <c r="GP514" s="13"/>
      <c r="GQ514" s="13"/>
      <c r="GR514" s="13"/>
      <c r="GS514" s="13"/>
      <c r="GT514" s="13"/>
      <c r="GU514" s="13"/>
      <c r="GV514" s="13"/>
      <c r="GW514" s="13"/>
      <c r="GX514" s="13"/>
      <c r="GY514" s="13"/>
      <c r="GZ514" s="13"/>
      <c r="HA514" s="13"/>
      <c r="HB514" s="13"/>
      <c r="HC514" s="13"/>
      <c r="HD514" s="13"/>
      <c r="HE514" s="13"/>
      <c r="HF514" s="13"/>
      <c r="HG514" s="13"/>
      <c r="HH514" s="13"/>
      <c r="HI514" s="13"/>
      <c r="HJ514" s="13"/>
      <c r="HK514" s="13"/>
      <c r="HL514" s="13"/>
      <c r="HM514" s="13"/>
      <c r="HN514" s="13"/>
      <c r="HO514" s="13"/>
      <c r="HP514" s="13"/>
      <c r="HQ514" s="13"/>
      <c r="HR514" s="13"/>
      <c r="HS514" s="13"/>
      <c r="HT514" s="13"/>
      <c r="HU514" s="13"/>
      <c r="HV514" s="13"/>
      <c r="HW514" s="13"/>
      <c r="HX514" s="13"/>
      <c r="HY514" s="13"/>
      <c r="HZ514" s="13"/>
      <c r="IA514" s="13"/>
      <c r="IB514" s="13"/>
      <c r="IC514" s="13"/>
      <c r="ID514" s="13"/>
      <c r="IE514" s="13"/>
      <c r="IF514" s="13"/>
      <c r="IG514" s="13"/>
      <c r="IH514" s="13"/>
      <c r="II514" s="13"/>
      <c r="IJ514" s="13"/>
      <c r="IK514" s="13"/>
      <c r="IL514" s="13"/>
      <c r="IM514" s="13"/>
      <c r="IN514" s="13"/>
      <c r="IO514" s="13"/>
      <c r="IP514" s="13"/>
      <c r="IQ514" s="13"/>
      <c r="IR514" s="13"/>
      <c r="IS514" s="13"/>
      <c r="IT514" s="13"/>
      <c r="IU514" s="13"/>
      <c r="IV514" s="13"/>
    </row>
    <row r="515" spans="19:256"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  <c r="BK515" s="13"/>
      <c r="BL515" s="13"/>
      <c r="BM515" s="13"/>
      <c r="BN515" s="13"/>
      <c r="BO515" s="13"/>
      <c r="BP515" s="13"/>
      <c r="BQ515" s="13"/>
      <c r="BR515" s="13"/>
      <c r="BS515" s="13"/>
      <c r="BT515" s="13"/>
      <c r="BU515" s="13"/>
      <c r="BV515" s="13"/>
      <c r="BW515" s="13"/>
      <c r="BX515" s="13"/>
      <c r="BY515" s="13"/>
      <c r="BZ515" s="13"/>
      <c r="CA515" s="13"/>
      <c r="CB515" s="13"/>
      <c r="CC515" s="13"/>
      <c r="CD515" s="13"/>
      <c r="CE515" s="13"/>
      <c r="CF515" s="13"/>
      <c r="CG515" s="13"/>
      <c r="CH515" s="13"/>
      <c r="CI515" s="13"/>
      <c r="CJ515" s="13"/>
      <c r="CK515" s="13"/>
      <c r="CL515" s="13"/>
      <c r="CM515" s="13"/>
      <c r="CN515" s="13"/>
      <c r="CO515" s="13"/>
      <c r="CP515" s="13"/>
      <c r="CQ515" s="13"/>
      <c r="CR515" s="13"/>
      <c r="CS515" s="13"/>
      <c r="CT515" s="13"/>
      <c r="CU515" s="13"/>
      <c r="CV515" s="13"/>
      <c r="CW515" s="13"/>
      <c r="CX515" s="13"/>
      <c r="CY515" s="13"/>
      <c r="CZ515" s="13"/>
      <c r="DA515" s="13"/>
      <c r="DB515" s="13"/>
      <c r="DC515" s="13"/>
      <c r="DD515" s="13"/>
      <c r="DE515" s="13"/>
      <c r="DF515" s="13"/>
      <c r="DG515" s="13"/>
      <c r="DH515" s="13"/>
      <c r="DI515" s="13"/>
      <c r="DJ515" s="13"/>
      <c r="DK515" s="13"/>
      <c r="DL515" s="13"/>
      <c r="DM515" s="13"/>
      <c r="DN515" s="13"/>
      <c r="DO515" s="13"/>
      <c r="DP515" s="13"/>
      <c r="DQ515" s="13"/>
      <c r="DR515" s="13"/>
      <c r="DS515" s="13"/>
      <c r="DT515" s="13"/>
      <c r="DU515" s="13"/>
      <c r="DV515" s="13"/>
      <c r="DW515" s="13"/>
      <c r="DX515" s="13"/>
      <c r="DY515" s="13"/>
      <c r="DZ515" s="13"/>
      <c r="EA515" s="13"/>
      <c r="EB515" s="13"/>
      <c r="EC515" s="13"/>
      <c r="ED515" s="13"/>
      <c r="EE515" s="13"/>
      <c r="EF515" s="13"/>
      <c r="EG515" s="13"/>
      <c r="EH515" s="13"/>
      <c r="EI515" s="13"/>
      <c r="EJ515" s="13"/>
      <c r="EK515" s="13"/>
      <c r="EL515" s="13"/>
      <c r="EM515" s="13"/>
      <c r="EN515" s="13"/>
      <c r="EO515" s="13"/>
      <c r="EP515" s="13"/>
      <c r="EQ515" s="13"/>
      <c r="ER515" s="13"/>
      <c r="ES515" s="13"/>
      <c r="ET515" s="13"/>
      <c r="EU515" s="13"/>
      <c r="EV515" s="13"/>
      <c r="EW515" s="13"/>
      <c r="EX515" s="13"/>
      <c r="EY515" s="13"/>
      <c r="EZ515" s="13"/>
      <c r="FA515" s="13"/>
      <c r="FB515" s="13"/>
      <c r="FC515" s="13"/>
      <c r="FD515" s="13"/>
      <c r="FE515" s="13"/>
      <c r="FF515" s="13"/>
      <c r="FG515" s="13"/>
      <c r="FH515" s="13"/>
      <c r="FI515" s="13"/>
      <c r="FJ515" s="13"/>
      <c r="FK515" s="13"/>
      <c r="FL515" s="13"/>
      <c r="FM515" s="13"/>
      <c r="FN515" s="13"/>
      <c r="FO515" s="13"/>
      <c r="FP515" s="13"/>
      <c r="FQ515" s="13"/>
      <c r="FR515" s="13"/>
      <c r="FS515" s="13"/>
      <c r="FT515" s="13"/>
      <c r="FU515" s="13"/>
      <c r="FV515" s="13"/>
      <c r="FW515" s="13"/>
      <c r="FX515" s="13"/>
      <c r="FY515" s="13"/>
      <c r="FZ515" s="13"/>
      <c r="GA515" s="13"/>
      <c r="GB515" s="13"/>
      <c r="GC515" s="13"/>
      <c r="GD515" s="13"/>
      <c r="GE515" s="13"/>
      <c r="GF515" s="13"/>
      <c r="GG515" s="13"/>
      <c r="GH515" s="13"/>
      <c r="GI515" s="13"/>
      <c r="GJ515" s="13"/>
      <c r="GK515" s="13"/>
      <c r="GL515" s="13"/>
      <c r="GM515" s="13"/>
      <c r="GN515" s="13"/>
      <c r="GO515" s="13"/>
      <c r="GP515" s="13"/>
      <c r="GQ515" s="13"/>
      <c r="GR515" s="13"/>
      <c r="GS515" s="13"/>
      <c r="GT515" s="13"/>
      <c r="GU515" s="13"/>
      <c r="GV515" s="13"/>
      <c r="GW515" s="13"/>
      <c r="GX515" s="13"/>
      <c r="GY515" s="13"/>
      <c r="GZ515" s="13"/>
      <c r="HA515" s="13"/>
      <c r="HB515" s="13"/>
      <c r="HC515" s="13"/>
      <c r="HD515" s="13"/>
      <c r="HE515" s="13"/>
      <c r="HF515" s="13"/>
      <c r="HG515" s="13"/>
      <c r="HH515" s="13"/>
      <c r="HI515" s="13"/>
      <c r="HJ515" s="13"/>
      <c r="HK515" s="13"/>
      <c r="HL515" s="13"/>
      <c r="HM515" s="13"/>
      <c r="HN515" s="13"/>
      <c r="HO515" s="13"/>
      <c r="HP515" s="13"/>
      <c r="HQ515" s="13"/>
      <c r="HR515" s="13"/>
      <c r="HS515" s="13"/>
      <c r="HT515" s="13"/>
      <c r="HU515" s="13"/>
      <c r="HV515" s="13"/>
      <c r="HW515" s="13"/>
      <c r="HX515" s="13"/>
      <c r="HY515" s="13"/>
      <c r="HZ515" s="13"/>
      <c r="IA515" s="13"/>
      <c r="IB515" s="13"/>
      <c r="IC515" s="13"/>
      <c r="ID515" s="13"/>
      <c r="IE515" s="13"/>
      <c r="IF515" s="13"/>
      <c r="IG515" s="13"/>
      <c r="IH515" s="13"/>
      <c r="II515" s="13"/>
      <c r="IJ515" s="13"/>
      <c r="IK515" s="13"/>
      <c r="IL515" s="13"/>
      <c r="IM515" s="13"/>
      <c r="IN515" s="13"/>
      <c r="IO515" s="13"/>
      <c r="IP515" s="13"/>
      <c r="IQ515" s="13"/>
      <c r="IR515" s="13"/>
      <c r="IS515" s="13"/>
      <c r="IT515" s="13"/>
      <c r="IU515" s="13"/>
      <c r="IV515" s="13"/>
    </row>
    <row r="516" spans="19:256"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  <c r="BY516" s="13"/>
      <c r="BZ516" s="13"/>
      <c r="CA516" s="13"/>
      <c r="CB516" s="13"/>
      <c r="CC516" s="13"/>
      <c r="CD516" s="13"/>
      <c r="CE516" s="13"/>
      <c r="CF516" s="13"/>
      <c r="CG516" s="13"/>
      <c r="CH516" s="13"/>
      <c r="CI516" s="13"/>
      <c r="CJ516" s="13"/>
      <c r="CK516" s="13"/>
      <c r="CL516" s="13"/>
      <c r="CM516" s="13"/>
      <c r="CN516" s="13"/>
      <c r="CO516" s="13"/>
      <c r="CP516" s="13"/>
      <c r="CQ516" s="13"/>
      <c r="CR516" s="13"/>
      <c r="CS516" s="13"/>
      <c r="CT516" s="13"/>
      <c r="CU516" s="13"/>
      <c r="CV516" s="13"/>
      <c r="CW516" s="13"/>
      <c r="CX516" s="13"/>
      <c r="CY516" s="13"/>
      <c r="CZ516" s="13"/>
      <c r="DA516" s="13"/>
      <c r="DB516" s="13"/>
      <c r="DC516" s="13"/>
      <c r="DD516" s="13"/>
      <c r="DE516" s="13"/>
      <c r="DF516" s="13"/>
      <c r="DG516" s="13"/>
      <c r="DH516" s="13"/>
      <c r="DI516" s="13"/>
      <c r="DJ516" s="13"/>
      <c r="DK516" s="13"/>
      <c r="DL516" s="13"/>
      <c r="DM516" s="13"/>
      <c r="DN516" s="13"/>
      <c r="DO516" s="13"/>
      <c r="DP516" s="13"/>
      <c r="DQ516" s="13"/>
      <c r="DR516" s="13"/>
      <c r="DS516" s="13"/>
      <c r="DT516" s="13"/>
      <c r="DU516" s="13"/>
      <c r="DV516" s="13"/>
      <c r="DW516" s="13"/>
      <c r="DX516" s="13"/>
      <c r="DY516" s="13"/>
      <c r="DZ516" s="13"/>
      <c r="EA516" s="13"/>
      <c r="EB516" s="13"/>
      <c r="EC516" s="13"/>
      <c r="ED516" s="13"/>
      <c r="EE516" s="13"/>
      <c r="EF516" s="13"/>
      <c r="EG516" s="13"/>
      <c r="EH516" s="13"/>
      <c r="EI516" s="13"/>
      <c r="EJ516" s="13"/>
      <c r="EK516" s="13"/>
      <c r="EL516" s="13"/>
      <c r="EM516" s="13"/>
      <c r="EN516" s="13"/>
      <c r="EO516" s="13"/>
      <c r="EP516" s="13"/>
      <c r="EQ516" s="13"/>
      <c r="ER516" s="13"/>
      <c r="ES516" s="13"/>
      <c r="ET516" s="13"/>
      <c r="EU516" s="13"/>
      <c r="EV516" s="13"/>
      <c r="EW516" s="13"/>
      <c r="EX516" s="13"/>
      <c r="EY516" s="13"/>
      <c r="EZ516" s="13"/>
      <c r="FA516" s="13"/>
      <c r="FB516" s="13"/>
      <c r="FC516" s="13"/>
      <c r="FD516" s="13"/>
      <c r="FE516" s="13"/>
      <c r="FF516" s="13"/>
      <c r="FG516" s="13"/>
      <c r="FH516" s="13"/>
      <c r="FI516" s="13"/>
      <c r="FJ516" s="13"/>
      <c r="FK516" s="13"/>
      <c r="FL516" s="13"/>
      <c r="FM516" s="13"/>
      <c r="FN516" s="13"/>
      <c r="FO516" s="13"/>
      <c r="FP516" s="13"/>
      <c r="FQ516" s="13"/>
      <c r="FR516" s="13"/>
      <c r="FS516" s="13"/>
      <c r="FT516" s="13"/>
      <c r="FU516" s="13"/>
      <c r="FV516" s="13"/>
      <c r="FW516" s="13"/>
      <c r="FX516" s="13"/>
      <c r="FY516" s="13"/>
      <c r="FZ516" s="13"/>
      <c r="GA516" s="13"/>
      <c r="GB516" s="13"/>
      <c r="GC516" s="13"/>
      <c r="GD516" s="13"/>
      <c r="GE516" s="13"/>
      <c r="GF516" s="13"/>
      <c r="GG516" s="13"/>
      <c r="GH516" s="13"/>
      <c r="GI516" s="13"/>
      <c r="GJ516" s="13"/>
      <c r="GK516" s="13"/>
      <c r="GL516" s="13"/>
      <c r="GM516" s="13"/>
      <c r="GN516" s="13"/>
      <c r="GO516" s="13"/>
      <c r="GP516" s="13"/>
      <c r="GQ516" s="13"/>
      <c r="GR516" s="13"/>
      <c r="GS516" s="13"/>
      <c r="GT516" s="13"/>
      <c r="GU516" s="13"/>
      <c r="GV516" s="13"/>
      <c r="GW516" s="13"/>
      <c r="GX516" s="13"/>
      <c r="GY516" s="13"/>
      <c r="GZ516" s="13"/>
      <c r="HA516" s="13"/>
      <c r="HB516" s="13"/>
      <c r="HC516" s="13"/>
      <c r="HD516" s="13"/>
      <c r="HE516" s="13"/>
      <c r="HF516" s="13"/>
      <c r="HG516" s="13"/>
      <c r="HH516" s="13"/>
      <c r="HI516" s="13"/>
      <c r="HJ516" s="13"/>
      <c r="HK516" s="13"/>
      <c r="HL516" s="13"/>
      <c r="HM516" s="13"/>
      <c r="HN516" s="13"/>
      <c r="HO516" s="13"/>
      <c r="HP516" s="13"/>
      <c r="HQ516" s="13"/>
      <c r="HR516" s="13"/>
      <c r="HS516" s="13"/>
      <c r="HT516" s="13"/>
      <c r="HU516" s="13"/>
      <c r="HV516" s="13"/>
      <c r="HW516" s="13"/>
      <c r="HX516" s="13"/>
      <c r="HY516" s="13"/>
      <c r="HZ516" s="13"/>
      <c r="IA516" s="13"/>
      <c r="IB516" s="13"/>
      <c r="IC516" s="13"/>
      <c r="ID516" s="13"/>
      <c r="IE516" s="13"/>
      <c r="IF516" s="13"/>
      <c r="IG516" s="13"/>
      <c r="IH516" s="13"/>
      <c r="II516" s="13"/>
      <c r="IJ516" s="13"/>
      <c r="IK516" s="13"/>
      <c r="IL516" s="13"/>
      <c r="IM516" s="13"/>
      <c r="IN516" s="13"/>
      <c r="IO516" s="13"/>
      <c r="IP516" s="13"/>
      <c r="IQ516" s="13"/>
      <c r="IR516" s="13"/>
      <c r="IS516" s="13"/>
      <c r="IT516" s="13"/>
      <c r="IU516" s="13"/>
      <c r="IV516" s="13"/>
    </row>
    <row r="517" spans="19:256"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  <c r="BY517" s="13"/>
      <c r="BZ517" s="13"/>
      <c r="CA517" s="13"/>
      <c r="CB517" s="13"/>
      <c r="CC517" s="13"/>
      <c r="CD517" s="13"/>
      <c r="CE517" s="13"/>
      <c r="CF517" s="13"/>
      <c r="CG517" s="13"/>
      <c r="CH517" s="13"/>
      <c r="CI517" s="13"/>
      <c r="CJ517" s="13"/>
      <c r="CK517" s="13"/>
      <c r="CL517" s="13"/>
      <c r="CM517" s="13"/>
      <c r="CN517" s="13"/>
      <c r="CO517" s="13"/>
      <c r="CP517" s="13"/>
      <c r="CQ517" s="13"/>
      <c r="CR517" s="13"/>
      <c r="CS517" s="13"/>
      <c r="CT517" s="13"/>
      <c r="CU517" s="13"/>
      <c r="CV517" s="13"/>
      <c r="CW517" s="13"/>
      <c r="CX517" s="13"/>
      <c r="CY517" s="13"/>
      <c r="CZ517" s="13"/>
      <c r="DA517" s="13"/>
      <c r="DB517" s="13"/>
      <c r="DC517" s="13"/>
      <c r="DD517" s="13"/>
      <c r="DE517" s="13"/>
      <c r="DF517" s="13"/>
      <c r="DG517" s="13"/>
      <c r="DH517" s="13"/>
      <c r="DI517" s="13"/>
      <c r="DJ517" s="13"/>
      <c r="DK517" s="13"/>
      <c r="DL517" s="13"/>
      <c r="DM517" s="13"/>
      <c r="DN517" s="13"/>
      <c r="DO517" s="13"/>
      <c r="DP517" s="13"/>
      <c r="DQ517" s="13"/>
      <c r="DR517" s="13"/>
      <c r="DS517" s="13"/>
      <c r="DT517" s="13"/>
      <c r="DU517" s="13"/>
      <c r="DV517" s="13"/>
      <c r="DW517" s="13"/>
      <c r="DX517" s="13"/>
      <c r="DY517" s="13"/>
      <c r="DZ517" s="13"/>
      <c r="EA517" s="13"/>
      <c r="EB517" s="13"/>
      <c r="EC517" s="13"/>
      <c r="ED517" s="13"/>
      <c r="EE517" s="13"/>
      <c r="EF517" s="13"/>
      <c r="EG517" s="13"/>
      <c r="EH517" s="13"/>
      <c r="EI517" s="13"/>
      <c r="EJ517" s="13"/>
      <c r="EK517" s="13"/>
      <c r="EL517" s="13"/>
      <c r="EM517" s="13"/>
      <c r="EN517" s="13"/>
      <c r="EO517" s="13"/>
      <c r="EP517" s="13"/>
      <c r="EQ517" s="13"/>
      <c r="ER517" s="13"/>
      <c r="ES517" s="13"/>
      <c r="ET517" s="13"/>
      <c r="EU517" s="13"/>
      <c r="EV517" s="13"/>
      <c r="EW517" s="13"/>
      <c r="EX517" s="13"/>
      <c r="EY517" s="13"/>
      <c r="EZ517" s="13"/>
      <c r="FA517" s="13"/>
      <c r="FB517" s="13"/>
      <c r="FC517" s="13"/>
      <c r="FD517" s="13"/>
      <c r="FE517" s="13"/>
      <c r="FF517" s="13"/>
      <c r="FG517" s="13"/>
      <c r="FH517" s="13"/>
      <c r="FI517" s="13"/>
      <c r="FJ517" s="13"/>
      <c r="FK517" s="13"/>
      <c r="FL517" s="13"/>
      <c r="FM517" s="13"/>
      <c r="FN517" s="13"/>
      <c r="FO517" s="13"/>
      <c r="FP517" s="13"/>
      <c r="FQ517" s="13"/>
      <c r="FR517" s="13"/>
      <c r="FS517" s="13"/>
      <c r="FT517" s="13"/>
      <c r="FU517" s="13"/>
      <c r="FV517" s="13"/>
      <c r="FW517" s="13"/>
      <c r="FX517" s="13"/>
      <c r="FY517" s="13"/>
      <c r="FZ517" s="13"/>
      <c r="GA517" s="13"/>
      <c r="GB517" s="13"/>
      <c r="GC517" s="13"/>
      <c r="GD517" s="13"/>
      <c r="GE517" s="13"/>
      <c r="GF517" s="13"/>
      <c r="GG517" s="13"/>
      <c r="GH517" s="13"/>
      <c r="GI517" s="13"/>
      <c r="GJ517" s="13"/>
      <c r="GK517" s="13"/>
      <c r="GL517" s="13"/>
      <c r="GM517" s="13"/>
      <c r="GN517" s="13"/>
      <c r="GO517" s="13"/>
      <c r="GP517" s="13"/>
      <c r="GQ517" s="13"/>
      <c r="GR517" s="13"/>
      <c r="GS517" s="13"/>
      <c r="GT517" s="13"/>
      <c r="GU517" s="13"/>
      <c r="GV517" s="13"/>
      <c r="GW517" s="13"/>
      <c r="GX517" s="13"/>
      <c r="GY517" s="13"/>
      <c r="GZ517" s="13"/>
      <c r="HA517" s="13"/>
      <c r="HB517" s="13"/>
      <c r="HC517" s="13"/>
      <c r="HD517" s="13"/>
      <c r="HE517" s="13"/>
      <c r="HF517" s="13"/>
      <c r="HG517" s="13"/>
      <c r="HH517" s="13"/>
      <c r="HI517" s="13"/>
      <c r="HJ517" s="13"/>
      <c r="HK517" s="13"/>
      <c r="HL517" s="13"/>
      <c r="HM517" s="13"/>
      <c r="HN517" s="13"/>
      <c r="HO517" s="13"/>
      <c r="HP517" s="13"/>
      <c r="HQ517" s="13"/>
      <c r="HR517" s="13"/>
      <c r="HS517" s="13"/>
      <c r="HT517" s="13"/>
      <c r="HU517" s="13"/>
      <c r="HV517" s="13"/>
      <c r="HW517" s="13"/>
      <c r="HX517" s="13"/>
      <c r="HY517" s="13"/>
      <c r="HZ517" s="13"/>
      <c r="IA517" s="13"/>
      <c r="IB517" s="13"/>
      <c r="IC517" s="13"/>
      <c r="ID517" s="13"/>
      <c r="IE517" s="13"/>
      <c r="IF517" s="13"/>
      <c r="IG517" s="13"/>
      <c r="IH517" s="13"/>
      <c r="II517" s="13"/>
      <c r="IJ517" s="13"/>
      <c r="IK517" s="13"/>
      <c r="IL517" s="13"/>
      <c r="IM517" s="13"/>
      <c r="IN517" s="13"/>
      <c r="IO517" s="13"/>
      <c r="IP517" s="13"/>
      <c r="IQ517" s="13"/>
      <c r="IR517" s="13"/>
      <c r="IS517" s="13"/>
      <c r="IT517" s="13"/>
      <c r="IU517" s="13"/>
      <c r="IV517" s="13"/>
    </row>
    <row r="518" spans="19:256"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  <c r="BU518" s="13"/>
      <c r="BV518" s="13"/>
      <c r="BW518" s="13"/>
      <c r="BX518" s="13"/>
      <c r="BY518" s="13"/>
      <c r="BZ518" s="13"/>
      <c r="CA518" s="13"/>
      <c r="CB518" s="13"/>
      <c r="CC518" s="13"/>
      <c r="CD518" s="13"/>
      <c r="CE518" s="13"/>
      <c r="CF518" s="13"/>
      <c r="CG518" s="13"/>
      <c r="CH518" s="13"/>
      <c r="CI518" s="13"/>
      <c r="CJ518" s="13"/>
      <c r="CK518" s="13"/>
      <c r="CL518" s="13"/>
      <c r="CM518" s="13"/>
      <c r="CN518" s="13"/>
      <c r="CO518" s="13"/>
      <c r="CP518" s="13"/>
      <c r="CQ518" s="13"/>
      <c r="CR518" s="13"/>
      <c r="CS518" s="13"/>
      <c r="CT518" s="13"/>
      <c r="CU518" s="13"/>
      <c r="CV518" s="13"/>
      <c r="CW518" s="13"/>
      <c r="CX518" s="13"/>
      <c r="CY518" s="13"/>
      <c r="CZ518" s="13"/>
      <c r="DA518" s="13"/>
      <c r="DB518" s="13"/>
      <c r="DC518" s="13"/>
      <c r="DD518" s="13"/>
      <c r="DE518" s="13"/>
      <c r="DF518" s="13"/>
      <c r="DG518" s="13"/>
      <c r="DH518" s="13"/>
      <c r="DI518" s="13"/>
      <c r="DJ518" s="13"/>
      <c r="DK518" s="13"/>
      <c r="DL518" s="13"/>
      <c r="DM518" s="13"/>
      <c r="DN518" s="13"/>
      <c r="DO518" s="13"/>
      <c r="DP518" s="13"/>
      <c r="DQ518" s="13"/>
      <c r="DR518" s="13"/>
      <c r="DS518" s="13"/>
      <c r="DT518" s="13"/>
      <c r="DU518" s="13"/>
      <c r="DV518" s="13"/>
      <c r="DW518" s="13"/>
      <c r="DX518" s="13"/>
      <c r="DY518" s="13"/>
      <c r="DZ518" s="13"/>
      <c r="EA518" s="13"/>
      <c r="EB518" s="13"/>
      <c r="EC518" s="13"/>
      <c r="ED518" s="13"/>
      <c r="EE518" s="13"/>
      <c r="EF518" s="13"/>
      <c r="EG518" s="13"/>
      <c r="EH518" s="13"/>
      <c r="EI518" s="13"/>
      <c r="EJ518" s="13"/>
      <c r="EK518" s="13"/>
      <c r="EL518" s="13"/>
      <c r="EM518" s="13"/>
      <c r="EN518" s="13"/>
      <c r="EO518" s="13"/>
      <c r="EP518" s="13"/>
      <c r="EQ518" s="13"/>
      <c r="ER518" s="13"/>
      <c r="ES518" s="13"/>
      <c r="ET518" s="13"/>
      <c r="EU518" s="13"/>
      <c r="EV518" s="13"/>
      <c r="EW518" s="13"/>
      <c r="EX518" s="13"/>
      <c r="EY518" s="13"/>
      <c r="EZ518" s="13"/>
      <c r="FA518" s="13"/>
      <c r="FB518" s="13"/>
      <c r="FC518" s="13"/>
      <c r="FD518" s="13"/>
      <c r="FE518" s="13"/>
      <c r="FF518" s="13"/>
      <c r="FG518" s="13"/>
      <c r="FH518" s="13"/>
      <c r="FI518" s="13"/>
      <c r="FJ518" s="13"/>
      <c r="FK518" s="13"/>
      <c r="FL518" s="13"/>
      <c r="FM518" s="13"/>
      <c r="FN518" s="13"/>
      <c r="FO518" s="13"/>
      <c r="FP518" s="13"/>
      <c r="FQ518" s="13"/>
      <c r="FR518" s="13"/>
      <c r="FS518" s="13"/>
      <c r="FT518" s="13"/>
      <c r="FU518" s="13"/>
      <c r="FV518" s="13"/>
      <c r="FW518" s="13"/>
      <c r="FX518" s="13"/>
      <c r="FY518" s="13"/>
      <c r="FZ518" s="13"/>
      <c r="GA518" s="13"/>
      <c r="GB518" s="13"/>
      <c r="GC518" s="13"/>
      <c r="GD518" s="13"/>
      <c r="GE518" s="13"/>
      <c r="GF518" s="13"/>
      <c r="GG518" s="13"/>
      <c r="GH518" s="13"/>
      <c r="GI518" s="13"/>
      <c r="GJ518" s="13"/>
      <c r="GK518" s="13"/>
      <c r="GL518" s="13"/>
      <c r="GM518" s="13"/>
      <c r="GN518" s="13"/>
      <c r="GO518" s="13"/>
      <c r="GP518" s="13"/>
      <c r="GQ518" s="13"/>
      <c r="GR518" s="13"/>
      <c r="GS518" s="13"/>
      <c r="GT518" s="13"/>
      <c r="GU518" s="13"/>
      <c r="GV518" s="13"/>
      <c r="GW518" s="13"/>
      <c r="GX518" s="13"/>
      <c r="GY518" s="13"/>
      <c r="GZ518" s="13"/>
      <c r="HA518" s="13"/>
      <c r="HB518" s="13"/>
      <c r="HC518" s="13"/>
      <c r="HD518" s="13"/>
      <c r="HE518" s="13"/>
      <c r="HF518" s="13"/>
      <c r="HG518" s="13"/>
      <c r="HH518" s="13"/>
      <c r="HI518" s="13"/>
      <c r="HJ518" s="13"/>
      <c r="HK518" s="13"/>
      <c r="HL518" s="13"/>
      <c r="HM518" s="13"/>
      <c r="HN518" s="13"/>
      <c r="HO518" s="13"/>
      <c r="HP518" s="13"/>
      <c r="HQ518" s="13"/>
      <c r="HR518" s="13"/>
      <c r="HS518" s="13"/>
      <c r="HT518" s="13"/>
      <c r="HU518" s="13"/>
      <c r="HV518" s="13"/>
      <c r="HW518" s="13"/>
      <c r="HX518" s="13"/>
      <c r="HY518" s="13"/>
      <c r="HZ518" s="13"/>
      <c r="IA518" s="13"/>
      <c r="IB518" s="13"/>
      <c r="IC518" s="13"/>
      <c r="ID518" s="13"/>
      <c r="IE518" s="13"/>
      <c r="IF518" s="13"/>
      <c r="IG518" s="13"/>
      <c r="IH518" s="13"/>
      <c r="II518" s="13"/>
      <c r="IJ518" s="13"/>
      <c r="IK518" s="13"/>
      <c r="IL518" s="13"/>
      <c r="IM518" s="13"/>
      <c r="IN518" s="13"/>
      <c r="IO518" s="13"/>
      <c r="IP518" s="13"/>
      <c r="IQ518" s="13"/>
      <c r="IR518" s="13"/>
      <c r="IS518" s="13"/>
      <c r="IT518" s="13"/>
      <c r="IU518" s="13"/>
      <c r="IV518" s="13"/>
    </row>
    <row r="519" spans="19:256"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  <c r="BY519" s="13"/>
      <c r="BZ519" s="13"/>
      <c r="CA519" s="13"/>
      <c r="CB519" s="13"/>
      <c r="CC519" s="13"/>
      <c r="CD519" s="13"/>
      <c r="CE519" s="13"/>
      <c r="CF519" s="13"/>
      <c r="CG519" s="13"/>
      <c r="CH519" s="13"/>
      <c r="CI519" s="13"/>
      <c r="CJ519" s="13"/>
      <c r="CK519" s="13"/>
      <c r="CL519" s="13"/>
      <c r="CM519" s="13"/>
      <c r="CN519" s="13"/>
      <c r="CO519" s="13"/>
      <c r="CP519" s="13"/>
      <c r="CQ519" s="13"/>
      <c r="CR519" s="13"/>
      <c r="CS519" s="13"/>
      <c r="CT519" s="13"/>
      <c r="CU519" s="13"/>
      <c r="CV519" s="13"/>
      <c r="CW519" s="13"/>
      <c r="CX519" s="13"/>
      <c r="CY519" s="13"/>
      <c r="CZ519" s="13"/>
      <c r="DA519" s="13"/>
      <c r="DB519" s="13"/>
      <c r="DC519" s="13"/>
      <c r="DD519" s="13"/>
      <c r="DE519" s="13"/>
      <c r="DF519" s="13"/>
      <c r="DG519" s="13"/>
      <c r="DH519" s="13"/>
      <c r="DI519" s="13"/>
      <c r="DJ519" s="13"/>
      <c r="DK519" s="13"/>
      <c r="DL519" s="13"/>
      <c r="DM519" s="13"/>
      <c r="DN519" s="13"/>
      <c r="DO519" s="13"/>
      <c r="DP519" s="13"/>
      <c r="DQ519" s="13"/>
      <c r="DR519" s="13"/>
      <c r="DS519" s="13"/>
      <c r="DT519" s="13"/>
      <c r="DU519" s="13"/>
      <c r="DV519" s="13"/>
      <c r="DW519" s="13"/>
      <c r="DX519" s="13"/>
      <c r="DY519" s="13"/>
      <c r="DZ519" s="13"/>
      <c r="EA519" s="13"/>
      <c r="EB519" s="13"/>
      <c r="EC519" s="13"/>
      <c r="ED519" s="13"/>
      <c r="EE519" s="13"/>
      <c r="EF519" s="13"/>
      <c r="EG519" s="13"/>
      <c r="EH519" s="13"/>
      <c r="EI519" s="13"/>
      <c r="EJ519" s="13"/>
      <c r="EK519" s="13"/>
      <c r="EL519" s="13"/>
      <c r="EM519" s="13"/>
      <c r="EN519" s="13"/>
      <c r="EO519" s="13"/>
      <c r="EP519" s="13"/>
      <c r="EQ519" s="13"/>
      <c r="ER519" s="13"/>
      <c r="ES519" s="13"/>
      <c r="ET519" s="13"/>
      <c r="EU519" s="13"/>
      <c r="EV519" s="13"/>
      <c r="EW519" s="13"/>
      <c r="EX519" s="13"/>
      <c r="EY519" s="13"/>
      <c r="EZ519" s="13"/>
      <c r="FA519" s="13"/>
      <c r="FB519" s="13"/>
      <c r="FC519" s="13"/>
      <c r="FD519" s="13"/>
      <c r="FE519" s="13"/>
      <c r="FF519" s="13"/>
      <c r="FG519" s="13"/>
      <c r="FH519" s="13"/>
      <c r="FI519" s="13"/>
      <c r="FJ519" s="13"/>
      <c r="FK519" s="13"/>
      <c r="FL519" s="13"/>
      <c r="FM519" s="13"/>
      <c r="FN519" s="13"/>
      <c r="FO519" s="13"/>
      <c r="FP519" s="13"/>
      <c r="FQ519" s="13"/>
      <c r="FR519" s="13"/>
      <c r="FS519" s="13"/>
      <c r="FT519" s="13"/>
      <c r="FU519" s="13"/>
      <c r="FV519" s="13"/>
      <c r="FW519" s="13"/>
      <c r="FX519" s="13"/>
      <c r="FY519" s="13"/>
      <c r="FZ519" s="13"/>
      <c r="GA519" s="13"/>
      <c r="GB519" s="13"/>
      <c r="GC519" s="13"/>
      <c r="GD519" s="13"/>
      <c r="GE519" s="13"/>
      <c r="GF519" s="13"/>
      <c r="GG519" s="13"/>
      <c r="GH519" s="13"/>
      <c r="GI519" s="13"/>
      <c r="GJ519" s="13"/>
      <c r="GK519" s="13"/>
      <c r="GL519" s="13"/>
      <c r="GM519" s="13"/>
      <c r="GN519" s="13"/>
      <c r="GO519" s="13"/>
      <c r="GP519" s="13"/>
      <c r="GQ519" s="13"/>
      <c r="GR519" s="13"/>
      <c r="GS519" s="13"/>
      <c r="GT519" s="13"/>
      <c r="GU519" s="13"/>
      <c r="GV519" s="13"/>
      <c r="GW519" s="13"/>
      <c r="GX519" s="13"/>
      <c r="GY519" s="13"/>
      <c r="GZ519" s="13"/>
      <c r="HA519" s="13"/>
      <c r="HB519" s="13"/>
      <c r="HC519" s="13"/>
      <c r="HD519" s="13"/>
      <c r="HE519" s="13"/>
      <c r="HF519" s="13"/>
      <c r="HG519" s="13"/>
      <c r="HH519" s="13"/>
      <c r="HI519" s="13"/>
      <c r="HJ519" s="13"/>
      <c r="HK519" s="13"/>
      <c r="HL519" s="13"/>
      <c r="HM519" s="13"/>
      <c r="HN519" s="13"/>
      <c r="HO519" s="13"/>
      <c r="HP519" s="13"/>
      <c r="HQ519" s="13"/>
      <c r="HR519" s="13"/>
      <c r="HS519" s="13"/>
      <c r="HT519" s="13"/>
      <c r="HU519" s="13"/>
      <c r="HV519" s="13"/>
      <c r="HW519" s="13"/>
      <c r="HX519" s="13"/>
      <c r="HY519" s="13"/>
      <c r="HZ519" s="13"/>
      <c r="IA519" s="13"/>
      <c r="IB519" s="13"/>
      <c r="IC519" s="13"/>
      <c r="ID519" s="13"/>
      <c r="IE519" s="13"/>
      <c r="IF519" s="13"/>
      <c r="IG519" s="13"/>
      <c r="IH519" s="13"/>
      <c r="II519" s="13"/>
      <c r="IJ519" s="13"/>
      <c r="IK519" s="13"/>
      <c r="IL519" s="13"/>
      <c r="IM519" s="13"/>
      <c r="IN519" s="13"/>
      <c r="IO519" s="13"/>
      <c r="IP519" s="13"/>
      <c r="IQ519" s="13"/>
      <c r="IR519" s="13"/>
      <c r="IS519" s="13"/>
      <c r="IT519" s="13"/>
      <c r="IU519" s="13"/>
      <c r="IV519" s="13"/>
    </row>
    <row r="520" spans="19:256"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  <c r="EI520"/>
      <c r="EJ520"/>
      <c r="EK520"/>
      <c r="EL520"/>
      <c r="EM520"/>
      <c r="EN520"/>
      <c r="EO520"/>
      <c r="EP520"/>
      <c r="EQ520"/>
      <c r="ER520"/>
      <c r="ES520"/>
      <c r="ET520"/>
      <c r="EU520"/>
      <c r="EV520"/>
      <c r="EW520"/>
      <c r="EX520"/>
      <c r="EY520"/>
      <c r="EZ520"/>
      <c r="FA520"/>
      <c r="FB520"/>
      <c r="FC520"/>
      <c r="FD520"/>
      <c r="FE520"/>
      <c r="FF520"/>
      <c r="FG520"/>
      <c r="FH520"/>
      <c r="FI520"/>
      <c r="FJ520"/>
      <c r="FK520"/>
      <c r="FL520"/>
      <c r="FM520"/>
      <c r="FN520"/>
      <c r="FO520"/>
      <c r="FP520"/>
      <c r="FQ520"/>
      <c r="FR520"/>
      <c r="FS520"/>
      <c r="FT520"/>
      <c r="FU520"/>
      <c r="FV520"/>
      <c r="FW520"/>
      <c r="FX520"/>
      <c r="FY520"/>
      <c r="FZ520"/>
      <c r="GA520"/>
      <c r="GB520"/>
      <c r="GC520"/>
      <c r="GD520"/>
      <c r="GE520"/>
      <c r="GF520"/>
      <c r="GG520"/>
      <c r="GH520"/>
      <c r="GI520"/>
      <c r="GJ520"/>
      <c r="GK520"/>
      <c r="GL520"/>
      <c r="GM520"/>
      <c r="GN520"/>
      <c r="GO520"/>
      <c r="GP520"/>
      <c r="GQ520"/>
      <c r="GR520"/>
      <c r="GS520"/>
      <c r="GT520"/>
      <c r="GU520"/>
      <c r="GV520"/>
      <c r="GW520"/>
      <c r="GX520"/>
      <c r="GY520"/>
      <c r="GZ520"/>
      <c r="HA520"/>
      <c r="HB520"/>
      <c r="HC520"/>
      <c r="HD520"/>
      <c r="HE520"/>
      <c r="HF520"/>
      <c r="HG520"/>
      <c r="HH520"/>
      <c r="HI520"/>
      <c r="HJ520"/>
      <c r="HK520"/>
      <c r="HL520"/>
      <c r="HM520"/>
      <c r="HN520"/>
      <c r="HO520"/>
      <c r="HP520"/>
      <c r="HQ520"/>
      <c r="HR520"/>
      <c r="HS520"/>
      <c r="HT520"/>
      <c r="HU520"/>
      <c r="HV520"/>
      <c r="HW520"/>
      <c r="HX520"/>
      <c r="HY520"/>
      <c r="HZ520"/>
      <c r="IA520"/>
      <c r="IB520"/>
      <c r="IC520"/>
      <c r="ID520"/>
      <c r="IE520"/>
      <c r="IF520"/>
      <c r="IG520"/>
      <c r="IH520"/>
      <c r="II520"/>
      <c r="IJ520"/>
      <c r="IK520"/>
      <c r="IL520"/>
      <c r="IM520"/>
      <c r="IN520"/>
      <c r="IO520"/>
      <c r="IP520"/>
      <c r="IQ520"/>
      <c r="IR520"/>
      <c r="IS520"/>
      <c r="IT520"/>
      <c r="IU520"/>
      <c r="IV520"/>
    </row>
  </sheetData>
  <sortState xmlns:xlrd2="http://schemas.microsoft.com/office/spreadsheetml/2017/richdata2" ref="A4:R101">
    <sortCondition ref="L4:L101"/>
    <sortCondition ref="J4:J101"/>
  </sortState>
  <mergeCells count="2">
    <mergeCell ref="A1:R1"/>
    <mergeCell ref="A127:P12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211"/>
  <sheetViews>
    <sheetView topLeftCell="A86" zoomScaleNormal="100" workbookViewId="0">
      <selection activeCell="J4" sqref="J4:J102"/>
    </sheetView>
  </sheetViews>
  <sheetFormatPr defaultColWidth="9.140625" defaultRowHeight="22.5" customHeight="1"/>
  <cols>
    <col min="1" max="1" width="9" style="13" bestFit="1" customWidth="1"/>
    <col min="2" max="2" width="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5703125" style="13" bestFit="1" customWidth="1"/>
    <col min="9" max="9" width="12.7109375" style="13" bestFit="1" customWidth="1"/>
    <col min="10" max="10" width="12.28515625" style="13" bestFit="1" customWidth="1"/>
    <col min="11" max="11" width="18.5703125" style="13" bestFit="1" customWidth="1"/>
    <col min="12" max="12" width="27.5703125" style="13" bestFit="1" customWidth="1"/>
    <col min="13" max="13" width="12.5703125" style="13" bestFit="1" customWidth="1"/>
    <col min="14" max="16384" width="9.140625" style="14"/>
  </cols>
  <sheetData>
    <row r="1" spans="1:13" ht="30" customHeight="1">
      <c r="A1" s="37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30">
        <v>45397</v>
      </c>
      <c r="B4" s="29">
        <v>1.41</v>
      </c>
      <c r="C4" s="31">
        <v>18.967490000000002</v>
      </c>
      <c r="D4" s="31">
        <v>98.221019999999996</v>
      </c>
      <c r="E4" s="32">
        <v>417994.52368799999</v>
      </c>
      <c r="F4" s="32">
        <v>2097411.4995300001</v>
      </c>
      <c r="G4" s="29" t="s">
        <v>49</v>
      </c>
      <c r="H4" s="29" t="s">
        <v>220</v>
      </c>
      <c r="I4" s="29" t="s">
        <v>221</v>
      </c>
      <c r="J4" s="29" t="s">
        <v>88</v>
      </c>
      <c r="K4" s="29" t="s">
        <v>82</v>
      </c>
      <c r="L4" s="29" t="s">
        <v>222</v>
      </c>
      <c r="M4" s="29" t="s">
        <v>59</v>
      </c>
    </row>
    <row r="5" spans="1:13" s="13" customFormat="1" ht="18.75">
      <c r="A5" s="30">
        <v>45397</v>
      </c>
      <c r="B5" s="29">
        <v>1.41</v>
      </c>
      <c r="C5" s="31">
        <v>19.024789999999999</v>
      </c>
      <c r="D5" s="31">
        <v>98.841390000000004</v>
      </c>
      <c r="E5" s="32">
        <v>483308.771381</v>
      </c>
      <c r="F5" s="32">
        <v>2103577.9452999998</v>
      </c>
      <c r="G5" s="29" t="s">
        <v>49</v>
      </c>
      <c r="H5" s="29" t="s">
        <v>223</v>
      </c>
      <c r="I5" s="29" t="s">
        <v>224</v>
      </c>
      <c r="J5" s="29" t="s">
        <v>88</v>
      </c>
      <c r="K5" s="29" t="s">
        <v>82</v>
      </c>
      <c r="L5" s="29" t="s">
        <v>225</v>
      </c>
      <c r="M5" s="29" t="s">
        <v>59</v>
      </c>
    </row>
    <row r="6" spans="1:13" s="13" customFormat="1" ht="18.75">
      <c r="A6" s="30">
        <v>45397</v>
      </c>
      <c r="B6" s="29">
        <v>1.41</v>
      </c>
      <c r="C6" s="31">
        <v>19.028089999999999</v>
      </c>
      <c r="D6" s="31">
        <v>98.847040000000007</v>
      </c>
      <c r="E6" s="32">
        <v>483903.66468599997</v>
      </c>
      <c r="F6" s="32">
        <v>2103942.5581100001</v>
      </c>
      <c r="G6" s="29" t="s">
        <v>49</v>
      </c>
      <c r="H6" s="29" t="s">
        <v>223</v>
      </c>
      <c r="I6" s="29" t="s">
        <v>224</v>
      </c>
      <c r="J6" s="29" t="s">
        <v>88</v>
      </c>
      <c r="K6" s="29" t="s">
        <v>82</v>
      </c>
      <c r="L6" s="29" t="s">
        <v>225</v>
      </c>
      <c r="M6" s="29" t="s">
        <v>59</v>
      </c>
    </row>
    <row r="7" spans="1:13" s="13" customFormat="1" ht="18.75">
      <c r="A7" s="30">
        <v>45397</v>
      </c>
      <c r="B7" s="29">
        <v>1.41</v>
      </c>
      <c r="C7" s="31">
        <v>19.06823</v>
      </c>
      <c r="D7" s="31">
        <v>99.340289999999996</v>
      </c>
      <c r="E7" s="32">
        <v>535801.02940600005</v>
      </c>
      <c r="F7" s="32">
        <v>2108411.7111399998</v>
      </c>
      <c r="G7" s="29" t="s">
        <v>49</v>
      </c>
      <c r="H7" s="29" t="s">
        <v>226</v>
      </c>
      <c r="I7" s="29" t="s">
        <v>227</v>
      </c>
      <c r="J7" s="29" t="s">
        <v>88</v>
      </c>
      <c r="K7" s="29" t="s">
        <v>82</v>
      </c>
      <c r="L7" s="29" t="s">
        <v>228</v>
      </c>
      <c r="M7" s="29" t="s">
        <v>59</v>
      </c>
    </row>
    <row r="8" spans="1:13" s="13" customFormat="1" ht="18.75">
      <c r="A8" s="30">
        <v>45397</v>
      </c>
      <c r="B8" s="29">
        <v>1.43</v>
      </c>
      <c r="C8" s="31">
        <v>13.24737</v>
      </c>
      <c r="D8" s="31">
        <v>99.686030000000002</v>
      </c>
      <c r="E8" s="32">
        <v>574321.25705200003</v>
      </c>
      <c r="F8" s="32">
        <v>1464593.66503</v>
      </c>
      <c r="G8" s="29" t="s">
        <v>49</v>
      </c>
      <c r="H8" s="29" t="s">
        <v>215</v>
      </c>
      <c r="I8" s="29" t="s">
        <v>215</v>
      </c>
      <c r="J8" s="29" t="s">
        <v>216</v>
      </c>
      <c r="K8" s="29" t="s">
        <v>150</v>
      </c>
      <c r="L8" s="29" t="s">
        <v>217</v>
      </c>
      <c r="M8" s="29" t="s">
        <v>59</v>
      </c>
    </row>
    <row r="9" spans="1:13" s="13" customFormat="1" ht="18.75">
      <c r="A9" s="30">
        <v>45397</v>
      </c>
      <c r="B9" s="29">
        <v>1.43</v>
      </c>
      <c r="C9" s="31">
        <v>13.25501</v>
      </c>
      <c r="D9" s="31">
        <v>99.683059999999998</v>
      </c>
      <c r="E9" s="32">
        <v>573997.17839100002</v>
      </c>
      <c r="F9" s="32">
        <v>1465437.7334100001</v>
      </c>
      <c r="G9" s="29" t="s">
        <v>49</v>
      </c>
      <c r="H9" s="29" t="s">
        <v>215</v>
      </c>
      <c r="I9" s="29" t="s">
        <v>215</v>
      </c>
      <c r="J9" s="29" t="s">
        <v>216</v>
      </c>
      <c r="K9" s="29" t="s">
        <v>150</v>
      </c>
      <c r="L9" s="29" t="s">
        <v>217</v>
      </c>
      <c r="M9" s="29" t="s">
        <v>59</v>
      </c>
    </row>
    <row r="10" spans="1:13" s="13" customFormat="1" ht="18.75">
      <c r="A10" s="30">
        <v>45397</v>
      </c>
      <c r="B10" s="29">
        <v>1.41</v>
      </c>
      <c r="C10" s="31">
        <v>16.892520000000001</v>
      </c>
      <c r="D10" s="31">
        <v>102.02068</v>
      </c>
      <c r="E10" s="32">
        <v>821838.431813</v>
      </c>
      <c r="F10" s="32">
        <v>1870131.96214</v>
      </c>
      <c r="G10" s="29" t="s">
        <v>49</v>
      </c>
      <c r="H10" s="29" t="s">
        <v>203</v>
      </c>
      <c r="I10" s="29" t="s">
        <v>204</v>
      </c>
      <c r="J10" s="29" t="s">
        <v>205</v>
      </c>
      <c r="K10" s="29" t="s">
        <v>53</v>
      </c>
      <c r="L10" s="29" t="s">
        <v>206</v>
      </c>
      <c r="M10" s="29" t="s">
        <v>59</v>
      </c>
    </row>
    <row r="11" spans="1:13" s="13" customFormat="1" ht="18.75">
      <c r="A11" s="30">
        <v>45397</v>
      </c>
      <c r="B11" s="29">
        <v>1.41</v>
      </c>
      <c r="C11" s="31">
        <v>18.026</v>
      </c>
      <c r="D11" s="31">
        <v>99.716899999999995</v>
      </c>
      <c r="E11" s="32">
        <v>575883.39460799994</v>
      </c>
      <c r="F11" s="32">
        <v>1993208.9969899999</v>
      </c>
      <c r="G11" s="29" t="s">
        <v>49</v>
      </c>
      <c r="H11" s="29" t="s">
        <v>179</v>
      </c>
      <c r="I11" s="29" t="s">
        <v>180</v>
      </c>
      <c r="J11" s="29" t="s">
        <v>181</v>
      </c>
      <c r="K11" s="29" t="s">
        <v>82</v>
      </c>
      <c r="L11" s="29" t="s">
        <v>184</v>
      </c>
      <c r="M11" s="29" t="s">
        <v>59</v>
      </c>
    </row>
    <row r="12" spans="1:13" s="13" customFormat="1" ht="18.75">
      <c r="A12" s="30">
        <v>45397</v>
      </c>
      <c r="B12" s="29">
        <v>1.41</v>
      </c>
      <c r="C12" s="31">
        <v>18.032139999999998</v>
      </c>
      <c r="D12" s="31">
        <v>99.727109999999996</v>
      </c>
      <c r="E12" s="32">
        <v>576961.49487099994</v>
      </c>
      <c r="F12" s="32">
        <v>1993892.5639599999</v>
      </c>
      <c r="G12" s="29" t="s">
        <v>49</v>
      </c>
      <c r="H12" s="29" t="s">
        <v>179</v>
      </c>
      <c r="I12" s="29" t="s">
        <v>180</v>
      </c>
      <c r="J12" s="29" t="s">
        <v>181</v>
      </c>
      <c r="K12" s="29" t="s">
        <v>82</v>
      </c>
      <c r="L12" s="29" t="s">
        <v>184</v>
      </c>
      <c r="M12" s="29" t="s">
        <v>59</v>
      </c>
    </row>
    <row r="13" spans="1:13" s="13" customFormat="1" ht="18.75">
      <c r="A13" s="30">
        <v>45397</v>
      </c>
      <c r="B13" s="29">
        <v>1.41</v>
      </c>
      <c r="C13" s="31">
        <v>18.03397</v>
      </c>
      <c r="D13" s="31">
        <v>99.725809999999996</v>
      </c>
      <c r="E13" s="32">
        <v>576823.09535299998</v>
      </c>
      <c r="F13" s="32">
        <v>1994094.50186</v>
      </c>
      <c r="G13" s="29" t="s">
        <v>49</v>
      </c>
      <c r="H13" s="29" t="s">
        <v>179</v>
      </c>
      <c r="I13" s="29" t="s">
        <v>180</v>
      </c>
      <c r="J13" s="29" t="s">
        <v>181</v>
      </c>
      <c r="K13" s="29" t="s">
        <v>82</v>
      </c>
      <c r="L13" s="29" t="s">
        <v>184</v>
      </c>
      <c r="M13" s="29" t="s">
        <v>59</v>
      </c>
    </row>
    <row r="14" spans="1:13" s="13" customFormat="1" ht="18.75">
      <c r="A14" s="30">
        <v>45397</v>
      </c>
      <c r="B14" s="29">
        <v>1.41</v>
      </c>
      <c r="C14" s="31">
        <v>18.035810000000001</v>
      </c>
      <c r="D14" s="31">
        <v>99.727879999999999</v>
      </c>
      <c r="E14" s="32">
        <v>577041.40257100004</v>
      </c>
      <c r="F14" s="32">
        <v>1994298.9469600001</v>
      </c>
      <c r="G14" s="29" t="s">
        <v>49</v>
      </c>
      <c r="H14" s="29" t="s">
        <v>179</v>
      </c>
      <c r="I14" s="29" t="s">
        <v>180</v>
      </c>
      <c r="J14" s="29" t="s">
        <v>181</v>
      </c>
      <c r="K14" s="29" t="s">
        <v>82</v>
      </c>
      <c r="L14" s="29" t="s">
        <v>184</v>
      </c>
      <c r="M14" s="29" t="s">
        <v>59</v>
      </c>
    </row>
    <row r="15" spans="1:13" s="13" customFormat="1" ht="18.75">
      <c r="A15" s="30">
        <v>45397</v>
      </c>
      <c r="B15" s="29">
        <v>1.41</v>
      </c>
      <c r="C15" s="31">
        <v>18.037649999999999</v>
      </c>
      <c r="D15" s="31">
        <v>99.726550000000003</v>
      </c>
      <c r="E15" s="32">
        <v>576899.82513100002</v>
      </c>
      <c r="F15" s="32">
        <v>1994501.97826</v>
      </c>
      <c r="G15" s="29" t="s">
        <v>49</v>
      </c>
      <c r="H15" s="29" t="s">
        <v>179</v>
      </c>
      <c r="I15" s="29" t="s">
        <v>180</v>
      </c>
      <c r="J15" s="29" t="s">
        <v>181</v>
      </c>
      <c r="K15" s="29" t="s">
        <v>82</v>
      </c>
      <c r="L15" s="29" t="s">
        <v>184</v>
      </c>
      <c r="M15" s="29" t="s">
        <v>59</v>
      </c>
    </row>
    <row r="16" spans="1:13" s="13" customFormat="1" ht="18.75">
      <c r="A16" s="30">
        <v>45397</v>
      </c>
      <c r="B16" s="29">
        <v>1.41</v>
      </c>
      <c r="C16" s="31">
        <v>18.168859999999999</v>
      </c>
      <c r="D16" s="31">
        <v>99.832660000000004</v>
      </c>
      <c r="E16" s="32">
        <v>588065.80488900002</v>
      </c>
      <c r="F16" s="32">
        <v>2009067.26716</v>
      </c>
      <c r="G16" s="29" t="s">
        <v>49</v>
      </c>
      <c r="H16" s="29" t="s">
        <v>246</v>
      </c>
      <c r="I16" s="29" t="s">
        <v>180</v>
      </c>
      <c r="J16" s="29" t="s">
        <v>181</v>
      </c>
      <c r="K16" s="29" t="s">
        <v>82</v>
      </c>
      <c r="L16" s="29" t="s">
        <v>247</v>
      </c>
      <c r="M16" s="29" t="s">
        <v>59</v>
      </c>
    </row>
    <row r="17" spans="1:13" s="13" customFormat="1" ht="18.75">
      <c r="A17" s="30">
        <v>45397</v>
      </c>
      <c r="B17" s="29">
        <v>1.41</v>
      </c>
      <c r="C17" s="31">
        <v>18.16949</v>
      </c>
      <c r="D17" s="31">
        <v>99.828029999999998</v>
      </c>
      <c r="E17" s="32">
        <v>587575.77372499998</v>
      </c>
      <c r="F17" s="32">
        <v>2009134.7618799999</v>
      </c>
      <c r="G17" s="29" t="s">
        <v>49</v>
      </c>
      <c r="H17" s="29" t="s">
        <v>246</v>
      </c>
      <c r="I17" s="29" t="s">
        <v>180</v>
      </c>
      <c r="J17" s="29" t="s">
        <v>181</v>
      </c>
      <c r="K17" s="29" t="s">
        <v>82</v>
      </c>
      <c r="L17" s="29" t="s">
        <v>247</v>
      </c>
      <c r="M17" s="29" t="s">
        <v>59</v>
      </c>
    </row>
    <row r="18" spans="1:13" s="13" customFormat="1" ht="18.75">
      <c r="A18" s="30">
        <v>45397</v>
      </c>
      <c r="B18" s="29">
        <v>1.41</v>
      </c>
      <c r="C18" s="31">
        <v>18.517800000000001</v>
      </c>
      <c r="D18" s="31">
        <v>100.37437</v>
      </c>
      <c r="E18" s="32">
        <v>645075.03902999999</v>
      </c>
      <c r="F18" s="32">
        <v>2048027.1555900001</v>
      </c>
      <c r="G18" s="29" t="s">
        <v>49</v>
      </c>
      <c r="H18" s="29" t="s">
        <v>248</v>
      </c>
      <c r="I18" s="29" t="s">
        <v>249</v>
      </c>
      <c r="J18" s="29" t="s">
        <v>181</v>
      </c>
      <c r="K18" s="29" t="s">
        <v>82</v>
      </c>
      <c r="L18" s="29" t="s">
        <v>250</v>
      </c>
      <c r="M18" s="29" t="s">
        <v>59</v>
      </c>
    </row>
    <row r="19" spans="1:13" s="13" customFormat="1" ht="18.75">
      <c r="A19" s="30">
        <v>45397</v>
      </c>
      <c r="B19" s="29">
        <v>1.41</v>
      </c>
      <c r="C19" s="31">
        <v>18.610150000000001</v>
      </c>
      <c r="D19" s="31">
        <v>100.37772</v>
      </c>
      <c r="E19" s="32">
        <v>645350.45730300003</v>
      </c>
      <c r="F19" s="32">
        <v>2058250.07278</v>
      </c>
      <c r="G19" s="29" t="s">
        <v>49</v>
      </c>
      <c r="H19" s="29" t="s">
        <v>254</v>
      </c>
      <c r="I19" s="29" t="s">
        <v>249</v>
      </c>
      <c r="J19" s="29" t="s">
        <v>181</v>
      </c>
      <c r="K19" s="29" t="s">
        <v>82</v>
      </c>
      <c r="L19" s="29" t="s">
        <v>250</v>
      </c>
      <c r="M19" s="29" t="s">
        <v>59</v>
      </c>
    </row>
    <row r="20" spans="1:13" s="13" customFormat="1" ht="18.75">
      <c r="A20" s="30">
        <v>45397</v>
      </c>
      <c r="B20" s="29">
        <v>1.41</v>
      </c>
      <c r="C20" s="31">
        <v>18.638390000000001</v>
      </c>
      <c r="D20" s="31">
        <v>100.38638</v>
      </c>
      <c r="E20" s="32">
        <v>646240.08042100002</v>
      </c>
      <c r="F20" s="32">
        <v>2061382.4094100001</v>
      </c>
      <c r="G20" s="29" t="s">
        <v>49</v>
      </c>
      <c r="H20" s="29" t="s">
        <v>254</v>
      </c>
      <c r="I20" s="29" t="s">
        <v>249</v>
      </c>
      <c r="J20" s="29" t="s">
        <v>181</v>
      </c>
      <c r="K20" s="29" t="s">
        <v>82</v>
      </c>
      <c r="L20" s="29" t="s">
        <v>250</v>
      </c>
      <c r="M20" s="29" t="s">
        <v>59</v>
      </c>
    </row>
    <row r="21" spans="1:13" s="13" customFormat="1" ht="18.75">
      <c r="A21" s="30">
        <v>45397</v>
      </c>
      <c r="B21" s="29">
        <v>1.41</v>
      </c>
      <c r="C21" s="31">
        <v>19.146419999999999</v>
      </c>
      <c r="D21" s="31">
        <v>97.897369999999995</v>
      </c>
      <c r="E21" s="32">
        <v>384044.53899099998</v>
      </c>
      <c r="F21" s="32">
        <v>2117394.6106500002</v>
      </c>
      <c r="G21" s="29" t="s">
        <v>49</v>
      </c>
      <c r="H21" s="29" t="s">
        <v>218</v>
      </c>
      <c r="I21" s="29" t="s">
        <v>157</v>
      </c>
      <c r="J21" s="29" t="s">
        <v>81</v>
      </c>
      <c r="K21" s="29" t="s">
        <v>82</v>
      </c>
      <c r="L21" s="29" t="s">
        <v>219</v>
      </c>
      <c r="M21" s="29" t="s">
        <v>59</v>
      </c>
    </row>
    <row r="22" spans="1:13" s="13" customFormat="1" ht="18.75">
      <c r="A22" s="30">
        <v>45397</v>
      </c>
      <c r="B22" s="29">
        <v>1.43</v>
      </c>
      <c r="C22" s="31">
        <v>17.357340000000001</v>
      </c>
      <c r="D22" s="31">
        <v>98.190669999999997</v>
      </c>
      <c r="E22" s="32">
        <v>414014.85358599998</v>
      </c>
      <c r="F22" s="32">
        <v>1919267.6478899999</v>
      </c>
      <c r="G22" s="29" t="s">
        <v>49</v>
      </c>
      <c r="H22" s="29" t="s">
        <v>97</v>
      </c>
      <c r="I22" s="29" t="s">
        <v>98</v>
      </c>
      <c r="J22" s="29" t="s">
        <v>99</v>
      </c>
      <c r="K22" s="29" t="s">
        <v>82</v>
      </c>
      <c r="L22" s="29" t="s">
        <v>230</v>
      </c>
      <c r="M22" s="29" t="s">
        <v>59</v>
      </c>
    </row>
    <row r="23" spans="1:13" s="13" customFormat="1" ht="18.75">
      <c r="A23" s="30">
        <v>45397</v>
      </c>
      <c r="B23" s="29">
        <v>1.43</v>
      </c>
      <c r="C23" s="31">
        <v>17.360849999999999</v>
      </c>
      <c r="D23" s="31">
        <v>98.19511</v>
      </c>
      <c r="E23" s="32">
        <v>414488.22328500001</v>
      </c>
      <c r="F23" s="32">
        <v>1919654.0044799999</v>
      </c>
      <c r="G23" s="29" t="s">
        <v>49</v>
      </c>
      <c r="H23" s="29" t="s">
        <v>97</v>
      </c>
      <c r="I23" s="29" t="s">
        <v>98</v>
      </c>
      <c r="J23" s="29" t="s">
        <v>99</v>
      </c>
      <c r="K23" s="29" t="s">
        <v>82</v>
      </c>
      <c r="L23" s="29" t="s">
        <v>230</v>
      </c>
      <c r="M23" s="29" t="s">
        <v>59</v>
      </c>
    </row>
    <row r="24" spans="1:13" s="13" customFormat="1" ht="18.75">
      <c r="A24" s="30">
        <v>45397</v>
      </c>
      <c r="B24" s="29">
        <v>1.43</v>
      </c>
      <c r="C24" s="31">
        <v>17.364789999999999</v>
      </c>
      <c r="D24" s="31">
        <v>98.196269999999998</v>
      </c>
      <c r="E24" s="32">
        <v>414613.29369199998</v>
      </c>
      <c r="F24" s="32">
        <v>1920089.40181</v>
      </c>
      <c r="G24" s="29" t="s">
        <v>49</v>
      </c>
      <c r="H24" s="29" t="s">
        <v>97</v>
      </c>
      <c r="I24" s="29" t="s">
        <v>98</v>
      </c>
      <c r="J24" s="29" t="s">
        <v>99</v>
      </c>
      <c r="K24" s="29" t="s">
        <v>82</v>
      </c>
      <c r="L24" s="29" t="s">
        <v>230</v>
      </c>
      <c r="M24" s="29" t="s">
        <v>59</v>
      </c>
    </row>
    <row r="25" spans="1:13" s="13" customFormat="1" ht="18.75">
      <c r="A25" s="30">
        <v>45397</v>
      </c>
      <c r="B25" s="29">
        <v>1.45</v>
      </c>
      <c r="C25" s="31">
        <v>8.2325900000000001</v>
      </c>
      <c r="D25" s="31">
        <v>99.692769999999996</v>
      </c>
      <c r="E25" s="32">
        <v>576300.59187400003</v>
      </c>
      <c r="F25" s="32">
        <v>910077.23536100006</v>
      </c>
      <c r="G25" s="29" t="s">
        <v>49</v>
      </c>
      <c r="H25" s="29" t="s">
        <v>211</v>
      </c>
      <c r="I25" s="29" t="s">
        <v>212</v>
      </c>
      <c r="J25" s="29" t="s">
        <v>213</v>
      </c>
      <c r="K25" s="29" t="s">
        <v>74</v>
      </c>
      <c r="L25" s="29" t="s">
        <v>214</v>
      </c>
      <c r="M25" s="29" t="s">
        <v>59</v>
      </c>
    </row>
    <row r="26" spans="1:13" s="13" customFormat="1" ht="18.75">
      <c r="A26" s="30">
        <v>45397</v>
      </c>
      <c r="B26" s="29">
        <v>1.45</v>
      </c>
      <c r="C26" s="31">
        <v>6.3006000000000002</v>
      </c>
      <c r="D26" s="31">
        <v>101.94365999999999</v>
      </c>
      <c r="E26" s="32">
        <v>825731.10106899997</v>
      </c>
      <c r="F26" s="32">
        <v>697352.62675599998</v>
      </c>
      <c r="G26" s="29" t="s">
        <v>49</v>
      </c>
      <c r="H26" s="29" t="s">
        <v>207</v>
      </c>
      <c r="I26" s="29" t="s">
        <v>208</v>
      </c>
      <c r="J26" s="29" t="s">
        <v>209</v>
      </c>
      <c r="K26" s="29" t="s">
        <v>74</v>
      </c>
      <c r="L26" s="29" t="s">
        <v>210</v>
      </c>
      <c r="M26" s="29" t="s">
        <v>59</v>
      </c>
    </row>
    <row r="27" spans="1:13" s="13" customFormat="1" ht="18.75">
      <c r="A27" s="30">
        <v>45397</v>
      </c>
      <c r="B27" s="29">
        <v>1.41</v>
      </c>
      <c r="C27" s="31">
        <v>18.121580000000002</v>
      </c>
      <c r="D27" s="31">
        <v>100.46393</v>
      </c>
      <c r="E27" s="32">
        <v>654882.59954199998</v>
      </c>
      <c r="F27" s="32">
        <v>2004252.291</v>
      </c>
      <c r="G27" s="29" t="s">
        <v>49</v>
      </c>
      <c r="H27" s="29" t="s">
        <v>243</v>
      </c>
      <c r="I27" s="29" t="s">
        <v>244</v>
      </c>
      <c r="J27" s="29" t="s">
        <v>111</v>
      </c>
      <c r="K27" s="29" t="s">
        <v>82</v>
      </c>
      <c r="L27" s="29" t="s">
        <v>245</v>
      </c>
      <c r="M27" s="29" t="s">
        <v>59</v>
      </c>
    </row>
    <row r="28" spans="1:13" s="13" customFormat="1" ht="18.75">
      <c r="A28" s="30">
        <v>45397</v>
      </c>
      <c r="B28" s="29">
        <v>1.41</v>
      </c>
      <c r="C28" s="31">
        <v>18.12219</v>
      </c>
      <c r="D28" s="31">
        <v>100.45965</v>
      </c>
      <c r="E28" s="32">
        <v>654429.16432500002</v>
      </c>
      <c r="F28" s="32">
        <v>2004316.20291</v>
      </c>
      <c r="G28" s="29" t="s">
        <v>49</v>
      </c>
      <c r="H28" s="29" t="s">
        <v>243</v>
      </c>
      <c r="I28" s="29" t="s">
        <v>244</v>
      </c>
      <c r="J28" s="29" t="s">
        <v>111</v>
      </c>
      <c r="K28" s="29" t="s">
        <v>82</v>
      </c>
      <c r="L28" s="29" t="s">
        <v>245</v>
      </c>
      <c r="M28" s="29" t="s">
        <v>59</v>
      </c>
    </row>
    <row r="29" spans="1:13" s="13" customFormat="1" ht="18.75">
      <c r="A29" s="30">
        <v>45397</v>
      </c>
      <c r="B29" s="29">
        <v>1.41</v>
      </c>
      <c r="C29" s="31">
        <v>18.529699999999998</v>
      </c>
      <c r="D29" s="31">
        <v>100.52518999999999</v>
      </c>
      <c r="E29" s="32">
        <v>660986.951229</v>
      </c>
      <c r="F29" s="32">
        <v>2049472.16343</v>
      </c>
      <c r="G29" s="29" t="s">
        <v>49</v>
      </c>
      <c r="H29" s="29" t="s">
        <v>251</v>
      </c>
      <c r="I29" s="29" t="s">
        <v>110</v>
      </c>
      <c r="J29" s="29" t="s">
        <v>111</v>
      </c>
      <c r="K29" s="29" t="s">
        <v>82</v>
      </c>
      <c r="L29" s="29" t="s">
        <v>252</v>
      </c>
      <c r="M29" s="29" t="s">
        <v>59</v>
      </c>
    </row>
    <row r="30" spans="1:13" s="13" customFormat="1" ht="18.75">
      <c r="A30" s="30">
        <v>45397</v>
      </c>
      <c r="B30" s="29">
        <v>1.41</v>
      </c>
      <c r="C30" s="31">
        <v>18.532720000000001</v>
      </c>
      <c r="D30" s="31">
        <v>100.52968</v>
      </c>
      <c r="E30" s="32">
        <v>661458.13361200003</v>
      </c>
      <c r="F30" s="32">
        <v>2049810.41561</v>
      </c>
      <c r="G30" s="29" t="s">
        <v>49</v>
      </c>
      <c r="H30" s="29" t="s">
        <v>251</v>
      </c>
      <c r="I30" s="29" t="s">
        <v>110</v>
      </c>
      <c r="J30" s="29" t="s">
        <v>111</v>
      </c>
      <c r="K30" s="29" t="s">
        <v>82</v>
      </c>
      <c r="L30" s="29" t="s">
        <v>252</v>
      </c>
      <c r="M30" s="29" t="s">
        <v>59</v>
      </c>
    </row>
    <row r="31" spans="1:13" s="13" customFormat="1" ht="18.75">
      <c r="A31" s="30">
        <v>45397</v>
      </c>
      <c r="B31" s="29">
        <v>1.41</v>
      </c>
      <c r="C31" s="31">
        <v>18.533860000000001</v>
      </c>
      <c r="D31" s="31">
        <v>100.52166</v>
      </c>
      <c r="E31" s="32">
        <v>660610.39481600001</v>
      </c>
      <c r="F31" s="32">
        <v>2049929.4159200001</v>
      </c>
      <c r="G31" s="29" t="s">
        <v>49</v>
      </c>
      <c r="H31" s="29" t="s">
        <v>251</v>
      </c>
      <c r="I31" s="29" t="s">
        <v>110</v>
      </c>
      <c r="J31" s="29" t="s">
        <v>111</v>
      </c>
      <c r="K31" s="29" t="s">
        <v>82</v>
      </c>
      <c r="L31" s="29" t="s">
        <v>252</v>
      </c>
      <c r="M31" s="29" t="s">
        <v>59</v>
      </c>
    </row>
    <row r="32" spans="1:13" s="13" customFormat="1" ht="18.75">
      <c r="A32" s="30">
        <v>45397</v>
      </c>
      <c r="B32" s="29">
        <v>1.41</v>
      </c>
      <c r="C32" s="31">
        <v>18.53745</v>
      </c>
      <c r="D32" s="31">
        <v>100.52212</v>
      </c>
      <c r="E32" s="32">
        <v>660655.60051100003</v>
      </c>
      <c r="F32" s="32">
        <v>2050327.1445299999</v>
      </c>
      <c r="G32" s="29" t="s">
        <v>49</v>
      </c>
      <c r="H32" s="29" t="s">
        <v>251</v>
      </c>
      <c r="I32" s="29" t="s">
        <v>110</v>
      </c>
      <c r="J32" s="29" t="s">
        <v>111</v>
      </c>
      <c r="K32" s="29" t="s">
        <v>82</v>
      </c>
      <c r="L32" s="29" t="s">
        <v>252</v>
      </c>
      <c r="M32" s="29" t="s">
        <v>59</v>
      </c>
    </row>
    <row r="33" spans="1:13" s="13" customFormat="1" ht="18.75">
      <c r="A33" s="30">
        <v>45397</v>
      </c>
      <c r="B33" s="29">
        <v>1.41</v>
      </c>
      <c r="C33" s="31">
        <v>18.538019999999999</v>
      </c>
      <c r="D33" s="31">
        <v>100.51804</v>
      </c>
      <c r="E33" s="32">
        <v>660224.35510299995</v>
      </c>
      <c r="F33" s="32">
        <v>2050386.59464</v>
      </c>
      <c r="G33" s="29" t="s">
        <v>49</v>
      </c>
      <c r="H33" s="29" t="s">
        <v>251</v>
      </c>
      <c r="I33" s="29" t="s">
        <v>110</v>
      </c>
      <c r="J33" s="29" t="s">
        <v>111</v>
      </c>
      <c r="K33" s="29" t="s">
        <v>82</v>
      </c>
      <c r="L33" s="29" t="s">
        <v>252</v>
      </c>
      <c r="M33" s="29" t="s">
        <v>59</v>
      </c>
    </row>
    <row r="34" spans="1:13" s="13" customFormat="1" ht="18.75">
      <c r="A34" s="30">
        <v>45397</v>
      </c>
      <c r="B34" s="29">
        <v>1.41</v>
      </c>
      <c r="C34" s="31">
        <v>18.540469999999999</v>
      </c>
      <c r="D34" s="31">
        <v>100.52657000000001</v>
      </c>
      <c r="E34" s="32">
        <v>661122.54289100005</v>
      </c>
      <c r="F34" s="32">
        <v>2050665.35414</v>
      </c>
      <c r="G34" s="29" t="s">
        <v>49</v>
      </c>
      <c r="H34" s="29" t="s">
        <v>253</v>
      </c>
      <c r="I34" s="29" t="s">
        <v>110</v>
      </c>
      <c r="J34" s="29" t="s">
        <v>111</v>
      </c>
      <c r="K34" s="29" t="s">
        <v>82</v>
      </c>
      <c r="L34" s="29" t="s">
        <v>252</v>
      </c>
      <c r="M34" s="29" t="s">
        <v>59</v>
      </c>
    </row>
    <row r="35" spans="1:13" s="13" customFormat="1" ht="18.75">
      <c r="A35" s="30">
        <v>45397</v>
      </c>
      <c r="B35" s="29">
        <v>1.41</v>
      </c>
      <c r="C35" s="31">
        <v>18.6448</v>
      </c>
      <c r="D35" s="31">
        <v>100.524</v>
      </c>
      <c r="E35" s="32">
        <v>660753.29240899999</v>
      </c>
      <c r="F35" s="32">
        <v>2062209.7142700001</v>
      </c>
      <c r="G35" s="29" t="s">
        <v>49</v>
      </c>
      <c r="H35" s="29" t="s">
        <v>255</v>
      </c>
      <c r="I35" s="29" t="s">
        <v>110</v>
      </c>
      <c r="J35" s="29" t="s">
        <v>111</v>
      </c>
      <c r="K35" s="29" t="s">
        <v>82</v>
      </c>
      <c r="L35" s="29" t="s">
        <v>256</v>
      </c>
      <c r="M35" s="29" t="s">
        <v>59</v>
      </c>
    </row>
    <row r="36" spans="1:13" s="13" customFormat="1" ht="18.75">
      <c r="A36" s="30">
        <v>45397</v>
      </c>
      <c r="B36" s="29">
        <v>1.41</v>
      </c>
      <c r="C36" s="31">
        <v>19.270119999999999</v>
      </c>
      <c r="D36" s="31">
        <v>100.78127000000001</v>
      </c>
      <c r="E36" s="32">
        <v>687197.63312000001</v>
      </c>
      <c r="F36" s="32">
        <v>2131676.6197299999</v>
      </c>
      <c r="G36" s="29" t="s">
        <v>49</v>
      </c>
      <c r="H36" s="29" t="s">
        <v>257</v>
      </c>
      <c r="I36" s="29" t="s">
        <v>258</v>
      </c>
      <c r="J36" s="29" t="s">
        <v>111</v>
      </c>
      <c r="K36" s="29" t="s">
        <v>82</v>
      </c>
      <c r="L36" s="29" t="s">
        <v>259</v>
      </c>
      <c r="M36" s="29" t="s">
        <v>59</v>
      </c>
    </row>
    <row r="37" spans="1:13" s="13" customFormat="1" ht="18.75">
      <c r="A37" s="30">
        <v>45397</v>
      </c>
      <c r="B37" s="29">
        <v>1.41</v>
      </c>
      <c r="C37" s="31">
        <v>19.468620000000001</v>
      </c>
      <c r="D37" s="31">
        <v>100.77476</v>
      </c>
      <c r="E37" s="32">
        <v>686287.50623699999</v>
      </c>
      <c r="F37" s="32">
        <v>2153642.3566700001</v>
      </c>
      <c r="G37" s="29" t="s">
        <v>49</v>
      </c>
      <c r="H37" s="29" t="s">
        <v>260</v>
      </c>
      <c r="I37" s="29" t="s">
        <v>261</v>
      </c>
      <c r="J37" s="29" t="s">
        <v>111</v>
      </c>
      <c r="K37" s="29" t="s">
        <v>82</v>
      </c>
      <c r="L37" s="29" t="s">
        <v>259</v>
      </c>
      <c r="M37" s="29" t="s">
        <v>59</v>
      </c>
    </row>
    <row r="38" spans="1:13" s="13" customFormat="1" ht="18.75">
      <c r="A38" s="30">
        <v>45397</v>
      </c>
      <c r="B38" s="29">
        <v>1.41</v>
      </c>
      <c r="C38" s="31">
        <v>19.47945</v>
      </c>
      <c r="D38" s="31">
        <v>101.18371</v>
      </c>
      <c r="E38" s="32">
        <v>729212.41587100003</v>
      </c>
      <c r="F38" s="32">
        <v>2155336.00018</v>
      </c>
      <c r="G38" s="29" t="s">
        <v>49</v>
      </c>
      <c r="H38" s="29" t="s">
        <v>187</v>
      </c>
      <c r="I38" s="29" t="s">
        <v>188</v>
      </c>
      <c r="J38" s="29" t="s">
        <v>111</v>
      </c>
      <c r="K38" s="29" t="s">
        <v>82</v>
      </c>
      <c r="L38" s="29" t="s">
        <v>262</v>
      </c>
      <c r="M38" s="29" t="s">
        <v>59</v>
      </c>
    </row>
    <row r="39" spans="1:13" s="13" customFormat="1" ht="18.75">
      <c r="A39" s="30">
        <v>45397</v>
      </c>
      <c r="B39" s="29">
        <v>1.41</v>
      </c>
      <c r="C39" s="31">
        <v>19.519349999999999</v>
      </c>
      <c r="D39" s="31">
        <v>100.82031000000001</v>
      </c>
      <c r="E39" s="32">
        <v>691010.34366300004</v>
      </c>
      <c r="F39" s="32">
        <v>2159308.06238</v>
      </c>
      <c r="G39" s="29" t="s">
        <v>49</v>
      </c>
      <c r="H39" s="29" t="s">
        <v>260</v>
      </c>
      <c r="I39" s="29" t="s">
        <v>261</v>
      </c>
      <c r="J39" s="29" t="s">
        <v>111</v>
      </c>
      <c r="K39" s="29" t="s">
        <v>82</v>
      </c>
      <c r="L39" s="29" t="s">
        <v>259</v>
      </c>
      <c r="M39" s="29" t="s">
        <v>59</v>
      </c>
    </row>
    <row r="40" spans="1:13" s="13" customFormat="1" ht="18.75">
      <c r="A40" s="30">
        <v>45397</v>
      </c>
      <c r="B40" s="29">
        <v>1.41</v>
      </c>
      <c r="C40" s="31">
        <v>19.555520000000001</v>
      </c>
      <c r="D40" s="31">
        <v>100.95102</v>
      </c>
      <c r="E40" s="32">
        <v>704684.50987299997</v>
      </c>
      <c r="F40" s="32">
        <v>2163463.1662300001</v>
      </c>
      <c r="G40" s="29" t="s">
        <v>49</v>
      </c>
      <c r="H40" s="29" t="s">
        <v>263</v>
      </c>
      <c r="I40" s="29" t="s">
        <v>261</v>
      </c>
      <c r="J40" s="29" t="s">
        <v>111</v>
      </c>
      <c r="K40" s="29" t="s">
        <v>82</v>
      </c>
      <c r="L40" s="29" t="s">
        <v>262</v>
      </c>
      <c r="M40" s="29" t="s">
        <v>59</v>
      </c>
    </row>
    <row r="41" spans="1:13" s="13" customFormat="1" ht="18.75">
      <c r="A41" s="30">
        <v>45397</v>
      </c>
      <c r="B41" s="29">
        <v>1.41</v>
      </c>
      <c r="C41" s="31">
        <v>19.558450000000001</v>
      </c>
      <c r="D41" s="31">
        <v>100.95589</v>
      </c>
      <c r="E41" s="32">
        <v>705191.87593600003</v>
      </c>
      <c r="F41" s="32">
        <v>2163793.3662999999</v>
      </c>
      <c r="G41" s="29" t="s">
        <v>49</v>
      </c>
      <c r="H41" s="29" t="s">
        <v>263</v>
      </c>
      <c r="I41" s="29" t="s">
        <v>261</v>
      </c>
      <c r="J41" s="29" t="s">
        <v>111</v>
      </c>
      <c r="K41" s="29" t="s">
        <v>82</v>
      </c>
      <c r="L41" s="29" t="s">
        <v>262</v>
      </c>
      <c r="M41" s="29" t="s">
        <v>59</v>
      </c>
    </row>
    <row r="42" spans="1:13" s="13" customFormat="1" ht="18.75">
      <c r="A42" s="30">
        <v>45397</v>
      </c>
      <c r="B42" s="29">
        <v>1.41</v>
      </c>
      <c r="C42" s="31">
        <v>19.561990000000002</v>
      </c>
      <c r="D42" s="31">
        <v>100.95646000000001</v>
      </c>
      <c r="E42" s="32">
        <v>705247.21062799997</v>
      </c>
      <c r="F42" s="32">
        <v>2164185.9458699999</v>
      </c>
      <c r="G42" s="29" t="s">
        <v>49</v>
      </c>
      <c r="H42" s="29" t="s">
        <v>263</v>
      </c>
      <c r="I42" s="29" t="s">
        <v>261</v>
      </c>
      <c r="J42" s="29" t="s">
        <v>111</v>
      </c>
      <c r="K42" s="29" t="s">
        <v>82</v>
      </c>
      <c r="L42" s="29" t="s">
        <v>262</v>
      </c>
      <c r="M42" s="29" t="s">
        <v>59</v>
      </c>
    </row>
    <row r="43" spans="1:13" s="13" customFormat="1" ht="18.75">
      <c r="A43" s="30">
        <v>45397</v>
      </c>
      <c r="B43" s="29">
        <v>1.41</v>
      </c>
      <c r="C43" s="31">
        <v>19.5626</v>
      </c>
      <c r="D43" s="31">
        <v>100.95219</v>
      </c>
      <c r="E43" s="32">
        <v>704798.34957399999</v>
      </c>
      <c r="F43" s="32">
        <v>2164248.3562400001</v>
      </c>
      <c r="G43" s="29" t="s">
        <v>49</v>
      </c>
      <c r="H43" s="29" t="s">
        <v>263</v>
      </c>
      <c r="I43" s="29" t="s">
        <v>261</v>
      </c>
      <c r="J43" s="29" t="s">
        <v>111</v>
      </c>
      <c r="K43" s="29" t="s">
        <v>82</v>
      </c>
      <c r="L43" s="29" t="s">
        <v>262</v>
      </c>
      <c r="M43" s="29" t="s">
        <v>59</v>
      </c>
    </row>
    <row r="44" spans="1:13" s="13" customFormat="1" ht="18.75">
      <c r="A44" s="30">
        <v>45397</v>
      </c>
      <c r="B44" s="29">
        <v>1.41</v>
      </c>
      <c r="C44" s="31">
        <v>19.56616</v>
      </c>
      <c r="D44" s="31">
        <v>100.95261000000001</v>
      </c>
      <c r="E44" s="32">
        <v>704837.92446400004</v>
      </c>
      <c r="F44" s="32">
        <v>2164642.9684899999</v>
      </c>
      <c r="G44" s="29" t="s">
        <v>49</v>
      </c>
      <c r="H44" s="29" t="s">
        <v>263</v>
      </c>
      <c r="I44" s="29" t="s">
        <v>261</v>
      </c>
      <c r="J44" s="29" t="s">
        <v>111</v>
      </c>
      <c r="K44" s="29" t="s">
        <v>82</v>
      </c>
      <c r="L44" s="29" t="s">
        <v>262</v>
      </c>
      <c r="M44" s="29" t="s">
        <v>59</v>
      </c>
    </row>
    <row r="45" spans="1:13" s="13" customFormat="1" ht="18.75">
      <c r="A45" s="30">
        <v>45397</v>
      </c>
      <c r="B45" s="29">
        <v>1.41</v>
      </c>
      <c r="C45" s="31">
        <v>19.32245</v>
      </c>
      <c r="D45" s="31">
        <v>100.30297</v>
      </c>
      <c r="E45" s="32">
        <v>636880.41278799996</v>
      </c>
      <c r="F45" s="32">
        <v>2137021.5098100002</v>
      </c>
      <c r="G45" s="29" t="s">
        <v>49</v>
      </c>
      <c r="H45" s="29" t="s">
        <v>174</v>
      </c>
      <c r="I45" s="29" t="s">
        <v>175</v>
      </c>
      <c r="J45" s="29" t="s">
        <v>176</v>
      </c>
      <c r="K45" s="29" t="s">
        <v>82</v>
      </c>
      <c r="L45" s="29" t="s">
        <v>229</v>
      </c>
      <c r="M45" s="29" t="s">
        <v>59</v>
      </c>
    </row>
    <row r="46" spans="1:13" s="13" customFormat="1" ht="18.75">
      <c r="A46" s="30">
        <v>45397</v>
      </c>
      <c r="B46" s="29">
        <v>1.41</v>
      </c>
      <c r="C46" s="31">
        <v>16.49962</v>
      </c>
      <c r="D46" s="31">
        <v>104.26202000000001</v>
      </c>
      <c r="E46" s="32">
        <v>1062239.0519399999</v>
      </c>
      <c r="F46" s="32">
        <v>1831549.2410800001</v>
      </c>
      <c r="G46" s="29" t="s">
        <v>49</v>
      </c>
      <c r="H46" s="29" t="s">
        <v>199</v>
      </c>
      <c r="I46" s="29" t="s">
        <v>200</v>
      </c>
      <c r="J46" s="29" t="s">
        <v>201</v>
      </c>
      <c r="K46" s="29" t="s">
        <v>53</v>
      </c>
      <c r="L46" s="29" t="s">
        <v>202</v>
      </c>
      <c r="M46" s="29" t="s">
        <v>59</v>
      </c>
    </row>
    <row r="47" spans="1:13" s="13" customFormat="1" ht="18.75">
      <c r="A47" s="30">
        <v>45397</v>
      </c>
      <c r="B47" s="29">
        <v>1.41</v>
      </c>
      <c r="C47" s="31">
        <v>16.502369999999999</v>
      </c>
      <c r="D47" s="31">
        <v>104.26629</v>
      </c>
      <c r="E47" s="32">
        <v>1062688.38843</v>
      </c>
      <c r="F47" s="32">
        <v>1831866.5005099999</v>
      </c>
      <c r="G47" s="29" t="s">
        <v>49</v>
      </c>
      <c r="H47" s="29" t="s">
        <v>199</v>
      </c>
      <c r="I47" s="29" t="s">
        <v>200</v>
      </c>
      <c r="J47" s="29" t="s">
        <v>201</v>
      </c>
      <c r="K47" s="29" t="s">
        <v>53</v>
      </c>
      <c r="L47" s="29" t="s">
        <v>202</v>
      </c>
      <c r="M47" s="29" t="s">
        <v>59</v>
      </c>
    </row>
    <row r="48" spans="1:13" s="13" customFormat="1" ht="18.75">
      <c r="A48" s="30">
        <v>45397</v>
      </c>
      <c r="B48" s="29">
        <v>1.41</v>
      </c>
      <c r="C48" s="31">
        <v>18.223870000000002</v>
      </c>
      <c r="D48" s="31">
        <v>99.762</v>
      </c>
      <c r="E48" s="32">
        <v>580566.83699400001</v>
      </c>
      <c r="F48" s="32">
        <v>2015121.4874100001</v>
      </c>
      <c r="G48" s="29" t="s">
        <v>49</v>
      </c>
      <c r="H48" s="29" t="s">
        <v>236</v>
      </c>
      <c r="I48" s="29" t="s">
        <v>237</v>
      </c>
      <c r="J48" s="29" t="s">
        <v>238</v>
      </c>
      <c r="K48" s="29" t="s">
        <v>82</v>
      </c>
      <c r="L48" s="29" t="s">
        <v>239</v>
      </c>
      <c r="M48" s="29" t="s">
        <v>59</v>
      </c>
    </row>
    <row r="49" spans="1:13" s="13" customFormat="1" ht="18.75">
      <c r="A49" s="30">
        <v>45397</v>
      </c>
      <c r="B49" s="29">
        <v>1.41</v>
      </c>
      <c r="C49" s="31">
        <v>18.549469999999999</v>
      </c>
      <c r="D49" s="31">
        <v>99.851770000000002</v>
      </c>
      <c r="E49" s="32">
        <v>589889.86902400001</v>
      </c>
      <c r="F49" s="32">
        <v>2051191.07412</v>
      </c>
      <c r="G49" s="29" t="s">
        <v>49</v>
      </c>
      <c r="H49" s="29" t="s">
        <v>240</v>
      </c>
      <c r="I49" s="29" t="s">
        <v>241</v>
      </c>
      <c r="J49" s="29" t="s">
        <v>238</v>
      </c>
      <c r="K49" s="29" t="s">
        <v>82</v>
      </c>
      <c r="L49" s="29" t="s">
        <v>242</v>
      </c>
      <c r="M49" s="29" t="s">
        <v>59</v>
      </c>
    </row>
    <row r="50" spans="1:13" s="13" customFormat="1" ht="18.75">
      <c r="A50" s="30">
        <v>45397</v>
      </c>
      <c r="B50" s="29">
        <v>1.41</v>
      </c>
      <c r="C50" s="31">
        <v>17.24119</v>
      </c>
      <c r="D50" s="31">
        <v>103.42527</v>
      </c>
      <c r="E50" s="32">
        <v>970821.94310899999</v>
      </c>
      <c r="F50" s="32">
        <v>1911633.7559</v>
      </c>
      <c r="G50" s="29" t="s">
        <v>49</v>
      </c>
      <c r="H50" s="29" t="s">
        <v>274</v>
      </c>
      <c r="I50" s="29" t="s">
        <v>275</v>
      </c>
      <c r="J50" s="29" t="s">
        <v>276</v>
      </c>
      <c r="K50" s="29" t="s">
        <v>53</v>
      </c>
      <c r="L50" s="29" t="s">
        <v>277</v>
      </c>
      <c r="M50" s="29" t="s">
        <v>59</v>
      </c>
    </row>
    <row r="51" spans="1:13" s="13" customFormat="1" ht="18.75">
      <c r="A51" s="30">
        <v>45397</v>
      </c>
      <c r="B51" s="29">
        <v>1.41</v>
      </c>
      <c r="C51" s="31">
        <v>17.51614</v>
      </c>
      <c r="D51" s="31">
        <v>99.590109999999996</v>
      </c>
      <c r="E51" s="32">
        <v>562639.66020000004</v>
      </c>
      <c r="F51" s="32">
        <v>1936751.5644700001</v>
      </c>
      <c r="G51" s="29" t="s">
        <v>49</v>
      </c>
      <c r="H51" s="29" t="s">
        <v>231</v>
      </c>
      <c r="I51" s="29" t="s">
        <v>232</v>
      </c>
      <c r="J51" s="29" t="s">
        <v>105</v>
      </c>
      <c r="K51" s="29" t="s">
        <v>82</v>
      </c>
      <c r="L51" s="29" t="s">
        <v>233</v>
      </c>
      <c r="M51" s="29" t="s">
        <v>59</v>
      </c>
    </row>
    <row r="52" spans="1:13" s="13" customFormat="1" ht="18.75">
      <c r="A52" s="30">
        <v>45397</v>
      </c>
      <c r="B52" s="29">
        <v>1.41</v>
      </c>
      <c r="C52" s="31">
        <v>17.518219999999999</v>
      </c>
      <c r="D52" s="31">
        <v>99.588949999999997</v>
      </c>
      <c r="E52" s="32">
        <v>562515.81163000001</v>
      </c>
      <c r="F52" s="32">
        <v>1936981.30495</v>
      </c>
      <c r="G52" s="29" t="s">
        <v>49</v>
      </c>
      <c r="H52" s="29" t="s">
        <v>231</v>
      </c>
      <c r="I52" s="29" t="s">
        <v>232</v>
      </c>
      <c r="J52" s="29" t="s">
        <v>105</v>
      </c>
      <c r="K52" s="29" t="s">
        <v>82</v>
      </c>
      <c r="L52" s="29" t="s">
        <v>233</v>
      </c>
      <c r="M52" s="29" t="s">
        <v>59</v>
      </c>
    </row>
    <row r="53" spans="1:13" s="13" customFormat="1" ht="18.75">
      <c r="A53" s="30">
        <v>45397</v>
      </c>
      <c r="B53" s="29">
        <v>1.41</v>
      </c>
      <c r="C53" s="31">
        <v>17.519829999999999</v>
      </c>
      <c r="D53" s="31">
        <v>99.590770000000006</v>
      </c>
      <c r="E53" s="32">
        <v>562708.45358099998</v>
      </c>
      <c r="F53" s="32">
        <v>1937160.0268900001</v>
      </c>
      <c r="G53" s="29" t="s">
        <v>49</v>
      </c>
      <c r="H53" s="29" t="s">
        <v>231</v>
      </c>
      <c r="I53" s="29" t="s">
        <v>232</v>
      </c>
      <c r="J53" s="29" t="s">
        <v>105</v>
      </c>
      <c r="K53" s="29" t="s">
        <v>82</v>
      </c>
      <c r="L53" s="29" t="s">
        <v>233</v>
      </c>
      <c r="M53" s="29" t="s">
        <v>59</v>
      </c>
    </row>
    <row r="54" spans="1:13" s="13" customFormat="1" ht="18.75">
      <c r="A54" s="30">
        <v>45397</v>
      </c>
      <c r="B54" s="29">
        <v>1.41</v>
      </c>
      <c r="C54" s="31">
        <v>17.733229999999999</v>
      </c>
      <c r="D54" s="31">
        <v>99.868099999999998</v>
      </c>
      <c r="E54" s="32">
        <v>592039.42199299997</v>
      </c>
      <c r="F54" s="32">
        <v>1960883.9344599999</v>
      </c>
      <c r="G54" s="29" t="s">
        <v>49</v>
      </c>
      <c r="H54" s="29" t="s">
        <v>234</v>
      </c>
      <c r="I54" s="29" t="s">
        <v>232</v>
      </c>
      <c r="J54" s="29" t="s">
        <v>105</v>
      </c>
      <c r="K54" s="29" t="s">
        <v>82</v>
      </c>
      <c r="L54" s="29" t="s">
        <v>235</v>
      </c>
      <c r="M54" s="29" t="s">
        <v>59</v>
      </c>
    </row>
    <row r="55" spans="1:13" s="13" customFormat="1" ht="18.75">
      <c r="A55" s="30">
        <v>45397</v>
      </c>
      <c r="B55" s="29">
        <v>1.41</v>
      </c>
      <c r="C55" s="31">
        <v>17.736239999999999</v>
      </c>
      <c r="D55" s="31">
        <v>99.873400000000004</v>
      </c>
      <c r="E55" s="32">
        <v>592599.83815600001</v>
      </c>
      <c r="F55" s="32">
        <v>1961219.57333</v>
      </c>
      <c r="G55" s="29" t="s">
        <v>49</v>
      </c>
      <c r="H55" s="29" t="s">
        <v>234</v>
      </c>
      <c r="I55" s="29" t="s">
        <v>232</v>
      </c>
      <c r="J55" s="29" t="s">
        <v>105</v>
      </c>
      <c r="K55" s="29" t="s">
        <v>82</v>
      </c>
      <c r="L55" s="29" t="s">
        <v>235</v>
      </c>
      <c r="M55" s="29" t="s">
        <v>59</v>
      </c>
    </row>
    <row r="56" spans="1:13" s="13" customFormat="1" ht="18.75">
      <c r="A56" s="30">
        <v>45397</v>
      </c>
      <c r="B56" s="29">
        <v>1.41</v>
      </c>
      <c r="C56" s="31">
        <v>17.53275</v>
      </c>
      <c r="D56" s="31">
        <v>102.17171</v>
      </c>
      <c r="E56" s="32">
        <v>836780.45853099995</v>
      </c>
      <c r="F56" s="32">
        <v>1941302.22603</v>
      </c>
      <c r="G56" s="29" t="s">
        <v>49</v>
      </c>
      <c r="H56" s="29" t="s">
        <v>278</v>
      </c>
      <c r="I56" s="29" t="s">
        <v>279</v>
      </c>
      <c r="J56" s="29" t="s">
        <v>134</v>
      </c>
      <c r="K56" s="29" t="s">
        <v>53</v>
      </c>
      <c r="L56" s="29" t="s">
        <v>280</v>
      </c>
      <c r="M56" s="29" t="s">
        <v>59</v>
      </c>
    </row>
    <row r="57" spans="1:13" s="13" customFormat="1" ht="18.75">
      <c r="A57" s="30">
        <v>45397</v>
      </c>
      <c r="B57" s="29">
        <v>1.41</v>
      </c>
      <c r="C57" s="31">
        <v>17.402239999999999</v>
      </c>
      <c r="D57" s="31">
        <v>100.38209999999999</v>
      </c>
      <c r="E57" s="32">
        <v>646809.53320199996</v>
      </c>
      <c r="F57" s="32">
        <v>1924583.3613100001</v>
      </c>
      <c r="G57" s="29" t="s">
        <v>49</v>
      </c>
      <c r="H57" s="29" t="s">
        <v>267</v>
      </c>
      <c r="I57" s="29" t="s">
        <v>123</v>
      </c>
      <c r="J57" s="29" t="s">
        <v>124</v>
      </c>
      <c r="K57" s="29" t="s">
        <v>82</v>
      </c>
      <c r="L57" s="29" t="s">
        <v>268</v>
      </c>
      <c r="M57" s="29" t="s">
        <v>59</v>
      </c>
    </row>
    <row r="58" spans="1:13" s="13" customFormat="1" ht="18.75">
      <c r="A58" s="30">
        <v>45397</v>
      </c>
      <c r="B58" s="29">
        <v>1.41</v>
      </c>
      <c r="C58" s="31">
        <v>17.403120000000001</v>
      </c>
      <c r="D58" s="31">
        <v>100.3831</v>
      </c>
      <c r="E58" s="32">
        <v>646915.06914599997</v>
      </c>
      <c r="F58" s="32">
        <v>1924681.50551</v>
      </c>
      <c r="G58" s="29" t="s">
        <v>49</v>
      </c>
      <c r="H58" s="29" t="s">
        <v>267</v>
      </c>
      <c r="I58" s="29" t="s">
        <v>123</v>
      </c>
      <c r="J58" s="29" t="s">
        <v>124</v>
      </c>
      <c r="K58" s="29" t="s">
        <v>82</v>
      </c>
      <c r="L58" s="29" t="s">
        <v>268</v>
      </c>
      <c r="M58" s="29" t="s">
        <v>59</v>
      </c>
    </row>
    <row r="59" spans="1:13" s="13" customFormat="1" ht="18.75">
      <c r="A59" s="30">
        <v>45397</v>
      </c>
      <c r="B59" s="29">
        <v>1.41</v>
      </c>
      <c r="C59" s="31">
        <v>17.414149999999999</v>
      </c>
      <c r="D59" s="31">
        <v>100.28126</v>
      </c>
      <c r="E59" s="32">
        <v>636087.74624600005</v>
      </c>
      <c r="F59" s="32">
        <v>1925826.7485499999</v>
      </c>
      <c r="G59" s="29" t="s">
        <v>49</v>
      </c>
      <c r="H59" s="29" t="s">
        <v>267</v>
      </c>
      <c r="I59" s="29" t="s">
        <v>123</v>
      </c>
      <c r="J59" s="29" t="s">
        <v>124</v>
      </c>
      <c r="K59" s="29" t="s">
        <v>82</v>
      </c>
      <c r="L59" s="29" t="s">
        <v>268</v>
      </c>
      <c r="M59" s="29" t="s">
        <v>59</v>
      </c>
    </row>
    <row r="60" spans="1:13" s="13" customFormat="1" ht="18.75">
      <c r="A60" s="30">
        <v>45397</v>
      </c>
      <c r="B60" s="29">
        <v>1.41</v>
      </c>
      <c r="C60" s="31">
        <v>17.41628</v>
      </c>
      <c r="D60" s="31">
        <v>100.28099</v>
      </c>
      <c r="E60" s="32">
        <v>636057.48713999998</v>
      </c>
      <c r="F60" s="32">
        <v>1926062.2461900001</v>
      </c>
      <c r="G60" s="29" t="s">
        <v>49</v>
      </c>
      <c r="H60" s="29" t="s">
        <v>267</v>
      </c>
      <c r="I60" s="29" t="s">
        <v>123</v>
      </c>
      <c r="J60" s="29" t="s">
        <v>124</v>
      </c>
      <c r="K60" s="29" t="s">
        <v>82</v>
      </c>
      <c r="L60" s="29" t="s">
        <v>268</v>
      </c>
      <c r="M60" s="29" t="s">
        <v>59</v>
      </c>
    </row>
    <row r="61" spans="1:13" s="13" customFormat="1" ht="18.75">
      <c r="A61" s="30">
        <v>45397</v>
      </c>
      <c r="B61" s="29">
        <v>1.41</v>
      </c>
      <c r="C61" s="31">
        <v>17.41826</v>
      </c>
      <c r="D61" s="31">
        <v>100.27809000000001</v>
      </c>
      <c r="E61" s="32">
        <v>635747.96471600002</v>
      </c>
      <c r="F61" s="32">
        <v>1926279.2782699999</v>
      </c>
      <c r="G61" s="29" t="s">
        <v>49</v>
      </c>
      <c r="H61" s="29" t="s">
        <v>267</v>
      </c>
      <c r="I61" s="29" t="s">
        <v>123</v>
      </c>
      <c r="J61" s="29" t="s">
        <v>124</v>
      </c>
      <c r="K61" s="29" t="s">
        <v>82</v>
      </c>
      <c r="L61" s="29" t="s">
        <v>268</v>
      </c>
      <c r="M61" s="29" t="s">
        <v>59</v>
      </c>
    </row>
    <row r="62" spans="1:13" s="13" customFormat="1" ht="18.75">
      <c r="A62" s="30">
        <v>45397</v>
      </c>
      <c r="B62" s="29">
        <v>1.41</v>
      </c>
      <c r="C62" s="31">
        <v>17.42398</v>
      </c>
      <c r="D62" s="31">
        <v>100.27824</v>
      </c>
      <c r="E62" s="32">
        <v>635759.67038699996</v>
      </c>
      <c r="F62" s="32">
        <v>1926912.3161800001</v>
      </c>
      <c r="G62" s="29" t="s">
        <v>49</v>
      </c>
      <c r="H62" s="29" t="s">
        <v>267</v>
      </c>
      <c r="I62" s="29" t="s">
        <v>123</v>
      </c>
      <c r="J62" s="29" t="s">
        <v>124</v>
      </c>
      <c r="K62" s="29" t="s">
        <v>82</v>
      </c>
      <c r="L62" s="29" t="s">
        <v>268</v>
      </c>
      <c r="M62" s="29" t="s">
        <v>59</v>
      </c>
    </row>
    <row r="63" spans="1:13" s="13" customFormat="1" ht="18.75">
      <c r="A63" s="30">
        <v>45397</v>
      </c>
      <c r="B63" s="29">
        <v>1.41</v>
      </c>
      <c r="C63" s="31">
        <v>17.425329999999999</v>
      </c>
      <c r="D63" s="31">
        <v>100.45066</v>
      </c>
      <c r="E63" s="32">
        <v>654074.01032100001</v>
      </c>
      <c r="F63" s="32">
        <v>1927192.3370699999</v>
      </c>
      <c r="G63" s="29" t="s">
        <v>49</v>
      </c>
      <c r="H63" s="29" t="s">
        <v>267</v>
      </c>
      <c r="I63" s="29" t="s">
        <v>123</v>
      </c>
      <c r="J63" s="29" t="s">
        <v>124</v>
      </c>
      <c r="K63" s="29" t="s">
        <v>82</v>
      </c>
      <c r="L63" s="29" t="s">
        <v>268</v>
      </c>
      <c r="M63" s="29" t="s">
        <v>59</v>
      </c>
    </row>
    <row r="64" spans="1:13" s="13" customFormat="1" ht="18.75">
      <c r="A64" s="30">
        <v>45397</v>
      </c>
      <c r="B64" s="29">
        <v>1.41</v>
      </c>
      <c r="C64" s="31">
        <v>17.730239999999998</v>
      </c>
      <c r="D64" s="31">
        <v>100.23358</v>
      </c>
      <c r="E64" s="32">
        <v>630795.420805</v>
      </c>
      <c r="F64" s="32">
        <v>1960769.5947100001</v>
      </c>
      <c r="G64" s="29" t="s">
        <v>49</v>
      </c>
      <c r="H64" s="29" t="s">
        <v>269</v>
      </c>
      <c r="I64" s="29" t="s">
        <v>270</v>
      </c>
      <c r="J64" s="29" t="s">
        <v>124</v>
      </c>
      <c r="K64" s="29" t="s">
        <v>82</v>
      </c>
      <c r="L64" s="29" t="s">
        <v>271</v>
      </c>
      <c r="M64" s="29" t="s">
        <v>59</v>
      </c>
    </row>
    <row r="65" spans="1:13" s="13" customFormat="1" ht="18.75">
      <c r="A65" s="30">
        <v>45397</v>
      </c>
      <c r="B65" s="29">
        <v>1.41</v>
      </c>
      <c r="C65" s="31">
        <v>17.733830000000001</v>
      </c>
      <c r="D65" s="31">
        <v>100.23415</v>
      </c>
      <c r="E65" s="32">
        <v>630853.25858200004</v>
      </c>
      <c r="F65" s="32">
        <v>1961167.2394999999</v>
      </c>
      <c r="G65" s="29" t="s">
        <v>49</v>
      </c>
      <c r="H65" s="29" t="s">
        <v>269</v>
      </c>
      <c r="I65" s="29" t="s">
        <v>270</v>
      </c>
      <c r="J65" s="29" t="s">
        <v>124</v>
      </c>
      <c r="K65" s="29" t="s">
        <v>82</v>
      </c>
      <c r="L65" s="29" t="s">
        <v>271</v>
      </c>
      <c r="M65" s="29" t="s">
        <v>59</v>
      </c>
    </row>
    <row r="66" spans="1:13" s="13" customFormat="1" ht="18.75">
      <c r="A66" s="30">
        <v>45397</v>
      </c>
      <c r="B66" s="29">
        <v>1.41</v>
      </c>
      <c r="C66" s="31">
        <v>17.852540000000001</v>
      </c>
      <c r="D66" s="31">
        <v>100.3758</v>
      </c>
      <c r="E66" s="32">
        <v>645777.82247500005</v>
      </c>
      <c r="F66" s="32">
        <v>1974407.90136</v>
      </c>
      <c r="G66" s="29" t="s">
        <v>49</v>
      </c>
      <c r="H66" s="29" t="s">
        <v>272</v>
      </c>
      <c r="I66" s="29" t="s">
        <v>129</v>
      </c>
      <c r="J66" s="29" t="s">
        <v>124</v>
      </c>
      <c r="K66" s="29" t="s">
        <v>82</v>
      </c>
      <c r="L66" s="29" t="s">
        <v>273</v>
      </c>
      <c r="M66" s="29" t="s">
        <v>59</v>
      </c>
    </row>
    <row r="67" spans="1:13" s="13" customFormat="1" ht="18.75">
      <c r="A67" s="30">
        <v>45397</v>
      </c>
      <c r="B67" s="29">
        <v>1.43</v>
      </c>
      <c r="C67" s="31">
        <v>15.43201</v>
      </c>
      <c r="D67" s="31">
        <v>99.448670000000007</v>
      </c>
      <c r="E67" s="32">
        <v>548137.59482899995</v>
      </c>
      <c r="F67" s="32">
        <v>1706159.28251</v>
      </c>
      <c r="G67" s="29" t="s">
        <v>49</v>
      </c>
      <c r="H67" s="29" t="s">
        <v>264</v>
      </c>
      <c r="I67" s="29" t="s">
        <v>265</v>
      </c>
      <c r="J67" s="29" t="s">
        <v>118</v>
      </c>
      <c r="K67" s="29" t="s">
        <v>82</v>
      </c>
      <c r="L67" s="29" t="s">
        <v>266</v>
      </c>
      <c r="M67" s="29" t="s">
        <v>59</v>
      </c>
    </row>
    <row r="68" spans="1:13" s="13" customFormat="1" ht="20.25" customHeight="1">
      <c r="A68" s="30">
        <v>45397</v>
      </c>
      <c r="B68" s="29">
        <v>14.33</v>
      </c>
      <c r="C68" s="31">
        <v>17.966609999999999</v>
      </c>
      <c r="D68" s="31">
        <v>98.201599999999999</v>
      </c>
      <c r="E68" s="32">
        <v>415461.16032199998</v>
      </c>
      <c r="F68" s="32">
        <v>1986673.10515</v>
      </c>
      <c r="G68" s="29" t="s">
        <v>49</v>
      </c>
      <c r="H68" s="29" t="s">
        <v>409</v>
      </c>
      <c r="I68" s="29" t="s">
        <v>410</v>
      </c>
      <c r="J68" s="29" t="s">
        <v>88</v>
      </c>
      <c r="K68" s="29" t="s">
        <v>82</v>
      </c>
      <c r="L68" s="29" t="s">
        <v>411</v>
      </c>
      <c r="M68" s="29" t="s">
        <v>59</v>
      </c>
    </row>
    <row r="69" spans="1:13" s="13" customFormat="1" ht="18.75">
      <c r="A69" s="30">
        <v>45397</v>
      </c>
      <c r="B69" s="29">
        <v>12.53</v>
      </c>
      <c r="C69" s="31">
        <v>13.251289999999999</v>
      </c>
      <c r="D69" s="31">
        <v>99.681619999999995</v>
      </c>
      <c r="E69" s="32">
        <v>573842.29595199996</v>
      </c>
      <c r="F69" s="32">
        <v>1465025.89231</v>
      </c>
      <c r="G69" s="29" t="s">
        <v>49</v>
      </c>
      <c r="H69" s="29" t="s">
        <v>215</v>
      </c>
      <c r="I69" s="29" t="s">
        <v>215</v>
      </c>
      <c r="J69" s="29" t="s">
        <v>216</v>
      </c>
      <c r="K69" s="29" t="s">
        <v>150</v>
      </c>
      <c r="L69" s="29" t="s">
        <v>217</v>
      </c>
      <c r="M69" s="29" t="s">
        <v>59</v>
      </c>
    </row>
    <row r="70" spans="1:13" s="13" customFormat="1" ht="18.75">
      <c r="A70" s="30">
        <v>45397</v>
      </c>
      <c r="B70" s="29">
        <v>12.53</v>
      </c>
      <c r="C70" s="31">
        <v>18.029350000000001</v>
      </c>
      <c r="D70" s="31">
        <v>99.827250000000006</v>
      </c>
      <c r="E70" s="32">
        <v>587562.82998599997</v>
      </c>
      <c r="F70" s="32">
        <v>1993628.3724499999</v>
      </c>
      <c r="G70" s="29" t="s">
        <v>49</v>
      </c>
      <c r="H70" s="29" t="s">
        <v>412</v>
      </c>
      <c r="I70" s="29" t="s">
        <v>180</v>
      </c>
      <c r="J70" s="29" t="s">
        <v>181</v>
      </c>
      <c r="K70" s="29" t="s">
        <v>82</v>
      </c>
      <c r="L70" s="29" t="s">
        <v>413</v>
      </c>
      <c r="M70" s="29" t="s">
        <v>59</v>
      </c>
    </row>
    <row r="71" spans="1:13" s="13" customFormat="1" ht="18.75">
      <c r="A71" s="30">
        <v>45397</v>
      </c>
      <c r="B71" s="29">
        <v>12.53</v>
      </c>
      <c r="C71" s="31">
        <v>18.062760000000001</v>
      </c>
      <c r="D71" s="31">
        <v>99.929969999999997</v>
      </c>
      <c r="E71" s="32">
        <v>598417.69045800006</v>
      </c>
      <c r="F71" s="32">
        <v>1997376.74981</v>
      </c>
      <c r="G71" s="29" t="s">
        <v>49</v>
      </c>
      <c r="H71" s="29" t="s">
        <v>414</v>
      </c>
      <c r="I71" s="29" t="s">
        <v>180</v>
      </c>
      <c r="J71" s="29" t="s">
        <v>181</v>
      </c>
      <c r="K71" s="29" t="s">
        <v>82</v>
      </c>
      <c r="L71" s="29" t="s">
        <v>415</v>
      </c>
      <c r="M71" s="29" t="s">
        <v>59</v>
      </c>
    </row>
    <row r="72" spans="1:13" s="13" customFormat="1" ht="18.75">
      <c r="A72" s="30">
        <v>45397</v>
      </c>
      <c r="B72" s="29">
        <v>12.53</v>
      </c>
      <c r="C72" s="31">
        <v>18.216919999999998</v>
      </c>
      <c r="D72" s="31">
        <v>100.31469</v>
      </c>
      <c r="E72" s="32">
        <v>639015.24867799995</v>
      </c>
      <c r="F72" s="32">
        <v>2014683.6499699999</v>
      </c>
      <c r="G72" s="29" t="s">
        <v>49</v>
      </c>
      <c r="H72" s="29" t="s">
        <v>416</v>
      </c>
      <c r="I72" s="29" t="s">
        <v>369</v>
      </c>
      <c r="J72" s="29" t="s">
        <v>181</v>
      </c>
      <c r="K72" s="29" t="s">
        <v>82</v>
      </c>
      <c r="L72" s="29" t="s">
        <v>417</v>
      </c>
      <c r="M72" s="29" t="s">
        <v>59</v>
      </c>
    </row>
    <row r="73" spans="1:13" s="13" customFormat="1" ht="18.75">
      <c r="A73" s="30">
        <v>45397</v>
      </c>
      <c r="B73" s="29">
        <v>12.53</v>
      </c>
      <c r="C73" s="31">
        <v>18.217700000000001</v>
      </c>
      <c r="D73" s="31">
        <v>100.31341</v>
      </c>
      <c r="E73" s="32">
        <v>638879.26364999998</v>
      </c>
      <c r="F73" s="32">
        <v>2014768.99575</v>
      </c>
      <c r="G73" s="29" t="s">
        <v>49</v>
      </c>
      <c r="H73" s="29" t="s">
        <v>416</v>
      </c>
      <c r="I73" s="29" t="s">
        <v>369</v>
      </c>
      <c r="J73" s="29" t="s">
        <v>181</v>
      </c>
      <c r="K73" s="29" t="s">
        <v>82</v>
      </c>
      <c r="L73" s="29" t="s">
        <v>417</v>
      </c>
      <c r="M73" s="29" t="s">
        <v>59</v>
      </c>
    </row>
    <row r="74" spans="1:13" s="13" customFormat="1" ht="18.75">
      <c r="A74" s="30">
        <v>45397</v>
      </c>
      <c r="B74" s="29">
        <v>12.53</v>
      </c>
      <c r="C74" s="31">
        <v>18.236360000000001</v>
      </c>
      <c r="D74" s="31">
        <v>100.37508</v>
      </c>
      <c r="E74" s="32">
        <v>645385.70326800004</v>
      </c>
      <c r="F74" s="32">
        <v>2016881.84146</v>
      </c>
      <c r="G74" s="29" t="s">
        <v>49</v>
      </c>
      <c r="H74" s="29" t="s">
        <v>416</v>
      </c>
      <c r="I74" s="29" t="s">
        <v>369</v>
      </c>
      <c r="J74" s="29" t="s">
        <v>181</v>
      </c>
      <c r="K74" s="29" t="s">
        <v>82</v>
      </c>
      <c r="L74" s="29" t="s">
        <v>417</v>
      </c>
      <c r="M74" s="29" t="s">
        <v>59</v>
      </c>
    </row>
    <row r="75" spans="1:13" s="13" customFormat="1" ht="18.75">
      <c r="A75" s="30">
        <v>45397</v>
      </c>
      <c r="B75" s="29">
        <v>12.53</v>
      </c>
      <c r="C75" s="31">
        <v>18.368950000000002</v>
      </c>
      <c r="D75" s="31">
        <v>100.32723</v>
      </c>
      <c r="E75" s="32">
        <v>640219.07182900002</v>
      </c>
      <c r="F75" s="32">
        <v>2031517.37916</v>
      </c>
      <c r="G75" s="29" t="s">
        <v>49</v>
      </c>
      <c r="H75" s="29" t="s">
        <v>368</v>
      </c>
      <c r="I75" s="29" t="s">
        <v>369</v>
      </c>
      <c r="J75" s="29" t="s">
        <v>181</v>
      </c>
      <c r="K75" s="29" t="s">
        <v>82</v>
      </c>
      <c r="L75" s="29" t="s">
        <v>418</v>
      </c>
      <c r="M75" s="29" t="s">
        <v>59</v>
      </c>
    </row>
    <row r="76" spans="1:13" s="13" customFormat="1" ht="18.75">
      <c r="A76" s="30">
        <v>45397</v>
      </c>
      <c r="B76" s="29">
        <v>12.53</v>
      </c>
      <c r="C76" s="31">
        <v>18.375810000000001</v>
      </c>
      <c r="D76" s="31">
        <v>100.33324</v>
      </c>
      <c r="E76" s="32">
        <v>640848.53907299996</v>
      </c>
      <c r="F76" s="32">
        <v>2032281.1851900001</v>
      </c>
      <c r="G76" s="29" t="s">
        <v>49</v>
      </c>
      <c r="H76" s="29" t="s">
        <v>368</v>
      </c>
      <c r="I76" s="29" t="s">
        <v>369</v>
      </c>
      <c r="J76" s="29" t="s">
        <v>181</v>
      </c>
      <c r="K76" s="29" t="s">
        <v>82</v>
      </c>
      <c r="L76" s="29" t="s">
        <v>418</v>
      </c>
      <c r="M76" s="29" t="s">
        <v>59</v>
      </c>
    </row>
    <row r="77" spans="1:13" s="13" customFormat="1" ht="18.75">
      <c r="A77" s="30">
        <v>45397</v>
      </c>
      <c r="B77" s="29">
        <v>14.33</v>
      </c>
      <c r="C77" s="31">
        <v>18.611080000000001</v>
      </c>
      <c r="D77" s="31">
        <v>97.917349999999999</v>
      </c>
      <c r="E77" s="32">
        <v>385783.63748500001</v>
      </c>
      <c r="F77" s="32">
        <v>2058139.6277300001</v>
      </c>
      <c r="G77" s="29" t="s">
        <v>49</v>
      </c>
      <c r="H77" s="29" t="s">
        <v>419</v>
      </c>
      <c r="I77" s="29" t="s">
        <v>420</v>
      </c>
      <c r="J77" s="29" t="s">
        <v>81</v>
      </c>
      <c r="K77" s="29" t="s">
        <v>82</v>
      </c>
      <c r="L77" s="29" t="s">
        <v>421</v>
      </c>
      <c r="M77" s="29" t="s">
        <v>59</v>
      </c>
    </row>
    <row r="78" spans="1:13" s="13" customFormat="1" ht="18.75">
      <c r="A78" s="30">
        <v>45397</v>
      </c>
      <c r="B78" s="29">
        <v>12.55</v>
      </c>
      <c r="C78" s="31">
        <v>18.787890000000001</v>
      </c>
      <c r="D78" s="31">
        <v>97.854230000000001</v>
      </c>
      <c r="E78" s="32">
        <v>379249.43350400002</v>
      </c>
      <c r="F78" s="32">
        <v>2077747.0995499999</v>
      </c>
      <c r="G78" s="29" t="s">
        <v>49</v>
      </c>
      <c r="H78" s="29" t="s">
        <v>422</v>
      </c>
      <c r="I78" s="29" t="s">
        <v>423</v>
      </c>
      <c r="J78" s="29" t="s">
        <v>81</v>
      </c>
      <c r="K78" s="29" t="s">
        <v>82</v>
      </c>
      <c r="L78" s="29" t="s">
        <v>424</v>
      </c>
      <c r="M78" s="29" t="s">
        <v>59</v>
      </c>
    </row>
    <row r="79" spans="1:13" s="13" customFormat="1" ht="18.75">
      <c r="A79" s="30">
        <v>45397</v>
      </c>
      <c r="B79" s="29">
        <v>14.33</v>
      </c>
      <c r="C79" s="31">
        <v>17.114419999999999</v>
      </c>
      <c r="D79" s="31">
        <v>98.617109999999997</v>
      </c>
      <c r="E79" s="32">
        <v>459268.50874800002</v>
      </c>
      <c r="F79" s="32">
        <v>1892252.8695499999</v>
      </c>
      <c r="G79" s="29" t="s">
        <v>49</v>
      </c>
      <c r="H79" s="29" t="s">
        <v>391</v>
      </c>
      <c r="I79" s="29" t="s">
        <v>392</v>
      </c>
      <c r="J79" s="29" t="s">
        <v>99</v>
      </c>
      <c r="K79" s="29" t="s">
        <v>82</v>
      </c>
      <c r="L79" s="29" t="s">
        <v>425</v>
      </c>
      <c r="M79" s="29" t="s">
        <v>59</v>
      </c>
    </row>
    <row r="80" spans="1:13" s="13" customFormat="1" ht="18.75">
      <c r="A80" s="30">
        <v>45397</v>
      </c>
      <c r="B80" s="29">
        <v>14.33</v>
      </c>
      <c r="C80" s="31">
        <v>17.233989999999999</v>
      </c>
      <c r="D80" s="31">
        <v>98.474680000000006</v>
      </c>
      <c r="E80" s="32">
        <v>444152.44206700003</v>
      </c>
      <c r="F80" s="32">
        <v>1905516.32911</v>
      </c>
      <c r="G80" s="29" t="s">
        <v>49</v>
      </c>
      <c r="H80" s="29" t="s">
        <v>391</v>
      </c>
      <c r="I80" s="29" t="s">
        <v>392</v>
      </c>
      <c r="J80" s="29" t="s">
        <v>99</v>
      </c>
      <c r="K80" s="29" t="s">
        <v>82</v>
      </c>
      <c r="L80" s="29" t="s">
        <v>425</v>
      </c>
      <c r="M80" s="29" t="s">
        <v>59</v>
      </c>
    </row>
    <row r="81" spans="1:13" s="13" customFormat="1" ht="18.75">
      <c r="A81" s="30">
        <v>45397</v>
      </c>
      <c r="B81" s="29">
        <v>14.33</v>
      </c>
      <c r="C81" s="31">
        <v>17.234490000000001</v>
      </c>
      <c r="D81" s="31">
        <v>98.474580000000003</v>
      </c>
      <c r="E81" s="32">
        <v>444141.96096499998</v>
      </c>
      <c r="F81" s="32">
        <v>1905571.6736999999</v>
      </c>
      <c r="G81" s="29" t="s">
        <v>49</v>
      </c>
      <c r="H81" s="29" t="s">
        <v>391</v>
      </c>
      <c r="I81" s="29" t="s">
        <v>392</v>
      </c>
      <c r="J81" s="29" t="s">
        <v>99</v>
      </c>
      <c r="K81" s="29" t="s">
        <v>82</v>
      </c>
      <c r="L81" s="29" t="s">
        <v>425</v>
      </c>
      <c r="M81" s="29" t="s">
        <v>59</v>
      </c>
    </row>
    <row r="82" spans="1:13" s="13" customFormat="1" ht="18.75">
      <c r="A82" s="30">
        <v>45397</v>
      </c>
      <c r="B82" s="29">
        <v>14.33</v>
      </c>
      <c r="C82" s="31">
        <v>17.255780000000001</v>
      </c>
      <c r="D82" s="31">
        <v>98.485900000000001</v>
      </c>
      <c r="E82" s="32">
        <v>445351.696558</v>
      </c>
      <c r="F82" s="32">
        <v>1907923.78067</v>
      </c>
      <c r="G82" s="29" t="s">
        <v>49</v>
      </c>
      <c r="H82" s="29" t="s">
        <v>391</v>
      </c>
      <c r="I82" s="29" t="s">
        <v>392</v>
      </c>
      <c r="J82" s="29" t="s">
        <v>99</v>
      </c>
      <c r="K82" s="29" t="s">
        <v>82</v>
      </c>
      <c r="L82" s="29" t="s">
        <v>425</v>
      </c>
      <c r="M82" s="29" t="s">
        <v>394</v>
      </c>
    </row>
    <row r="83" spans="1:13" s="13" customFormat="1" ht="18.75">
      <c r="A83" s="30">
        <v>45397</v>
      </c>
      <c r="B83" s="29">
        <v>14.33</v>
      </c>
      <c r="C83" s="31">
        <v>17.25619</v>
      </c>
      <c r="D83" s="31">
        <v>98.485810000000001</v>
      </c>
      <c r="E83" s="32">
        <v>445342.25019200001</v>
      </c>
      <c r="F83" s="32">
        <v>1907969.1650400001</v>
      </c>
      <c r="G83" s="29" t="s">
        <v>49</v>
      </c>
      <c r="H83" s="29" t="s">
        <v>391</v>
      </c>
      <c r="I83" s="29" t="s">
        <v>392</v>
      </c>
      <c r="J83" s="29" t="s">
        <v>99</v>
      </c>
      <c r="K83" s="29" t="s">
        <v>82</v>
      </c>
      <c r="L83" s="29" t="s">
        <v>425</v>
      </c>
      <c r="M83" s="29" t="s">
        <v>394</v>
      </c>
    </row>
    <row r="84" spans="1:13" s="13" customFormat="1" ht="18.75">
      <c r="A84" s="30">
        <v>45397</v>
      </c>
      <c r="B84" s="29">
        <v>14.33</v>
      </c>
      <c r="C84" s="31">
        <v>17.262080000000001</v>
      </c>
      <c r="D84" s="31">
        <v>98.479420000000005</v>
      </c>
      <c r="E84" s="32">
        <v>444664.74245299998</v>
      </c>
      <c r="F84" s="32">
        <v>1908622.60482</v>
      </c>
      <c r="G84" s="29" t="s">
        <v>49</v>
      </c>
      <c r="H84" s="29" t="s">
        <v>391</v>
      </c>
      <c r="I84" s="29" t="s">
        <v>392</v>
      </c>
      <c r="J84" s="29" t="s">
        <v>99</v>
      </c>
      <c r="K84" s="29" t="s">
        <v>82</v>
      </c>
      <c r="L84" s="29" t="s">
        <v>425</v>
      </c>
      <c r="M84" s="29" t="s">
        <v>394</v>
      </c>
    </row>
    <row r="85" spans="1:13" s="13" customFormat="1" ht="18.75">
      <c r="A85" s="30">
        <v>45397</v>
      </c>
      <c r="B85" s="29">
        <v>14.33</v>
      </c>
      <c r="C85" s="31">
        <v>17.262540000000001</v>
      </c>
      <c r="D85" s="31">
        <v>98.479330000000004</v>
      </c>
      <c r="E85" s="32">
        <v>444655.31288699998</v>
      </c>
      <c r="F85" s="32">
        <v>1908673.5211700001</v>
      </c>
      <c r="G85" s="29" t="s">
        <v>49</v>
      </c>
      <c r="H85" s="29" t="s">
        <v>391</v>
      </c>
      <c r="I85" s="29" t="s">
        <v>392</v>
      </c>
      <c r="J85" s="29" t="s">
        <v>99</v>
      </c>
      <c r="K85" s="29" t="s">
        <v>82</v>
      </c>
      <c r="L85" s="29" t="s">
        <v>425</v>
      </c>
      <c r="M85" s="29" t="s">
        <v>59</v>
      </c>
    </row>
    <row r="86" spans="1:13" s="13" customFormat="1" ht="18.75">
      <c r="A86" s="30">
        <v>45397</v>
      </c>
      <c r="B86" s="29">
        <v>14.33</v>
      </c>
      <c r="C86" s="31">
        <v>17.262979999999999</v>
      </c>
      <c r="D86" s="31">
        <v>98.488950000000003</v>
      </c>
      <c r="E86" s="32">
        <v>445678.02362499997</v>
      </c>
      <c r="F86" s="32">
        <v>1908719.46685</v>
      </c>
      <c r="G86" s="29" t="s">
        <v>49</v>
      </c>
      <c r="H86" s="29" t="s">
        <v>391</v>
      </c>
      <c r="I86" s="29" t="s">
        <v>392</v>
      </c>
      <c r="J86" s="29" t="s">
        <v>99</v>
      </c>
      <c r="K86" s="29" t="s">
        <v>82</v>
      </c>
      <c r="L86" s="29" t="s">
        <v>425</v>
      </c>
      <c r="M86" s="29" t="s">
        <v>394</v>
      </c>
    </row>
    <row r="87" spans="1:13" s="13" customFormat="1" ht="18.75">
      <c r="A87" s="30">
        <v>45397</v>
      </c>
      <c r="B87" s="29">
        <v>14.33</v>
      </c>
      <c r="C87" s="31">
        <v>17.263369999999998</v>
      </c>
      <c r="D87" s="31">
        <v>98.488799999999998</v>
      </c>
      <c r="E87" s="32">
        <v>445662.19329199998</v>
      </c>
      <c r="F87" s="32">
        <v>1908762.6553499999</v>
      </c>
      <c r="G87" s="29" t="s">
        <v>49</v>
      </c>
      <c r="H87" s="29" t="s">
        <v>391</v>
      </c>
      <c r="I87" s="29" t="s">
        <v>392</v>
      </c>
      <c r="J87" s="29" t="s">
        <v>99</v>
      </c>
      <c r="K87" s="29" t="s">
        <v>82</v>
      </c>
      <c r="L87" s="29" t="s">
        <v>425</v>
      </c>
      <c r="M87" s="29" t="s">
        <v>394</v>
      </c>
    </row>
    <row r="88" spans="1:13" s="13" customFormat="1" ht="18.75">
      <c r="A88" s="30">
        <v>45397</v>
      </c>
      <c r="B88" s="29">
        <v>12.53</v>
      </c>
      <c r="C88" s="31">
        <v>17.314170000000001</v>
      </c>
      <c r="D88" s="31">
        <v>98.197969999999998</v>
      </c>
      <c r="E88" s="32">
        <v>414770.54206200002</v>
      </c>
      <c r="F88" s="32">
        <v>1914488.1671</v>
      </c>
      <c r="G88" s="29" t="s">
        <v>49</v>
      </c>
      <c r="H88" s="29" t="s">
        <v>97</v>
      </c>
      <c r="I88" s="29" t="s">
        <v>98</v>
      </c>
      <c r="J88" s="29" t="s">
        <v>99</v>
      </c>
      <c r="K88" s="29" t="s">
        <v>82</v>
      </c>
      <c r="L88" s="29" t="s">
        <v>230</v>
      </c>
      <c r="M88" s="29" t="s">
        <v>394</v>
      </c>
    </row>
    <row r="89" spans="1:13" s="13" customFormat="1" ht="18.75">
      <c r="A89" s="30">
        <v>45397</v>
      </c>
      <c r="B89" s="29">
        <v>12.53</v>
      </c>
      <c r="C89" s="31">
        <v>17.316330000000001</v>
      </c>
      <c r="D89" s="31">
        <v>98.193629999999999</v>
      </c>
      <c r="E89" s="32">
        <v>414310.31847499998</v>
      </c>
      <c r="F89" s="32">
        <v>1914729.07091</v>
      </c>
      <c r="G89" s="29" t="s">
        <v>49</v>
      </c>
      <c r="H89" s="29" t="s">
        <v>97</v>
      </c>
      <c r="I89" s="29" t="s">
        <v>98</v>
      </c>
      <c r="J89" s="29" t="s">
        <v>99</v>
      </c>
      <c r="K89" s="29" t="s">
        <v>82</v>
      </c>
      <c r="L89" s="29" t="s">
        <v>230</v>
      </c>
      <c r="M89" s="29" t="s">
        <v>394</v>
      </c>
    </row>
    <row r="90" spans="1:13" s="13" customFormat="1" ht="18.75">
      <c r="A90" s="30">
        <v>45397</v>
      </c>
      <c r="B90" s="29">
        <v>12.53</v>
      </c>
      <c r="C90" s="31">
        <v>17.31757</v>
      </c>
      <c r="D90" s="31">
        <v>98.199169999999995</v>
      </c>
      <c r="E90" s="32">
        <v>414899.63456199999</v>
      </c>
      <c r="F90" s="32">
        <v>1914863.80333</v>
      </c>
      <c r="G90" s="29" t="s">
        <v>49</v>
      </c>
      <c r="H90" s="29" t="s">
        <v>97</v>
      </c>
      <c r="I90" s="29" t="s">
        <v>98</v>
      </c>
      <c r="J90" s="29" t="s">
        <v>99</v>
      </c>
      <c r="K90" s="29" t="s">
        <v>82</v>
      </c>
      <c r="L90" s="29" t="s">
        <v>230</v>
      </c>
      <c r="M90" s="29" t="s">
        <v>59</v>
      </c>
    </row>
    <row r="91" spans="1:13" s="13" customFormat="1" ht="18.75">
      <c r="A91" s="30">
        <v>45397</v>
      </c>
      <c r="B91" s="29">
        <v>12.55</v>
      </c>
      <c r="C91" s="31">
        <v>18.530280000000001</v>
      </c>
      <c r="D91" s="31">
        <v>100.52987</v>
      </c>
      <c r="E91" s="32">
        <v>661480.48424000002</v>
      </c>
      <c r="F91" s="32">
        <v>2049540.5414400001</v>
      </c>
      <c r="G91" s="29" t="s">
        <v>49</v>
      </c>
      <c r="H91" s="29" t="s">
        <v>251</v>
      </c>
      <c r="I91" s="29" t="s">
        <v>110</v>
      </c>
      <c r="J91" s="29" t="s">
        <v>111</v>
      </c>
      <c r="K91" s="29" t="s">
        <v>82</v>
      </c>
      <c r="L91" s="29" t="s">
        <v>252</v>
      </c>
      <c r="M91" s="29" t="s">
        <v>59</v>
      </c>
    </row>
    <row r="92" spans="1:13" s="13" customFormat="1" ht="18.75">
      <c r="A92" s="30">
        <v>45397</v>
      </c>
      <c r="B92" s="29">
        <v>12.55</v>
      </c>
      <c r="C92" s="31">
        <v>18.541419999999999</v>
      </c>
      <c r="D92" s="31">
        <v>100.53035</v>
      </c>
      <c r="E92" s="32">
        <v>661520.68768199999</v>
      </c>
      <c r="F92" s="32">
        <v>2050773.88017</v>
      </c>
      <c r="G92" s="29" t="s">
        <v>49</v>
      </c>
      <c r="H92" s="29" t="s">
        <v>253</v>
      </c>
      <c r="I92" s="29" t="s">
        <v>110</v>
      </c>
      <c r="J92" s="29" t="s">
        <v>111</v>
      </c>
      <c r="K92" s="29" t="s">
        <v>82</v>
      </c>
      <c r="L92" s="29" t="s">
        <v>252</v>
      </c>
      <c r="M92" s="29" t="s">
        <v>59</v>
      </c>
    </row>
    <row r="93" spans="1:13" s="13" customFormat="1" ht="18.75">
      <c r="A93" s="30">
        <v>45397</v>
      </c>
      <c r="B93" s="29">
        <v>12.55</v>
      </c>
      <c r="C93" s="31">
        <v>19.531600000000001</v>
      </c>
      <c r="D93" s="31">
        <v>101.12504</v>
      </c>
      <c r="E93" s="32">
        <v>722980.36204799998</v>
      </c>
      <c r="F93" s="32">
        <v>2161032.4251100002</v>
      </c>
      <c r="G93" s="29" t="s">
        <v>49</v>
      </c>
      <c r="H93" s="29" t="s">
        <v>187</v>
      </c>
      <c r="I93" s="29" t="s">
        <v>188</v>
      </c>
      <c r="J93" s="29" t="s">
        <v>111</v>
      </c>
      <c r="K93" s="29" t="s">
        <v>82</v>
      </c>
      <c r="L93" s="29" t="s">
        <v>262</v>
      </c>
      <c r="M93" s="29" t="s">
        <v>59</v>
      </c>
    </row>
    <row r="94" spans="1:13" s="13" customFormat="1" ht="18.75">
      <c r="A94" s="30">
        <v>45397</v>
      </c>
      <c r="B94" s="29">
        <v>12.55</v>
      </c>
      <c r="C94" s="31">
        <v>19.557860000000002</v>
      </c>
      <c r="D94" s="31">
        <v>100.95205</v>
      </c>
      <c r="E94" s="32">
        <v>704789.64593999996</v>
      </c>
      <c r="F94" s="32">
        <v>2163723.4480599998</v>
      </c>
      <c r="G94" s="29" t="s">
        <v>49</v>
      </c>
      <c r="H94" s="29" t="s">
        <v>263</v>
      </c>
      <c r="I94" s="29" t="s">
        <v>261</v>
      </c>
      <c r="J94" s="29" t="s">
        <v>111</v>
      </c>
      <c r="K94" s="29" t="s">
        <v>82</v>
      </c>
      <c r="L94" s="29" t="s">
        <v>262</v>
      </c>
      <c r="M94" s="29" t="s">
        <v>59</v>
      </c>
    </row>
    <row r="95" spans="1:13" s="13" customFormat="1" ht="18.75">
      <c r="A95" s="30">
        <v>45397</v>
      </c>
      <c r="B95" s="29">
        <v>12.55</v>
      </c>
      <c r="C95" s="31">
        <v>19.318999999999999</v>
      </c>
      <c r="D95" s="31">
        <v>100.30736</v>
      </c>
      <c r="E95" s="32">
        <v>637344.53969100001</v>
      </c>
      <c r="F95" s="32">
        <v>2136643.1606200002</v>
      </c>
      <c r="G95" s="29" t="s">
        <v>49</v>
      </c>
      <c r="H95" s="29" t="s">
        <v>174</v>
      </c>
      <c r="I95" s="29" t="s">
        <v>175</v>
      </c>
      <c r="J95" s="29" t="s">
        <v>176</v>
      </c>
      <c r="K95" s="29" t="s">
        <v>82</v>
      </c>
      <c r="L95" s="29" t="s">
        <v>229</v>
      </c>
      <c r="M95" s="29" t="s">
        <v>59</v>
      </c>
    </row>
    <row r="96" spans="1:13" s="13" customFormat="1" ht="18.75">
      <c r="A96" s="30">
        <v>45397</v>
      </c>
      <c r="B96" s="29">
        <v>12.53</v>
      </c>
      <c r="C96" s="31">
        <v>16.012540000000001</v>
      </c>
      <c r="D96" s="31">
        <v>104.10838</v>
      </c>
      <c r="E96" s="32">
        <v>1047138.4209500001</v>
      </c>
      <c r="F96" s="32">
        <v>1777063.56109</v>
      </c>
      <c r="G96" s="29" t="s">
        <v>49</v>
      </c>
      <c r="H96" s="29" t="s">
        <v>426</v>
      </c>
      <c r="I96" s="29" t="s">
        <v>427</v>
      </c>
      <c r="J96" s="29" t="s">
        <v>291</v>
      </c>
      <c r="K96" s="29" t="s">
        <v>53</v>
      </c>
      <c r="L96" s="29" t="s">
        <v>428</v>
      </c>
      <c r="M96" s="29" t="s">
        <v>59</v>
      </c>
    </row>
    <row r="97" spans="1:13" s="13" customFormat="1" ht="18.75">
      <c r="A97" s="30">
        <v>45397</v>
      </c>
      <c r="B97" s="29">
        <v>12.55</v>
      </c>
      <c r="C97" s="31">
        <v>18.430479999999999</v>
      </c>
      <c r="D97" s="31">
        <v>99.969530000000006</v>
      </c>
      <c r="E97" s="32">
        <v>602388.99921499996</v>
      </c>
      <c r="F97" s="32">
        <v>2038087.14002</v>
      </c>
      <c r="G97" s="29" t="s">
        <v>49</v>
      </c>
      <c r="H97" s="29" t="s">
        <v>429</v>
      </c>
      <c r="I97" s="29" t="s">
        <v>237</v>
      </c>
      <c r="J97" s="29" t="s">
        <v>238</v>
      </c>
      <c r="K97" s="29" t="s">
        <v>82</v>
      </c>
      <c r="L97" s="29" t="s">
        <v>242</v>
      </c>
      <c r="M97" s="29" t="s">
        <v>59</v>
      </c>
    </row>
    <row r="98" spans="1:13" s="13" customFormat="1" ht="18.75">
      <c r="A98" s="30">
        <v>45397</v>
      </c>
      <c r="B98" s="29">
        <v>12.55</v>
      </c>
      <c r="C98" s="31">
        <v>18.994980000000002</v>
      </c>
      <c r="D98" s="31">
        <v>99.67174</v>
      </c>
      <c r="E98" s="32">
        <v>570703.967711</v>
      </c>
      <c r="F98" s="32">
        <v>2100406.9080599998</v>
      </c>
      <c r="G98" s="29" t="s">
        <v>49</v>
      </c>
      <c r="H98" s="29" t="s">
        <v>430</v>
      </c>
      <c r="I98" s="29" t="s">
        <v>431</v>
      </c>
      <c r="J98" s="29" t="s">
        <v>238</v>
      </c>
      <c r="K98" s="29" t="s">
        <v>82</v>
      </c>
      <c r="L98" s="29" t="s">
        <v>432</v>
      </c>
      <c r="M98" s="29" t="s">
        <v>59</v>
      </c>
    </row>
    <row r="99" spans="1:13" s="13" customFormat="1" ht="18.75">
      <c r="A99" s="30">
        <v>45397</v>
      </c>
      <c r="B99" s="29">
        <v>12.53</v>
      </c>
      <c r="C99" s="31">
        <v>17.428789999999999</v>
      </c>
      <c r="D99" s="31">
        <v>100.44654</v>
      </c>
      <c r="E99" s="32">
        <v>653633.45419199998</v>
      </c>
      <c r="F99" s="32">
        <v>1927571.90218</v>
      </c>
      <c r="G99" s="29" t="s">
        <v>49</v>
      </c>
      <c r="H99" s="29" t="s">
        <v>267</v>
      </c>
      <c r="I99" s="29" t="s">
        <v>123</v>
      </c>
      <c r="J99" s="29" t="s">
        <v>124</v>
      </c>
      <c r="K99" s="29" t="s">
        <v>82</v>
      </c>
      <c r="L99" s="29" t="s">
        <v>268</v>
      </c>
      <c r="M99" s="29" t="s">
        <v>59</v>
      </c>
    </row>
    <row r="100" spans="1:13" s="13" customFormat="1" ht="18.75">
      <c r="A100" s="30">
        <v>45397</v>
      </c>
      <c r="B100" s="29">
        <v>12.53</v>
      </c>
      <c r="C100" s="31">
        <v>15.1868</v>
      </c>
      <c r="D100" s="31">
        <v>99.357470000000006</v>
      </c>
      <c r="E100" s="32">
        <v>538397.34514600004</v>
      </c>
      <c r="F100" s="32">
        <v>1679018.4511200001</v>
      </c>
      <c r="G100" s="29" t="s">
        <v>49</v>
      </c>
      <c r="H100" s="29" t="s">
        <v>433</v>
      </c>
      <c r="I100" s="29" t="s">
        <v>117</v>
      </c>
      <c r="J100" s="29" t="s">
        <v>118</v>
      </c>
      <c r="K100" s="29" t="s">
        <v>82</v>
      </c>
      <c r="L100" s="29" t="s">
        <v>434</v>
      </c>
      <c r="M100" s="29" t="s">
        <v>59</v>
      </c>
    </row>
    <row r="101" spans="1:13" s="13" customFormat="1" ht="18.75">
      <c r="A101" s="30">
        <v>45397</v>
      </c>
      <c r="B101" s="29">
        <v>12.53</v>
      </c>
      <c r="C101" s="31">
        <v>15.18723</v>
      </c>
      <c r="D101" s="31">
        <v>99.360079999999996</v>
      </c>
      <c r="E101" s="32">
        <v>538677.62103200005</v>
      </c>
      <c r="F101" s="32">
        <v>1679066.4725200001</v>
      </c>
      <c r="G101" s="29" t="s">
        <v>49</v>
      </c>
      <c r="H101" s="29" t="s">
        <v>433</v>
      </c>
      <c r="I101" s="29" t="s">
        <v>117</v>
      </c>
      <c r="J101" s="29" t="s">
        <v>118</v>
      </c>
      <c r="K101" s="29" t="s">
        <v>82</v>
      </c>
      <c r="L101" s="29" t="s">
        <v>434</v>
      </c>
      <c r="M101" s="29" t="s">
        <v>59</v>
      </c>
    </row>
    <row r="102" spans="1:13" s="13" customFormat="1" ht="18.75">
      <c r="A102" s="30">
        <v>45397</v>
      </c>
      <c r="B102" s="29">
        <v>12.53</v>
      </c>
      <c r="C102" s="31">
        <v>15.18751</v>
      </c>
      <c r="D102" s="31">
        <v>99.360789999999994</v>
      </c>
      <c r="E102" s="32">
        <v>538753.83473200002</v>
      </c>
      <c r="F102" s="32">
        <v>1679097.56849</v>
      </c>
      <c r="G102" s="29" t="s">
        <v>49</v>
      </c>
      <c r="H102" s="29" t="s">
        <v>433</v>
      </c>
      <c r="I102" s="29" t="s">
        <v>117</v>
      </c>
      <c r="J102" s="29" t="s">
        <v>118</v>
      </c>
      <c r="K102" s="29" t="s">
        <v>82</v>
      </c>
      <c r="L102" s="29" t="s">
        <v>434</v>
      </c>
      <c r="M102" s="29" t="s">
        <v>59</v>
      </c>
    </row>
    <row r="103" spans="1:13" s="13" customFormat="1" ht="18.75">
      <c r="A103" s="27"/>
      <c r="B103" s="15"/>
      <c r="C103" s="16"/>
      <c r="D103" s="16"/>
      <c r="E103" s="17"/>
      <c r="F103" s="17"/>
      <c r="G103" s="18"/>
      <c r="H103" s="18"/>
      <c r="I103" s="18"/>
      <c r="J103" s="18"/>
      <c r="K103" s="18"/>
      <c r="L103" s="18"/>
      <c r="M103" s="17"/>
    </row>
    <row r="104" spans="1:13" s="13" customFormat="1" ht="18.75">
      <c r="B104" s="19"/>
      <c r="C104" s="20"/>
      <c r="D104" s="20"/>
      <c r="E104" s="21"/>
      <c r="F104" s="21"/>
      <c r="M104" s="14"/>
    </row>
    <row r="105" spans="1:13" s="13" customFormat="1" ht="18.75">
      <c r="A105" s="36" t="s">
        <v>45</v>
      </c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</row>
    <row r="106" spans="1:13" s="13" customFormat="1" ht="18.75">
      <c r="B106" s="19"/>
      <c r="C106" s="20"/>
      <c r="D106" s="20"/>
      <c r="E106" s="21"/>
      <c r="F106" s="21"/>
      <c r="M106" s="14"/>
    </row>
    <row r="107" spans="1:13" s="13" customFormat="1" ht="18.75">
      <c r="B107" s="19"/>
      <c r="C107" s="20"/>
      <c r="D107" s="20"/>
      <c r="E107" s="21"/>
      <c r="F107" s="21"/>
      <c r="M107" s="14"/>
    </row>
    <row r="108" spans="1:13" s="13" customFormat="1" ht="18.75">
      <c r="B108" s="19"/>
      <c r="C108" s="20"/>
      <c r="D108" s="20"/>
      <c r="E108" s="21"/>
      <c r="F108" s="21"/>
      <c r="M108" s="14"/>
    </row>
    <row r="109" spans="1:13" s="13" customFormat="1" ht="18.75">
      <c r="B109" s="19"/>
      <c r="C109" s="20"/>
      <c r="D109" s="20"/>
      <c r="E109" s="21"/>
      <c r="F109" s="21"/>
      <c r="M109" s="14"/>
    </row>
    <row r="110" spans="1:13" s="13" customFormat="1" ht="18.75">
      <c r="B110" s="19"/>
      <c r="C110" s="20"/>
      <c r="D110" s="20"/>
      <c r="E110" s="21"/>
      <c r="F110" s="21"/>
      <c r="M110" s="14"/>
    </row>
    <row r="111" spans="1:13" s="13" customFormat="1" ht="18.75">
      <c r="B111" s="19"/>
      <c r="C111" s="20"/>
      <c r="D111" s="20"/>
      <c r="E111" s="21"/>
      <c r="F111" s="21"/>
      <c r="M111" s="14"/>
    </row>
    <row r="112" spans="1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s="13" customFormat="1" ht="18.75">
      <c r="B329" s="19"/>
      <c r="C329" s="20"/>
      <c r="D329" s="20"/>
      <c r="E329" s="21"/>
      <c r="F329" s="21"/>
      <c r="M329" s="14"/>
    </row>
    <row r="330" spans="2:13" s="13" customFormat="1" ht="18.75">
      <c r="B330" s="19"/>
      <c r="C330" s="20"/>
      <c r="D330" s="20"/>
      <c r="E330" s="21"/>
      <c r="F330" s="21"/>
      <c r="M330" s="14"/>
    </row>
    <row r="331" spans="2:13" s="13" customFormat="1" ht="18.75">
      <c r="B331" s="19"/>
      <c r="C331" s="20"/>
      <c r="D331" s="20"/>
      <c r="E331" s="21"/>
      <c r="F331" s="21"/>
      <c r="M331" s="14"/>
    </row>
    <row r="332" spans="2:13" s="13" customFormat="1" ht="18.75">
      <c r="B332" s="19"/>
      <c r="C332" s="20"/>
      <c r="D332" s="20"/>
      <c r="E332" s="21"/>
      <c r="F332" s="21"/>
      <c r="M332" s="14"/>
    </row>
    <row r="333" spans="2:13" s="13" customFormat="1" ht="18.75">
      <c r="B333" s="19"/>
      <c r="C333" s="20"/>
      <c r="D333" s="20"/>
      <c r="E333" s="21"/>
      <c r="F333" s="21"/>
      <c r="M333" s="14"/>
    </row>
    <row r="334" spans="2:13" s="13" customFormat="1" ht="18.75">
      <c r="B334" s="19"/>
      <c r="C334" s="20"/>
      <c r="D334" s="20"/>
      <c r="E334" s="21"/>
      <c r="F334" s="21"/>
      <c r="M334" s="14"/>
    </row>
    <row r="335" spans="2:13" s="13" customFormat="1" ht="18.75">
      <c r="B335" s="19"/>
      <c r="C335" s="20"/>
      <c r="D335" s="20"/>
      <c r="E335" s="21"/>
      <c r="F335" s="21"/>
      <c r="M335" s="14"/>
    </row>
    <row r="336" spans="2:13" s="13" customFormat="1" ht="18.75">
      <c r="B336" s="19"/>
      <c r="C336" s="20"/>
      <c r="D336" s="20"/>
      <c r="E336" s="21"/>
      <c r="F336" s="21"/>
      <c r="M336" s="14"/>
    </row>
    <row r="337" spans="2:13" s="13" customFormat="1" ht="18.75">
      <c r="B337" s="19"/>
      <c r="C337" s="20"/>
      <c r="D337" s="20"/>
      <c r="E337" s="21"/>
      <c r="F337" s="21"/>
      <c r="M337" s="14"/>
    </row>
    <row r="338" spans="2:13" s="13" customFormat="1" ht="18.75">
      <c r="B338" s="19"/>
      <c r="C338" s="20"/>
      <c r="D338" s="20"/>
      <c r="E338" s="21"/>
      <c r="F338" s="21"/>
      <c r="M338" s="14"/>
    </row>
    <row r="339" spans="2:13" s="13" customFormat="1" ht="18.75">
      <c r="B339" s="19"/>
      <c r="C339" s="20"/>
      <c r="D339" s="20"/>
      <c r="E339" s="21"/>
      <c r="F339" s="21"/>
      <c r="M339" s="14"/>
    </row>
    <row r="340" spans="2:13" s="13" customFormat="1" ht="18.75">
      <c r="B340" s="19"/>
      <c r="C340" s="20"/>
      <c r="D340" s="20"/>
      <c r="E340" s="21"/>
      <c r="F340" s="21"/>
      <c r="M340" s="14"/>
    </row>
    <row r="341" spans="2:13" s="13" customFormat="1" ht="18.75">
      <c r="B341" s="19"/>
      <c r="C341" s="20"/>
      <c r="D341" s="20"/>
      <c r="E341" s="21"/>
      <c r="F341" s="21"/>
      <c r="M341" s="14"/>
    </row>
    <row r="342" spans="2:13" s="13" customFormat="1" ht="18.75">
      <c r="B342" s="19"/>
      <c r="C342" s="20"/>
      <c r="D342" s="20"/>
      <c r="E342" s="21"/>
      <c r="F342" s="21"/>
      <c r="M342" s="14"/>
    </row>
    <row r="343" spans="2:13" s="13" customFormat="1" ht="18.75">
      <c r="B343" s="19"/>
      <c r="C343" s="20"/>
      <c r="D343" s="20"/>
      <c r="E343" s="21"/>
      <c r="F343" s="21"/>
      <c r="M343" s="14"/>
    </row>
    <row r="344" spans="2:13" s="13" customFormat="1" ht="18.75">
      <c r="B344" s="19"/>
      <c r="C344" s="20"/>
      <c r="D344" s="20"/>
      <c r="E344" s="21"/>
      <c r="F344" s="21"/>
      <c r="M344" s="14"/>
    </row>
    <row r="345" spans="2:13" s="13" customFormat="1" ht="18.75">
      <c r="B345" s="19"/>
      <c r="C345" s="20"/>
      <c r="D345" s="20"/>
      <c r="E345" s="21"/>
      <c r="F345" s="21"/>
      <c r="M345" s="14"/>
    </row>
    <row r="346" spans="2:13" s="13" customFormat="1" ht="18.75">
      <c r="B346" s="19"/>
      <c r="C346" s="20"/>
      <c r="D346" s="20"/>
      <c r="E346" s="21"/>
      <c r="F346" s="21"/>
      <c r="M346" s="14"/>
    </row>
    <row r="347" spans="2:13" s="13" customFormat="1" ht="18.75">
      <c r="B347" s="19"/>
      <c r="C347" s="20"/>
      <c r="D347" s="20"/>
      <c r="E347" s="21"/>
      <c r="F347" s="21"/>
      <c r="M347" s="14"/>
    </row>
    <row r="348" spans="2:13" s="13" customFormat="1" ht="18.75">
      <c r="B348" s="19"/>
      <c r="C348" s="20"/>
      <c r="D348" s="20"/>
      <c r="E348" s="21"/>
      <c r="F348" s="21"/>
      <c r="M348" s="14"/>
    </row>
    <row r="349" spans="2:13" s="13" customFormat="1" ht="18.75">
      <c r="B349" s="19"/>
      <c r="C349" s="20"/>
      <c r="D349" s="20"/>
      <c r="E349" s="21"/>
      <c r="F349" s="21"/>
      <c r="M349" s="14"/>
    </row>
    <row r="350" spans="2:13" s="13" customFormat="1" ht="18.75">
      <c r="B350" s="19"/>
      <c r="C350" s="20"/>
      <c r="D350" s="20"/>
      <c r="E350" s="21"/>
      <c r="F350" s="21"/>
      <c r="M350" s="14"/>
    </row>
    <row r="351" spans="2:13" s="13" customFormat="1" ht="18.75">
      <c r="B351" s="19"/>
      <c r="C351" s="20"/>
      <c r="D351" s="20"/>
      <c r="E351" s="21"/>
      <c r="F351" s="21"/>
      <c r="M351" s="14"/>
    </row>
    <row r="352" spans="2:13" s="13" customFormat="1" ht="18.75">
      <c r="B352" s="19"/>
      <c r="C352" s="20"/>
      <c r="D352" s="20"/>
      <c r="E352" s="21"/>
      <c r="F352" s="21"/>
      <c r="M352" s="14"/>
    </row>
    <row r="353" spans="2:13" s="13" customFormat="1" ht="18.75">
      <c r="B353" s="19"/>
      <c r="C353" s="20"/>
      <c r="D353" s="20"/>
      <c r="E353" s="21"/>
      <c r="F353" s="21"/>
      <c r="M353" s="14"/>
    </row>
    <row r="354" spans="2:13" s="13" customFormat="1" ht="18.75">
      <c r="B354" s="19"/>
      <c r="C354" s="20"/>
      <c r="D354" s="20"/>
      <c r="E354" s="21"/>
      <c r="F354" s="21"/>
      <c r="M354" s="14"/>
    </row>
    <row r="355" spans="2:13" s="13" customFormat="1" ht="18.75">
      <c r="B355" s="19"/>
      <c r="C355" s="20"/>
      <c r="D355" s="20"/>
      <c r="E355" s="21"/>
      <c r="F355" s="21"/>
      <c r="M355" s="14"/>
    </row>
    <row r="356" spans="2:13" s="13" customFormat="1" ht="18.75">
      <c r="B356" s="19"/>
      <c r="C356" s="20"/>
      <c r="D356" s="20"/>
      <c r="E356" s="21"/>
      <c r="F356" s="21"/>
      <c r="M356" s="14"/>
    </row>
    <row r="357" spans="2:13" s="13" customFormat="1" ht="18.75">
      <c r="B357" s="19"/>
      <c r="C357" s="20"/>
      <c r="D357" s="20"/>
      <c r="E357" s="21"/>
      <c r="F357" s="21"/>
      <c r="M357" s="14"/>
    </row>
    <row r="358" spans="2:13" s="13" customFormat="1" ht="18.75">
      <c r="B358" s="19"/>
      <c r="C358" s="20"/>
      <c r="D358" s="20"/>
      <c r="E358" s="21"/>
      <c r="F358" s="21"/>
      <c r="M358" s="14"/>
    </row>
    <row r="359" spans="2:13" s="13" customFormat="1" ht="18.75">
      <c r="B359" s="19"/>
      <c r="C359" s="20"/>
      <c r="D359" s="20"/>
      <c r="E359" s="21"/>
      <c r="F359" s="21"/>
      <c r="M359" s="14"/>
    </row>
    <row r="360" spans="2:13" s="13" customFormat="1" ht="18.75">
      <c r="B360" s="19"/>
      <c r="C360" s="20"/>
      <c r="D360" s="20"/>
      <c r="E360" s="21"/>
      <c r="F360" s="21"/>
      <c r="M360" s="14"/>
    </row>
    <row r="361" spans="2:13" s="13" customFormat="1" ht="18.75">
      <c r="B361" s="19"/>
      <c r="C361" s="20"/>
      <c r="D361" s="20"/>
      <c r="E361" s="21"/>
      <c r="F361" s="21"/>
      <c r="M361" s="14"/>
    </row>
    <row r="362" spans="2:13" s="13" customFormat="1" ht="18.75">
      <c r="B362" s="19"/>
      <c r="C362" s="20"/>
      <c r="D362" s="20"/>
      <c r="E362" s="21"/>
      <c r="F362" s="21"/>
      <c r="M362" s="14"/>
    </row>
    <row r="363" spans="2:13" s="13" customFormat="1" ht="18.75">
      <c r="B363" s="19"/>
      <c r="C363" s="20"/>
      <c r="D363" s="20"/>
      <c r="E363" s="21"/>
      <c r="F363" s="21"/>
      <c r="M363" s="14"/>
    </row>
    <row r="364" spans="2:13" s="13" customFormat="1" ht="18.75">
      <c r="B364" s="19"/>
      <c r="C364" s="20"/>
      <c r="D364" s="20"/>
      <c r="E364" s="21"/>
      <c r="F364" s="21"/>
      <c r="M364" s="14"/>
    </row>
    <row r="365" spans="2:13" s="13" customFormat="1" ht="18.75">
      <c r="B365" s="19"/>
      <c r="C365" s="20"/>
      <c r="D365" s="20"/>
      <c r="E365" s="21"/>
      <c r="F365" s="21"/>
      <c r="M365" s="14"/>
    </row>
    <row r="366" spans="2:13" s="13" customFormat="1" ht="18.75">
      <c r="B366" s="19"/>
      <c r="C366" s="20"/>
      <c r="D366" s="20"/>
      <c r="E366" s="21"/>
      <c r="F366" s="21"/>
      <c r="M366" s="14"/>
    </row>
    <row r="367" spans="2:13" s="13" customFormat="1" ht="18.75">
      <c r="B367" s="19"/>
      <c r="C367" s="20"/>
      <c r="D367" s="20"/>
      <c r="E367" s="21"/>
      <c r="F367" s="21"/>
      <c r="M367" s="14"/>
    </row>
    <row r="368" spans="2:13" s="13" customFormat="1" ht="18.75">
      <c r="B368" s="19"/>
      <c r="C368" s="20"/>
      <c r="D368" s="20"/>
      <c r="E368" s="21"/>
      <c r="F368" s="21"/>
      <c r="M368" s="14"/>
    </row>
    <row r="369" spans="2:13" s="13" customFormat="1" ht="18.75">
      <c r="B369" s="19"/>
      <c r="C369" s="20"/>
      <c r="D369" s="20"/>
      <c r="E369" s="21"/>
      <c r="F369" s="21"/>
      <c r="M369" s="14"/>
    </row>
    <row r="370" spans="2:13" s="13" customFormat="1" ht="18.75">
      <c r="B370" s="19"/>
      <c r="C370" s="20"/>
      <c r="D370" s="20"/>
      <c r="E370" s="21"/>
      <c r="F370" s="21"/>
      <c r="M370" s="14"/>
    </row>
    <row r="371" spans="2:13" s="13" customFormat="1" ht="18.75">
      <c r="B371" s="19"/>
      <c r="C371" s="20"/>
      <c r="D371" s="20"/>
      <c r="E371" s="21"/>
      <c r="F371" s="21"/>
      <c r="M371" s="14"/>
    </row>
    <row r="372" spans="2:13" s="13" customFormat="1" ht="18.75">
      <c r="B372" s="19"/>
      <c r="C372" s="20"/>
      <c r="D372" s="20"/>
      <c r="E372" s="21"/>
      <c r="F372" s="21"/>
      <c r="M372" s="14"/>
    </row>
    <row r="373" spans="2:13" s="13" customFormat="1" ht="18.75">
      <c r="B373" s="19"/>
      <c r="C373" s="20"/>
      <c r="D373" s="20"/>
      <c r="E373" s="21"/>
      <c r="F373" s="21"/>
      <c r="M373" s="14"/>
    </row>
    <row r="374" spans="2:13" s="13" customFormat="1" ht="18.75">
      <c r="B374" s="19"/>
      <c r="C374" s="20"/>
      <c r="D374" s="20"/>
      <c r="E374" s="21"/>
      <c r="F374" s="21"/>
      <c r="M374" s="14"/>
    </row>
    <row r="375" spans="2:13" s="13" customFormat="1" ht="18.75">
      <c r="B375" s="19"/>
      <c r="C375" s="20"/>
      <c r="D375" s="20"/>
      <c r="E375" s="21"/>
      <c r="F375" s="21"/>
      <c r="M375" s="14"/>
    </row>
    <row r="376" spans="2:13" s="13" customFormat="1" ht="18.75">
      <c r="B376" s="19"/>
      <c r="C376" s="20"/>
      <c r="D376" s="20"/>
      <c r="E376" s="21"/>
      <c r="F376" s="21"/>
      <c r="M376" s="14"/>
    </row>
    <row r="377" spans="2:13" s="13" customFormat="1" ht="18.75">
      <c r="B377" s="19"/>
      <c r="C377" s="20"/>
      <c r="D377" s="20"/>
      <c r="E377" s="21"/>
      <c r="F377" s="21"/>
      <c r="M377" s="14"/>
    </row>
    <row r="378" spans="2:13" s="13" customFormat="1" ht="18.75">
      <c r="B378" s="19"/>
      <c r="C378" s="20"/>
      <c r="D378" s="20"/>
      <c r="E378" s="21"/>
      <c r="F378" s="21"/>
      <c r="M378" s="14"/>
    </row>
    <row r="379" spans="2:13" s="13" customFormat="1" ht="18.75">
      <c r="B379" s="19"/>
      <c r="C379" s="20"/>
      <c r="D379" s="20"/>
      <c r="E379" s="21"/>
      <c r="F379" s="21"/>
      <c r="M379" s="14"/>
    </row>
    <row r="380" spans="2:13" s="13" customFormat="1" ht="18.75">
      <c r="B380" s="19"/>
      <c r="C380" s="20"/>
      <c r="D380" s="20"/>
      <c r="E380" s="21"/>
      <c r="F380" s="21"/>
      <c r="M380" s="14"/>
    </row>
    <row r="381" spans="2:13" s="13" customFormat="1" ht="18.75">
      <c r="B381" s="19"/>
      <c r="C381" s="20"/>
      <c r="D381" s="20"/>
      <c r="E381" s="21"/>
      <c r="F381" s="21"/>
      <c r="M381" s="14"/>
    </row>
    <row r="382" spans="2:13" s="13" customFormat="1" ht="18.75">
      <c r="B382" s="19"/>
      <c r="C382" s="20"/>
      <c r="D382" s="20"/>
      <c r="E382" s="21"/>
      <c r="F382" s="21"/>
      <c r="M382" s="14"/>
    </row>
    <row r="383" spans="2:13" s="13" customFormat="1" ht="18.75">
      <c r="B383" s="19"/>
      <c r="C383" s="20"/>
      <c r="D383" s="20"/>
      <c r="E383" s="21"/>
      <c r="F383" s="21"/>
      <c r="M383" s="14"/>
    </row>
    <row r="384" spans="2:13" s="13" customFormat="1" ht="18.75">
      <c r="B384" s="19"/>
      <c r="C384" s="20"/>
      <c r="D384" s="20"/>
      <c r="E384" s="21"/>
      <c r="F384" s="21"/>
      <c r="M384" s="14"/>
    </row>
    <row r="385" spans="2:13" s="13" customFormat="1" ht="18.75">
      <c r="B385" s="19"/>
      <c r="C385" s="20"/>
      <c r="D385" s="20"/>
      <c r="E385" s="21"/>
      <c r="F385" s="21"/>
      <c r="M385" s="14"/>
    </row>
    <row r="386" spans="2:13" ht="22.5" customHeight="1">
      <c r="M386" s="14"/>
    </row>
    <row r="387" spans="2:13" ht="22.5" customHeight="1">
      <c r="M387" s="14"/>
    </row>
    <row r="388" spans="2:13" ht="22.5" customHeight="1">
      <c r="M388" s="14"/>
    </row>
    <row r="389" spans="2:13" ht="22.5" customHeight="1">
      <c r="M389" s="14"/>
    </row>
    <row r="390" spans="2:13" ht="22.5" customHeight="1">
      <c r="M390" s="14"/>
    </row>
    <row r="391" spans="2:13" ht="22.5" customHeight="1">
      <c r="M391" s="14"/>
    </row>
    <row r="392" spans="2:13" ht="22.5" customHeight="1">
      <c r="M392" s="14"/>
    </row>
    <row r="393" spans="2:13" ht="22.5" customHeight="1">
      <c r="M393" s="14"/>
    </row>
    <row r="394" spans="2:13" ht="22.5" customHeight="1">
      <c r="M394" s="14"/>
    </row>
    <row r="395" spans="2:13" ht="22.5" customHeight="1">
      <c r="M395" s="14"/>
    </row>
    <row r="396" spans="2:13" ht="22.5" customHeight="1">
      <c r="M396" s="14"/>
    </row>
    <row r="397" spans="2:13" ht="22.5" customHeight="1">
      <c r="M397" s="14"/>
    </row>
    <row r="398" spans="2:13" ht="22.5" customHeight="1">
      <c r="M398" s="14"/>
    </row>
    <row r="399" spans="2:13" ht="22.5" customHeight="1">
      <c r="M399" s="14"/>
    </row>
    <row r="400" spans="2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</sheetData>
  <sortState xmlns:xlrd2="http://schemas.microsoft.com/office/spreadsheetml/2017/richdata2" ref="A4:M67">
    <sortCondition ref="J4:J67"/>
  </sortState>
  <mergeCells count="2">
    <mergeCell ref="A1:M1"/>
    <mergeCell ref="A105:M105"/>
  </mergeCells>
  <conditionalFormatting sqref="E3:E67 E103">
    <cfRule type="duplicateValues" dxfId="1" priority="81"/>
  </conditionalFormatting>
  <conditionalFormatting sqref="E68:E10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N190"/>
  <sheetViews>
    <sheetView topLeftCell="A171" zoomScaleNormal="100" workbookViewId="0">
      <selection activeCell="J4" sqref="J4:J187"/>
    </sheetView>
  </sheetViews>
  <sheetFormatPr defaultColWidth="9.28515625" defaultRowHeight="18.75"/>
  <cols>
    <col min="1" max="1" width="9" style="20" bestFit="1" customWidth="1"/>
    <col min="2" max="2" width="5" style="19" bestFit="1" customWidth="1"/>
    <col min="3" max="3" width="7.7109375" style="20" bestFit="1" customWidth="1"/>
    <col min="4" max="4" width="9.140625" style="20" bestFit="1" customWidth="1"/>
    <col min="5" max="6" width="8.42578125" style="21" bestFit="1" customWidth="1"/>
    <col min="7" max="7" width="9.85546875" style="21" bestFit="1" customWidth="1"/>
    <col min="8" max="8" width="12.5703125" style="21" bestFit="1" customWidth="1"/>
    <col min="9" max="9" width="12.7109375" style="21" bestFit="1" customWidth="1"/>
    <col min="10" max="10" width="13.7109375" style="21" bestFit="1" customWidth="1"/>
    <col min="11" max="11" width="18.5703125" style="21" bestFit="1" customWidth="1"/>
    <col min="12" max="12" width="16.28515625" style="19" bestFit="1" customWidth="1"/>
    <col min="13" max="13" width="21" style="13" bestFit="1" customWidth="1"/>
    <col min="14" max="14" width="33.28515625" style="13" bestFit="1" customWidth="1"/>
    <col min="15" max="16384" width="9.28515625" style="13"/>
  </cols>
  <sheetData>
    <row r="1" spans="1:14" ht="28.5" customHeight="1">
      <c r="A1" s="35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4" ht="18" customHeight="1">
      <c r="I2" s="13"/>
      <c r="J2" s="13"/>
      <c r="K2" s="13"/>
    </row>
    <row r="3" spans="1:14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4">
      <c r="A4" s="30">
        <v>45397</v>
      </c>
      <c r="B4" s="29">
        <v>1.43</v>
      </c>
      <c r="C4" s="31">
        <v>12.6777</v>
      </c>
      <c r="D4" s="31">
        <v>99.933989999999994</v>
      </c>
      <c r="E4" s="32">
        <v>601416.33756400004</v>
      </c>
      <c r="F4" s="32">
        <v>1401675.6407399999</v>
      </c>
      <c r="G4" s="29" t="s">
        <v>49</v>
      </c>
      <c r="H4" s="29" t="s">
        <v>331</v>
      </c>
      <c r="I4" s="29" t="s">
        <v>331</v>
      </c>
      <c r="J4" s="29" t="s">
        <v>216</v>
      </c>
      <c r="K4" s="29" t="s">
        <v>150</v>
      </c>
      <c r="L4" s="29" t="s">
        <v>59</v>
      </c>
      <c r="M4" s="28" t="s">
        <v>58</v>
      </c>
      <c r="N4" s="28" t="s">
        <v>58</v>
      </c>
    </row>
    <row r="5" spans="1:14">
      <c r="A5" s="30">
        <v>45397</v>
      </c>
      <c r="B5" s="29">
        <v>1.43</v>
      </c>
      <c r="C5" s="31">
        <v>12.727650000000001</v>
      </c>
      <c r="D5" s="31">
        <v>99.813820000000007</v>
      </c>
      <c r="E5" s="32">
        <v>588349.69030999998</v>
      </c>
      <c r="F5" s="32">
        <v>1407156.1197599999</v>
      </c>
      <c r="G5" s="29" t="s">
        <v>49</v>
      </c>
      <c r="H5" s="29" t="s">
        <v>332</v>
      </c>
      <c r="I5" s="29" t="s">
        <v>331</v>
      </c>
      <c r="J5" s="29" t="s">
        <v>216</v>
      </c>
      <c r="K5" s="29" t="s">
        <v>150</v>
      </c>
      <c r="L5" s="29" t="s">
        <v>59</v>
      </c>
      <c r="M5" s="28" t="s">
        <v>58</v>
      </c>
      <c r="N5" s="28" t="s">
        <v>58</v>
      </c>
    </row>
    <row r="6" spans="1:14">
      <c r="A6" s="30">
        <v>45397</v>
      </c>
      <c r="B6" s="29">
        <v>1.43</v>
      </c>
      <c r="C6" s="31">
        <v>16.81832</v>
      </c>
      <c r="D6" s="31">
        <v>101.13751999999999</v>
      </c>
      <c r="E6" s="32">
        <v>727786.92188799998</v>
      </c>
      <c r="F6" s="32">
        <v>1860686.6714000001</v>
      </c>
      <c r="G6" s="29" t="s">
        <v>49</v>
      </c>
      <c r="H6" s="29" t="s">
        <v>372</v>
      </c>
      <c r="I6" s="29" t="s">
        <v>373</v>
      </c>
      <c r="J6" s="29" t="s">
        <v>374</v>
      </c>
      <c r="K6" s="29" t="s">
        <v>82</v>
      </c>
      <c r="L6" s="29" t="s">
        <v>59</v>
      </c>
      <c r="M6" s="28" t="s">
        <v>58</v>
      </c>
      <c r="N6" s="28" t="s">
        <v>58</v>
      </c>
    </row>
    <row r="7" spans="1:14">
      <c r="A7" s="30">
        <v>45397</v>
      </c>
      <c r="B7" s="29">
        <v>1.41</v>
      </c>
      <c r="C7" s="31">
        <v>16.895859999999999</v>
      </c>
      <c r="D7" s="31">
        <v>102.02126</v>
      </c>
      <c r="E7" s="32">
        <v>821894.60201300005</v>
      </c>
      <c r="F7" s="32">
        <v>1870502.8243499999</v>
      </c>
      <c r="G7" s="29" t="s">
        <v>49</v>
      </c>
      <c r="H7" s="29" t="s">
        <v>203</v>
      </c>
      <c r="I7" s="29" t="s">
        <v>204</v>
      </c>
      <c r="J7" s="29" t="s">
        <v>205</v>
      </c>
      <c r="K7" s="29" t="s">
        <v>53</v>
      </c>
      <c r="L7" s="29" t="s">
        <v>59</v>
      </c>
      <c r="M7" s="28" t="s">
        <v>58</v>
      </c>
      <c r="N7" s="28" t="s">
        <v>58</v>
      </c>
    </row>
    <row r="8" spans="1:14">
      <c r="A8" s="30">
        <v>45397</v>
      </c>
      <c r="B8" s="29">
        <v>1.41</v>
      </c>
      <c r="C8" s="31">
        <v>18.367889999999999</v>
      </c>
      <c r="D8" s="31">
        <v>100.32575</v>
      </c>
      <c r="E8" s="32">
        <v>640063.54588700004</v>
      </c>
      <c r="F8" s="32">
        <v>2031398.9339000001</v>
      </c>
      <c r="G8" s="29" t="s">
        <v>49</v>
      </c>
      <c r="H8" s="29" t="s">
        <v>368</v>
      </c>
      <c r="I8" s="29" t="s">
        <v>369</v>
      </c>
      <c r="J8" s="29" t="s">
        <v>181</v>
      </c>
      <c r="K8" s="29" t="s">
        <v>82</v>
      </c>
      <c r="L8" s="29" t="s">
        <v>59</v>
      </c>
      <c r="M8" s="28" t="s">
        <v>58</v>
      </c>
      <c r="N8" s="28" t="s">
        <v>58</v>
      </c>
    </row>
    <row r="9" spans="1:14">
      <c r="A9" s="30">
        <v>45397</v>
      </c>
      <c r="B9" s="29">
        <v>1.43</v>
      </c>
      <c r="C9" s="31">
        <v>14.72603</v>
      </c>
      <c r="D9" s="31">
        <v>99.734710000000007</v>
      </c>
      <c r="E9" s="32">
        <v>579088.38263799995</v>
      </c>
      <c r="F9" s="32">
        <v>1628152.9613399999</v>
      </c>
      <c r="G9" s="29" t="s">
        <v>49</v>
      </c>
      <c r="H9" s="29" t="s">
        <v>338</v>
      </c>
      <c r="I9" s="29" t="s">
        <v>339</v>
      </c>
      <c r="J9" s="29" t="s">
        <v>149</v>
      </c>
      <c r="K9" s="29" t="s">
        <v>150</v>
      </c>
      <c r="L9" s="29" t="s">
        <v>59</v>
      </c>
      <c r="M9" s="28" t="s">
        <v>58</v>
      </c>
      <c r="N9" s="28" t="s">
        <v>58</v>
      </c>
    </row>
    <row r="10" spans="1:14">
      <c r="A10" s="30">
        <v>45397</v>
      </c>
      <c r="B10" s="29">
        <v>1.41</v>
      </c>
      <c r="C10" s="31">
        <v>16.535240000000002</v>
      </c>
      <c r="D10" s="31">
        <v>104.10664</v>
      </c>
      <c r="E10" s="32">
        <v>1045498.7303000001</v>
      </c>
      <c r="F10" s="32">
        <v>1835073.9533200001</v>
      </c>
      <c r="G10" s="29" t="s">
        <v>49</v>
      </c>
      <c r="H10" s="29" t="s">
        <v>297</v>
      </c>
      <c r="I10" s="29" t="s">
        <v>298</v>
      </c>
      <c r="J10" s="29" t="s">
        <v>299</v>
      </c>
      <c r="K10" s="29" t="s">
        <v>53</v>
      </c>
      <c r="L10" s="29" t="s">
        <v>59</v>
      </c>
      <c r="M10" s="28" t="s">
        <v>58</v>
      </c>
      <c r="N10" s="28" t="s">
        <v>58</v>
      </c>
    </row>
    <row r="11" spans="1:14">
      <c r="A11" s="30">
        <v>45397</v>
      </c>
      <c r="B11" s="29">
        <v>1.41</v>
      </c>
      <c r="C11" s="31">
        <v>16.562100000000001</v>
      </c>
      <c r="D11" s="31">
        <v>103.89845</v>
      </c>
      <c r="E11" s="32">
        <v>1023140.05557</v>
      </c>
      <c r="F11" s="32">
        <v>1837499.16643</v>
      </c>
      <c r="G11" s="29" t="s">
        <v>49</v>
      </c>
      <c r="H11" s="29" t="s">
        <v>300</v>
      </c>
      <c r="I11" s="29" t="s">
        <v>298</v>
      </c>
      <c r="J11" s="29" t="s">
        <v>299</v>
      </c>
      <c r="K11" s="29" t="s">
        <v>53</v>
      </c>
      <c r="L11" s="29" t="s">
        <v>59</v>
      </c>
      <c r="M11" s="28" t="s">
        <v>58</v>
      </c>
      <c r="N11" s="28" t="s">
        <v>58</v>
      </c>
    </row>
    <row r="12" spans="1:14">
      <c r="A12" s="30">
        <v>45397</v>
      </c>
      <c r="B12" s="29">
        <v>1.41</v>
      </c>
      <c r="C12" s="31">
        <v>16.56542</v>
      </c>
      <c r="D12" s="31">
        <v>103.89901999999999</v>
      </c>
      <c r="E12" s="32">
        <v>1023192.05299</v>
      </c>
      <c r="F12" s="32">
        <v>1837869.0505599999</v>
      </c>
      <c r="G12" s="29" t="s">
        <v>49</v>
      </c>
      <c r="H12" s="29" t="s">
        <v>300</v>
      </c>
      <c r="I12" s="29" t="s">
        <v>298</v>
      </c>
      <c r="J12" s="29" t="s">
        <v>299</v>
      </c>
      <c r="K12" s="29" t="s">
        <v>53</v>
      </c>
      <c r="L12" s="29" t="s">
        <v>59</v>
      </c>
      <c r="M12" s="28" t="s">
        <v>58</v>
      </c>
      <c r="N12" s="28" t="s">
        <v>58</v>
      </c>
    </row>
    <row r="13" spans="1:14">
      <c r="A13" s="30">
        <v>45397</v>
      </c>
      <c r="B13" s="29">
        <v>1.41</v>
      </c>
      <c r="C13" s="31">
        <v>16.936440000000001</v>
      </c>
      <c r="D13" s="31">
        <v>103.65828999999999</v>
      </c>
      <c r="E13" s="32">
        <v>996467.597373</v>
      </c>
      <c r="F13" s="32">
        <v>1878412.2871099999</v>
      </c>
      <c r="G13" s="29" t="s">
        <v>49</v>
      </c>
      <c r="H13" s="29" t="s">
        <v>301</v>
      </c>
      <c r="I13" s="29" t="s">
        <v>302</v>
      </c>
      <c r="J13" s="29" t="s">
        <v>299</v>
      </c>
      <c r="K13" s="29" t="s">
        <v>53</v>
      </c>
      <c r="L13" s="29" t="s">
        <v>59</v>
      </c>
      <c r="M13" s="28" t="s">
        <v>58</v>
      </c>
      <c r="N13" s="28" t="s">
        <v>58</v>
      </c>
    </row>
    <row r="14" spans="1:14">
      <c r="A14" s="30">
        <v>45397</v>
      </c>
      <c r="B14" s="29">
        <v>1.43</v>
      </c>
      <c r="C14" s="31">
        <v>13.64409</v>
      </c>
      <c r="D14" s="31">
        <v>101.59345999999999</v>
      </c>
      <c r="E14" s="32">
        <v>780581.15033900004</v>
      </c>
      <c r="F14" s="32">
        <v>1509863.69138</v>
      </c>
      <c r="G14" s="29" t="s">
        <v>49</v>
      </c>
      <c r="H14" s="29" t="s">
        <v>343</v>
      </c>
      <c r="I14" s="29" t="s">
        <v>344</v>
      </c>
      <c r="J14" s="29" t="s">
        <v>345</v>
      </c>
      <c r="K14" s="29" t="s">
        <v>150</v>
      </c>
      <c r="L14" s="29" t="s">
        <v>59</v>
      </c>
      <c r="M14" s="28" t="s">
        <v>58</v>
      </c>
      <c r="N14" s="28" t="s">
        <v>58</v>
      </c>
    </row>
    <row r="15" spans="1:14">
      <c r="A15" s="30">
        <v>45397</v>
      </c>
      <c r="B15" s="29">
        <v>1.43</v>
      </c>
      <c r="C15" s="31">
        <v>13.68089</v>
      </c>
      <c r="D15" s="31">
        <v>101.74565</v>
      </c>
      <c r="E15" s="32">
        <v>797011.09738199995</v>
      </c>
      <c r="F15" s="32">
        <v>1514118.87738</v>
      </c>
      <c r="G15" s="29" t="s">
        <v>49</v>
      </c>
      <c r="H15" s="29" t="s">
        <v>346</v>
      </c>
      <c r="I15" s="29" t="s">
        <v>344</v>
      </c>
      <c r="J15" s="29" t="s">
        <v>345</v>
      </c>
      <c r="K15" s="29" t="s">
        <v>150</v>
      </c>
      <c r="L15" s="29" t="s">
        <v>59</v>
      </c>
      <c r="M15" s="28" t="s">
        <v>58</v>
      </c>
      <c r="N15" s="28" t="s">
        <v>58</v>
      </c>
    </row>
    <row r="16" spans="1:14">
      <c r="A16" s="30">
        <v>45397</v>
      </c>
      <c r="B16" s="29">
        <v>1.43</v>
      </c>
      <c r="C16" s="31">
        <v>15.626939999999999</v>
      </c>
      <c r="D16" s="31">
        <v>101.91615</v>
      </c>
      <c r="E16" s="32">
        <v>812692.00590900006</v>
      </c>
      <c r="F16" s="32">
        <v>1729815.12971</v>
      </c>
      <c r="G16" s="29" t="s">
        <v>49</v>
      </c>
      <c r="H16" s="29" t="s">
        <v>308</v>
      </c>
      <c r="I16" s="29" t="s">
        <v>309</v>
      </c>
      <c r="J16" s="29" t="s">
        <v>144</v>
      </c>
      <c r="K16" s="29" t="s">
        <v>53</v>
      </c>
      <c r="L16" s="29" t="s">
        <v>59</v>
      </c>
      <c r="M16" s="28" t="s">
        <v>58</v>
      </c>
      <c r="N16" s="28" t="s">
        <v>58</v>
      </c>
    </row>
    <row r="17" spans="1:14">
      <c r="A17" s="30">
        <v>45397</v>
      </c>
      <c r="B17" s="29">
        <v>1.43</v>
      </c>
      <c r="C17" s="31">
        <v>9.9978400000000001</v>
      </c>
      <c r="D17" s="31">
        <v>98.993610000000004</v>
      </c>
      <c r="E17" s="32">
        <v>499299.68007599999</v>
      </c>
      <c r="F17" s="32">
        <v>1105173.68089</v>
      </c>
      <c r="G17" s="29" t="s">
        <v>49</v>
      </c>
      <c r="H17" s="29" t="s">
        <v>323</v>
      </c>
      <c r="I17" s="29" t="s">
        <v>324</v>
      </c>
      <c r="J17" s="29" t="s">
        <v>325</v>
      </c>
      <c r="K17" s="29" t="s">
        <v>74</v>
      </c>
      <c r="L17" s="29" t="s">
        <v>59</v>
      </c>
      <c r="M17" s="28" t="s">
        <v>58</v>
      </c>
      <c r="N17" s="28" t="s">
        <v>58</v>
      </c>
    </row>
    <row r="18" spans="1:14">
      <c r="A18" s="30">
        <v>45397</v>
      </c>
      <c r="B18" s="29">
        <v>1.43</v>
      </c>
      <c r="C18" s="31">
        <v>10.114179999999999</v>
      </c>
      <c r="D18" s="31">
        <v>99.131379999999993</v>
      </c>
      <c r="E18" s="32">
        <v>514393.61472800002</v>
      </c>
      <c r="F18" s="32">
        <v>1118039.5756000001</v>
      </c>
      <c r="G18" s="29" t="s">
        <v>49</v>
      </c>
      <c r="H18" s="29" t="s">
        <v>326</v>
      </c>
      <c r="I18" s="29" t="s">
        <v>327</v>
      </c>
      <c r="J18" s="29" t="s">
        <v>325</v>
      </c>
      <c r="K18" s="29" t="s">
        <v>74</v>
      </c>
      <c r="L18" s="29" t="s">
        <v>59</v>
      </c>
      <c r="M18" s="28" t="s">
        <v>58</v>
      </c>
      <c r="N18" s="28" t="s">
        <v>58</v>
      </c>
    </row>
    <row r="19" spans="1:14">
      <c r="A19" s="30">
        <v>45397</v>
      </c>
      <c r="B19" s="29">
        <v>1.45</v>
      </c>
      <c r="C19" s="31">
        <v>7.9066900000000002</v>
      </c>
      <c r="D19" s="31">
        <v>99.561359999999993</v>
      </c>
      <c r="E19" s="32">
        <v>561876.35909899999</v>
      </c>
      <c r="F19" s="32">
        <v>874024.00763300003</v>
      </c>
      <c r="G19" s="29" t="s">
        <v>49</v>
      </c>
      <c r="H19" s="29" t="s">
        <v>313</v>
      </c>
      <c r="I19" s="29" t="s">
        <v>314</v>
      </c>
      <c r="J19" s="29" t="s">
        <v>315</v>
      </c>
      <c r="K19" s="29" t="s">
        <v>74</v>
      </c>
      <c r="L19" s="29" t="s">
        <v>59</v>
      </c>
      <c r="M19" s="28" t="s">
        <v>58</v>
      </c>
      <c r="N19" s="28" t="s">
        <v>58</v>
      </c>
    </row>
    <row r="20" spans="1:14">
      <c r="A20" s="30">
        <v>45397</v>
      </c>
      <c r="B20" s="29">
        <v>1.45</v>
      </c>
      <c r="C20" s="31">
        <v>7.9095199999999997</v>
      </c>
      <c r="D20" s="31">
        <v>99.565520000000006</v>
      </c>
      <c r="E20" s="32">
        <v>562334.48793499998</v>
      </c>
      <c r="F20" s="32">
        <v>874337.50222200004</v>
      </c>
      <c r="G20" s="29" t="s">
        <v>49</v>
      </c>
      <c r="H20" s="29" t="s">
        <v>313</v>
      </c>
      <c r="I20" s="29" t="s">
        <v>314</v>
      </c>
      <c r="J20" s="29" t="s">
        <v>315</v>
      </c>
      <c r="K20" s="29" t="s">
        <v>74</v>
      </c>
      <c r="L20" s="29" t="s">
        <v>59</v>
      </c>
      <c r="M20" s="28" t="s">
        <v>58</v>
      </c>
      <c r="N20" s="28" t="s">
        <v>58</v>
      </c>
    </row>
    <row r="21" spans="1:14">
      <c r="A21" s="30">
        <v>45397</v>
      </c>
      <c r="B21" s="29">
        <v>1.45</v>
      </c>
      <c r="C21" s="31">
        <v>7.90998</v>
      </c>
      <c r="D21" s="31">
        <v>99.564980000000006</v>
      </c>
      <c r="E21" s="32">
        <v>562274.89550900005</v>
      </c>
      <c r="F21" s="32">
        <v>874388.27729799994</v>
      </c>
      <c r="G21" s="29" t="s">
        <v>49</v>
      </c>
      <c r="H21" s="29" t="s">
        <v>313</v>
      </c>
      <c r="I21" s="29" t="s">
        <v>314</v>
      </c>
      <c r="J21" s="29" t="s">
        <v>315</v>
      </c>
      <c r="K21" s="29" t="s">
        <v>74</v>
      </c>
      <c r="L21" s="29" t="s">
        <v>59</v>
      </c>
      <c r="M21" s="28" t="s">
        <v>58</v>
      </c>
      <c r="N21" s="28" t="s">
        <v>58</v>
      </c>
    </row>
    <row r="22" spans="1:14">
      <c r="A22" s="30">
        <v>45397</v>
      </c>
      <c r="B22" s="29">
        <v>1.45</v>
      </c>
      <c r="C22" s="31">
        <v>7.9100799999999998</v>
      </c>
      <c r="D22" s="31">
        <v>99.561869999999999</v>
      </c>
      <c r="E22" s="32">
        <v>561932.07030300004</v>
      </c>
      <c r="F22" s="32">
        <v>874398.86898799997</v>
      </c>
      <c r="G22" s="29" t="s">
        <v>49</v>
      </c>
      <c r="H22" s="29" t="s">
        <v>313</v>
      </c>
      <c r="I22" s="29" t="s">
        <v>314</v>
      </c>
      <c r="J22" s="29" t="s">
        <v>315</v>
      </c>
      <c r="K22" s="29" t="s">
        <v>74</v>
      </c>
      <c r="L22" s="29" t="s">
        <v>59</v>
      </c>
      <c r="M22" s="28" t="s">
        <v>58</v>
      </c>
      <c r="N22" s="28" t="s">
        <v>58</v>
      </c>
    </row>
    <row r="23" spans="1:14">
      <c r="A23" s="30">
        <v>45397</v>
      </c>
      <c r="B23" s="29">
        <v>1.45</v>
      </c>
      <c r="C23" s="31">
        <v>7.9105299999999996</v>
      </c>
      <c r="D23" s="31">
        <v>99.561329999999998</v>
      </c>
      <c r="E23" s="32">
        <v>561872.47992499999</v>
      </c>
      <c r="F23" s="32">
        <v>874448.53898900002</v>
      </c>
      <c r="G23" s="29" t="s">
        <v>49</v>
      </c>
      <c r="H23" s="29" t="s">
        <v>313</v>
      </c>
      <c r="I23" s="29" t="s">
        <v>314</v>
      </c>
      <c r="J23" s="29" t="s">
        <v>315</v>
      </c>
      <c r="K23" s="29" t="s">
        <v>74</v>
      </c>
      <c r="L23" s="29" t="s">
        <v>59</v>
      </c>
      <c r="M23" s="28" t="s">
        <v>58</v>
      </c>
      <c r="N23" s="28" t="s">
        <v>58</v>
      </c>
    </row>
    <row r="24" spans="1:14">
      <c r="A24" s="30">
        <v>45397</v>
      </c>
      <c r="B24" s="29">
        <v>1.45</v>
      </c>
      <c r="C24" s="31">
        <v>7.9133699999999996</v>
      </c>
      <c r="D24" s="31">
        <v>99.5655</v>
      </c>
      <c r="E24" s="32">
        <v>562331.70510699996</v>
      </c>
      <c r="F24" s="32">
        <v>874763.14095499995</v>
      </c>
      <c r="G24" s="29" t="s">
        <v>49</v>
      </c>
      <c r="H24" s="29" t="s">
        <v>313</v>
      </c>
      <c r="I24" s="29" t="s">
        <v>314</v>
      </c>
      <c r="J24" s="29" t="s">
        <v>315</v>
      </c>
      <c r="K24" s="29" t="s">
        <v>74</v>
      </c>
      <c r="L24" s="29" t="s">
        <v>59</v>
      </c>
      <c r="M24" s="28" t="s">
        <v>58</v>
      </c>
      <c r="N24" s="28" t="s">
        <v>58</v>
      </c>
    </row>
    <row r="25" spans="1:14">
      <c r="A25" s="30">
        <v>45397</v>
      </c>
      <c r="B25" s="29">
        <v>1.45</v>
      </c>
      <c r="C25" s="31">
        <v>7.95587</v>
      </c>
      <c r="D25" s="31">
        <v>99.627989999999997</v>
      </c>
      <c r="E25" s="32">
        <v>569212.75088199996</v>
      </c>
      <c r="F25" s="32">
        <v>879471.717634</v>
      </c>
      <c r="G25" s="29" t="s">
        <v>49</v>
      </c>
      <c r="H25" s="29" t="s">
        <v>316</v>
      </c>
      <c r="I25" s="29" t="s">
        <v>317</v>
      </c>
      <c r="J25" s="29" t="s">
        <v>315</v>
      </c>
      <c r="K25" s="29" t="s">
        <v>74</v>
      </c>
      <c r="L25" s="29" t="s">
        <v>59</v>
      </c>
      <c r="M25" s="28" t="s">
        <v>58</v>
      </c>
      <c r="N25" s="28" t="s">
        <v>58</v>
      </c>
    </row>
    <row r="26" spans="1:14">
      <c r="A26" s="30">
        <v>45397</v>
      </c>
      <c r="B26" s="29">
        <v>1.41</v>
      </c>
      <c r="C26" s="31">
        <v>16.929770000000001</v>
      </c>
      <c r="D26" s="31">
        <v>104.60209999999999</v>
      </c>
      <c r="E26" s="32">
        <v>1097323.23324</v>
      </c>
      <c r="F26" s="32">
        <v>1880308.87641</v>
      </c>
      <c r="G26" s="29" t="s">
        <v>49</v>
      </c>
      <c r="H26" s="29" t="s">
        <v>375</v>
      </c>
      <c r="I26" s="29" t="s">
        <v>376</v>
      </c>
      <c r="J26" s="29" t="s">
        <v>377</v>
      </c>
      <c r="K26" s="29" t="s">
        <v>53</v>
      </c>
      <c r="L26" s="29" t="s">
        <v>59</v>
      </c>
      <c r="M26" s="28" t="s">
        <v>58</v>
      </c>
      <c r="N26" s="28" t="s">
        <v>58</v>
      </c>
    </row>
    <row r="27" spans="1:14">
      <c r="A27" s="30">
        <v>45397</v>
      </c>
      <c r="B27" s="29">
        <v>1.41</v>
      </c>
      <c r="C27" s="31">
        <v>17.289059999999999</v>
      </c>
      <c r="D27" s="31">
        <v>104.67149999999999</v>
      </c>
      <c r="E27" s="32">
        <v>1103577.0240100001</v>
      </c>
      <c r="F27" s="32">
        <v>1920431.5835800001</v>
      </c>
      <c r="G27" s="29" t="s">
        <v>49</v>
      </c>
      <c r="H27" s="29" t="s">
        <v>385</v>
      </c>
      <c r="I27" s="29" t="s">
        <v>386</v>
      </c>
      <c r="J27" s="29" t="s">
        <v>377</v>
      </c>
      <c r="K27" s="29" t="s">
        <v>53</v>
      </c>
      <c r="L27" s="29" t="s">
        <v>59</v>
      </c>
      <c r="M27" s="28" t="s">
        <v>58</v>
      </c>
      <c r="N27" s="28" t="s">
        <v>58</v>
      </c>
    </row>
    <row r="28" spans="1:14">
      <c r="A28" s="30">
        <v>45397</v>
      </c>
      <c r="B28" s="29">
        <v>1.41</v>
      </c>
      <c r="C28" s="31">
        <v>17.290189999999999</v>
      </c>
      <c r="D28" s="31">
        <v>104.67164</v>
      </c>
      <c r="E28" s="32">
        <v>1103588.2585799999</v>
      </c>
      <c r="F28" s="32">
        <v>1920557.54345</v>
      </c>
      <c r="G28" s="29" t="s">
        <v>49</v>
      </c>
      <c r="H28" s="29" t="s">
        <v>385</v>
      </c>
      <c r="I28" s="29" t="s">
        <v>386</v>
      </c>
      <c r="J28" s="29" t="s">
        <v>377</v>
      </c>
      <c r="K28" s="29" t="s">
        <v>53</v>
      </c>
      <c r="L28" s="29" t="s">
        <v>59</v>
      </c>
      <c r="M28" s="28" t="s">
        <v>58</v>
      </c>
      <c r="N28" s="28" t="s">
        <v>58</v>
      </c>
    </row>
    <row r="29" spans="1:14">
      <c r="A29" s="30">
        <v>45397</v>
      </c>
      <c r="B29" s="29">
        <v>1.43</v>
      </c>
      <c r="C29" s="31">
        <v>15.38932</v>
      </c>
      <c r="D29" s="31">
        <v>102.75320000000001</v>
      </c>
      <c r="E29" s="32">
        <v>903007.05764599994</v>
      </c>
      <c r="F29" s="32">
        <v>1704893.7611799999</v>
      </c>
      <c r="G29" s="29" t="s">
        <v>49</v>
      </c>
      <c r="H29" s="29" t="s">
        <v>303</v>
      </c>
      <c r="I29" s="29" t="s">
        <v>304</v>
      </c>
      <c r="J29" s="29" t="s">
        <v>305</v>
      </c>
      <c r="K29" s="29" t="s">
        <v>53</v>
      </c>
      <c r="L29" s="29" t="s">
        <v>59</v>
      </c>
      <c r="M29" s="28" t="s">
        <v>58</v>
      </c>
      <c r="N29" s="28" t="s">
        <v>58</v>
      </c>
    </row>
    <row r="30" spans="1:14">
      <c r="A30" s="30">
        <v>45397</v>
      </c>
      <c r="B30" s="29">
        <v>1.43</v>
      </c>
      <c r="C30" s="31">
        <v>15.38987</v>
      </c>
      <c r="D30" s="31">
        <v>102.74963</v>
      </c>
      <c r="E30" s="32">
        <v>902622.18795499997</v>
      </c>
      <c r="F30" s="32">
        <v>1704948.02999</v>
      </c>
      <c r="G30" s="29" t="s">
        <v>49</v>
      </c>
      <c r="H30" s="29" t="s">
        <v>303</v>
      </c>
      <c r="I30" s="29" t="s">
        <v>304</v>
      </c>
      <c r="J30" s="29" t="s">
        <v>305</v>
      </c>
      <c r="K30" s="29" t="s">
        <v>53</v>
      </c>
      <c r="L30" s="29" t="s">
        <v>59</v>
      </c>
      <c r="M30" s="28" t="s">
        <v>58</v>
      </c>
      <c r="N30" s="28" t="s">
        <v>58</v>
      </c>
    </row>
    <row r="31" spans="1:14">
      <c r="A31" s="30">
        <v>45397</v>
      </c>
      <c r="B31" s="29">
        <v>1.43</v>
      </c>
      <c r="C31" s="31">
        <v>15.41389</v>
      </c>
      <c r="D31" s="31">
        <v>102.53049</v>
      </c>
      <c r="E31" s="32">
        <v>879021.51049000002</v>
      </c>
      <c r="F31" s="32">
        <v>1707211.48695</v>
      </c>
      <c r="G31" s="29" t="s">
        <v>49</v>
      </c>
      <c r="H31" s="29" t="s">
        <v>306</v>
      </c>
      <c r="I31" s="29" t="s">
        <v>307</v>
      </c>
      <c r="J31" s="29" t="s">
        <v>305</v>
      </c>
      <c r="K31" s="29" t="s">
        <v>53</v>
      </c>
      <c r="L31" s="29" t="s">
        <v>59</v>
      </c>
      <c r="M31" s="28" t="s">
        <v>58</v>
      </c>
      <c r="N31" s="28" t="s">
        <v>58</v>
      </c>
    </row>
    <row r="32" spans="1:14">
      <c r="A32" s="30">
        <v>45397</v>
      </c>
      <c r="B32" s="29">
        <v>1.45</v>
      </c>
      <c r="C32" s="31">
        <v>9.2170400000000008</v>
      </c>
      <c r="D32" s="31">
        <v>99.778099999999995</v>
      </c>
      <c r="E32" s="32">
        <v>585474.99622199999</v>
      </c>
      <c r="F32" s="32">
        <v>1018940.62541</v>
      </c>
      <c r="G32" s="29" t="s">
        <v>49</v>
      </c>
      <c r="H32" s="29" t="s">
        <v>318</v>
      </c>
      <c r="I32" s="29" t="s">
        <v>319</v>
      </c>
      <c r="J32" s="29" t="s">
        <v>213</v>
      </c>
      <c r="K32" s="29" t="s">
        <v>74</v>
      </c>
      <c r="L32" s="29" t="s">
        <v>59</v>
      </c>
      <c r="M32" s="28" t="s">
        <v>58</v>
      </c>
      <c r="N32" s="28" t="s">
        <v>58</v>
      </c>
    </row>
    <row r="33" spans="1:14">
      <c r="A33" s="30">
        <v>45397</v>
      </c>
      <c r="B33" s="29">
        <v>1.43</v>
      </c>
      <c r="C33" s="31">
        <v>12.39132</v>
      </c>
      <c r="D33" s="31">
        <v>99.58408</v>
      </c>
      <c r="E33" s="32">
        <v>563490.23566799995</v>
      </c>
      <c r="F33" s="32">
        <v>1369895.0899100001</v>
      </c>
      <c r="G33" s="29" t="s">
        <v>49</v>
      </c>
      <c r="H33" s="29" t="s">
        <v>328</v>
      </c>
      <c r="I33" s="29" t="s">
        <v>329</v>
      </c>
      <c r="J33" s="29" t="s">
        <v>330</v>
      </c>
      <c r="K33" s="29" t="s">
        <v>150</v>
      </c>
      <c r="L33" s="29" t="s">
        <v>59</v>
      </c>
      <c r="M33" s="28" t="s">
        <v>58</v>
      </c>
      <c r="N33" s="28" t="s">
        <v>58</v>
      </c>
    </row>
    <row r="34" spans="1:14">
      <c r="A34" s="30">
        <v>45397</v>
      </c>
      <c r="B34" s="29">
        <v>1.43</v>
      </c>
      <c r="C34" s="31">
        <v>13.98869</v>
      </c>
      <c r="D34" s="31">
        <v>101.85741</v>
      </c>
      <c r="E34" s="32">
        <v>808702.80307100003</v>
      </c>
      <c r="F34" s="32">
        <v>1548337.3722099999</v>
      </c>
      <c r="G34" s="29" t="s">
        <v>49</v>
      </c>
      <c r="H34" s="29" t="s">
        <v>355</v>
      </c>
      <c r="I34" s="29" t="s">
        <v>356</v>
      </c>
      <c r="J34" s="29" t="s">
        <v>357</v>
      </c>
      <c r="K34" s="29" t="s">
        <v>150</v>
      </c>
      <c r="L34" s="29" t="s">
        <v>59</v>
      </c>
      <c r="M34" s="28" t="s">
        <v>58</v>
      </c>
      <c r="N34" s="28" t="s">
        <v>58</v>
      </c>
    </row>
    <row r="35" spans="1:14">
      <c r="A35" s="30">
        <v>45397</v>
      </c>
      <c r="B35" s="29">
        <v>1.45</v>
      </c>
      <c r="C35" s="31">
        <v>6.7512600000000003</v>
      </c>
      <c r="D35" s="31">
        <v>101.57734000000001</v>
      </c>
      <c r="E35" s="32">
        <v>784912.00058899994</v>
      </c>
      <c r="F35" s="32">
        <v>747005.380596</v>
      </c>
      <c r="G35" s="29" t="s">
        <v>49</v>
      </c>
      <c r="H35" s="29" t="s">
        <v>310</v>
      </c>
      <c r="I35" s="29" t="s">
        <v>311</v>
      </c>
      <c r="J35" s="29" t="s">
        <v>312</v>
      </c>
      <c r="K35" s="29" t="s">
        <v>74</v>
      </c>
      <c r="L35" s="29" t="s">
        <v>59</v>
      </c>
      <c r="M35" s="28" t="s">
        <v>58</v>
      </c>
      <c r="N35" s="28" t="s">
        <v>58</v>
      </c>
    </row>
    <row r="36" spans="1:14">
      <c r="A36" s="30">
        <v>45397</v>
      </c>
      <c r="B36" s="29">
        <v>1.43</v>
      </c>
      <c r="C36" s="31">
        <v>14.25803</v>
      </c>
      <c r="D36" s="31">
        <v>100.69875</v>
      </c>
      <c r="E36" s="32">
        <v>683266.55211000005</v>
      </c>
      <c r="F36" s="32">
        <v>1576932.7137500001</v>
      </c>
      <c r="G36" s="29" t="s">
        <v>49</v>
      </c>
      <c r="H36" s="29" t="s">
        <v>358</v>
      </c>
      <c r="I36" s="29" t="s">
        <v>359</v>
      </c>
      <c r="J36" s="29" t="s">
        <v>360</v>
      </c>
      <c r="K36" s="29" t="s">
        <v>150</v>
      </c>
      <c r="L36" s="29" t="s">
        <v>59</v>
      </c>
      <c r="M36" s="28" t="s">
        <v>58</v>
      </c>
      <c r="N36" s="28" t="s">
        <v>58</v>
      </c>
    </row>
    <row r="37" spans="1:14">
      <c r="A37" s="30">
        <v>45397</v>
      </c>
      <c r="B37" s="29">
        <v>1.43</v>
      </c>
      <c r="C37" s="31">
        <v>14.28881</v>
      </c>
      <c r="D37" s="31">
        <v>100.34538000000001</v>
      </c>
      <c r="E37" s="32">
        <v>645117.14309000003</v>
      </c>
      <c r="F37" s="32">
        <v>1580088.2046699999</v>
      </c>
      <c r="G37" s="29" t="s">
        <v>49</v>
      </c>
      <c r="H37" s="29" t="s">
        <v>361</v>
      </c>
      <c r="I37" s="29" t="s">
        <v>362</v>
      </c>
      <c r="J37" s="29" t="s">
        <v>360</v>
      </c>
      <c r="K37" s="29" t="s">
        <v>150</v>
      </c>
      <c r="L37" s="29" t="s">
        <v>59</v>
      </c>
      <c r="M37" s="28" t="s">
        <v>58</v>
      </c>
      <c r="N37" s="28" t="s">
        <v>58</v>
      </c>
    </row>
    <row r="38" spans="1:14">
      <c r="A38" s="30">
        <v>45397</v>
      </c>
      <c r="B38" s="29">
        <v>1.41</v>
      </c>
      <c r="C38" s="31">
        <v>16.728840000000002</v>
      </c>
      <c r="D38" s="31">
        <v>104.56715</v>
      </c>
      <c r="E38" s="32">
        <v>1094216.62683</v>
      </c>
      <c r="F38" s="32">
        <v>1857886.80803</v>
      </c>
      <c r="G38" s="29" t="s">
        <v>49</v>
      </c>
      <c r="H38" s="29" t="s">
        <v>292</v>
      </c>
      <c r="I38" s="29" t="s">
        <v>293</v>
      </c>
      <c r="J38" s="29" t="s">
        <v>201</v>
      </c>
      <c r="K38" s="29" t="s">
        <v>53</v>
      </c>
      <c r="L38" s="29" t="s">
        <v>59</v>
      </c>
      <c r="M38" s="28" t="s">
        <v>58</v>
      </c>
      <c r="N38" s="28" t="s">
        <v>58</v>
      </c>
    </row>
    <row r="39" spans="1:14">
      <c r="A39" s="30">
        <v>45397</v>
      </c>
      <c r="B39" s="29">
        <v>1.43</v>
      </c>
      <c r="C39" s="31">
        <v>16.228269999999998</v>
      </c>
      <c r="D39" s="31">
        <v>104.33297</v>
      </c>
      <c r="E39" s="32">
        <v>1070630.7058999999</v>
      </c>
      <c r="F39" s="32">
        <v>1801622.7187600001</v>
      </c>
      <c r="G39" s="29" t="s">
        <v>49</v>
      </c>
      <c r="H39" s="29" t="s">
        <v>289</v>
      </c>
      <c r="I39" s="29" t="s">
        <v>290</v>
      </c>
      <c r="J39" s="29" t="s">
        <v>291</v>
      </c>
      <c r="K39" s="29" t="s">
        <v>53</v>
      </c>
      <c r="L39" s="29" t="s">
        <v>59</v>
      </c>
      <c r="M39" s="28" t="s">
        <v>58</v>
      </c>
      <c r="N39" s="28" t="s">
        <v>58</v>
      </c>
    </row>
    <row r="40" spans="1:14">
      <c r="A40" s="30">
        <v>45397</v>
      </c>
      <c r="B40" s="29">
        <v>1.43</v>
      </c>
      <c r="C40" s="31">
        <v>15.518549999999999</v>
      </c>
      <c r="D40" s="31">
        <v>103.6665</v>
      </c>
      <c r="E40" s="32">
        <v>1000932.03846</v>
      </c>
      <c r="F40" s="32">
        <v>1721147.8697599999</v>
      </c>
      <c r="G40" s="29" t="s">
        <v>49</v>
      </c>
      <c r="H40" s="29" t="s">
        <v>294</v>
      </c>
      <c r="I40" s="29" t="s">
        <v>295</v>
      </c>
      <c r="J40" s="29" t="s">
        <v>296</v>
      </c>
      <c r="K40" s="29" t="s">
        <v>53</v>
      </c>
      <c r="L40" s="29" t="s">
        <v>59</v>
      </c>
      <c r="M40" s="28" t="s">
        <v>58</v>
      </c>
      <c r="N40" s="28" t="s">
        <v>58</v>
      </c>
    </row>
    <row r="41" spans="1:14">
      <c r="A41" s="30">
        <v>45397</v>
      </c>
      <c r="B41" s="29">
        <v>1.43</v>
      </c>
      <c r="C41" s="31">
        <v>13.01323</v>
      </c>
      <c r="D41" s="31">
        <v>101.53761</v>
      </c>
      <c r="E41" s="32">
        <v>775248.71741299995</v>
      </c>
      <c r="F41" s="32">
        <v>1439971.9624099999</v>
      </c>
      <c r="G41" s="29" t="s">
        <v>49</v>
      </c>
      <c r="H41" s="29" t="s">
        <v>340</v>
      </c>
      <c r="I41" s="29" t="s">
        <v>341</v>
      </c>
      <c r="J41" s="29" t="s">
        <v>342</v>
      </c>
      <c r="K41" s="29" t="s">
        <v>150</v>
      </c>
      <c r="L41" s="29" t="s">
        <v>59</v>
      </c>
      <c r="M41" s="28" t="s">
        <v>58</v>
      </c>
      <c r="N41" s="28" t="s">
        <v>58</v>
      </c>
    </row>
    <row r="42" spans="1:14">
      <c r="A42" s="30">
        <v>45397</v>
      </c>
      <c r="B42" s="29">
        <v>1.43</v>
      </c>
      <c r="C42" s="31">
        <v>13.630559999999999</v>
      </c>
      <c r="D42" s="31">
        <v>99.301720000000003</v>
      </c>
      <c r="E42" s="32">
        <v>532634.49027900002</v>
      </c>
      <c r="F42" s="32">
        <v>1506888.94252</v>
      </c>
      <c r="G42" s="29" t="s">
        <v>49</v>
      </c>
      <c r="H42" s="29" t="s">
        <v>333</v>
      </c>
      <c r="I42" s="29" t="s">
        <v>333</v>
      </c>
      <c r="J42" s="29" t="s">
        <v>334</v>
      </c>
      <c r="K42" s="29" t="s">
        <v>150</v>
      </c>
      <c r="L42" s="29" t="s">
        <v>59</v>
      </c>
      <c r="M42" s="28" t="s">
        <v>58</v>
      </c>
      <c r="N42" s="28" t="s">
        <v>58</v>
      </c>
    </row>
    <row r="43" spans="1:14">
      <c r="A43" s="30">
        <v>45397</v>
      </c>
      <c r="B43" s="29">
        <v>1.41</v>
      </c>
      <c r="C43" s="31">
        <v>18.546399999999998</v>
      </c>
      <c r="D43" s="31">
        <v>99.846639999999994</v>
      </c>
      <c r="E43" s="32">
        <v>589350.04970199999</v>
      </c>
      <c r="F43" s="32">
        <v>2050848.81904</v>
      </c>
      <c r="G43" s="29" t="s">
        <v>49</v>
      </c>
      <c r="H43" s="29" t="s">
        <v>240</v>
      </c>
      <c r="I43" s="29" t="s">
        <v>241</v>
      </c>
      <c r="J43" s="29" t="s">
        <v>238</v>
      </c>
      <c r="K43" s="29" t="s">
        <v>82</v>
      </c>
      <c r="L43" s="29" t="s">
        <v>59</v>
      </c>
      <c r="M43" s="28" t="s">
        <v>58</v>
      </c>
      <c r="N43" s="28" t="s">
        <v>58</v>
      </c>
    </row>
    <row r="44" spans="1:14">
      <c r="A44" s="30">
        <v>45397</v>
      </c>
      <c r="B44" s="29">
        <v>1.41</v>
      </c>
      <c r="C44" s="31">
        <v>17.132819999999999</v>
      </c>
      <c r="D44" s="31">
        <v>103.99935000000001</v>
      </c>
      <c r="E44" s="32">
        <v>1032332.89771</v>
      </c>
      <c r="F44" s="32">
        <v>1901102.4325600001</v>
      </c>
      <c r="G44" s="29" t="s">
        <v>49</v>
      </c>
      <c r="H44" s="29" t="s">
        <v>381</v>
      </c>
      <c r="I44" s="29" t="s">
        <v>382</v>
      </c>
      <c r="J44" s="29" t="s">
        <v>276</v>
      </c>
      <c r="K44" s="29" t="s">
        <v>53</v>
      </c>
      <c r="L44" s="29" t="s">
        <v>59</v>
      </c>
      <c r="M44" s="28" t="s">
        <v>58</v>
      </c>
      <c r="N44" s="28" t="s">
        <v>58</v>
      </c>
    </row>
    <row r="45" spans="1:14">
      <c r="A45" s="30">
        <v>45397</v>
      </c>
      <c r="B45" s="29">
        <v>1.43</v>
      </c>
      <c r="C45" s="31">
        <v>14.569089999999999</v>
      </c>
      <c r="D45" s="31">
        <v>100.76532</v>
      </c>
      <c r="E45" s="32">
        <v>690186.26505699998</v>
      </c>
      <c r="F45" s="32">
        <v>1611403.50165</v>
      </c>
      <c r="G45" s="29" t="s">
        <v>49</v>
      </c>
      <c r="H45" s="29" t="s">
        <v>347</v>
      </c>
      <c r="I45" s="29" t="s">
        <v>348</v>
      </c>
      <c r="J45" s="29" t="s">
        <v>349</v>
      </c>
      <c r="K45" s="29" t="s">
        <v>150</v>
      </c>
      <c r="L45" s="29" t="s">
        <v>59</v>
      </c>
      <c r="M45" s="28" t="s">
        <v>58</v>
      </c>
      <c r="N45" s="28" t="s">
        <v>58</v>
      </c>
    </row>
    <row r="46" spans="1:14">
      <c r="A46" s="30">
        <v>45397</v>
      </c>
      <c r="B46" s="29">
        <v>1.43</v>
      </c>
      <c r="C46" s="31">
        <v>14.627739999999999</v>
      </c>
      <c r="D46" s="31">
        <v>101.09744999999999</v>
      </c>
      <c r="E46" s="32">
        <v>725921.23285599996</v>
      </c>
      <c r="F46" s="32">
        <v>1618197.6861</v>
      </c>
      <c r="G46" s="29" t="s">
        <v>49</v>
      </c>
      <c r="H46" s="29" t="s">
        <v>350</v>
      </c>
      <c r="I46" s="29" t="s">
        <v>351</v>
      </c>
      <c r="J46" s="29" t="s">
        <v>349</v>
      </c>
      <c r="K46" s="29" t="s">
        <v>150</v>
      </c>
      <c r="L46" s="29" t="s">
        <v>59</v>
      </c>
      <c r="M46" s="28" t="s">
        <v>58</v>
      </c>
      <c r="N46" s="28" t="s">
        <v>58</v>
      </c>
    </row>
    <row r="47" spans="1:14">
      <c r="A47" s="30">
        <v>45397</v>
      </c>
      <c r="B47" s="29">
        <v>1.43</v>
      </c>
      <c r="C47" s="31">
        <v>14.631130000000001</v>
      </c>
      <c r="D47" s="31">
        <v>101.098</v>
      </c>
      <c r="E47" s="32">
        <v>725977.02677500003</v>
      </c>
      <c r="F47" s="32">
        <v>1618573.39218</v>
      </c>
      <c r="G47" s="29" t="s">
        <v>49</v>
      </c>
      <c r="H47" s="29" t="s">
        <v>350</v>
      </c>
      <c r="I47" s="29" t="s">
        <v>351</v>
      </c>
      <c r="J47" s="29" t="s">
        <v>349</v>
      </c>
      <c r="K47" s="29" t="s">
        <v>150</v>
      </c>
      <c r="L47" s="29" t="s">
        <v>59</v>
      </c>
      <c r="M47" s="28" t="s">
        <v>58</v>
      </c>
      <c r="N47" s="28" t="s">
        <v>58</v>
      </c>
    </row>
    <row r="48" spans="1:14">
      <c r="A48" s="30">
        <v>45397</v>
      </c>
      <c r="B48" s="29">
        <v>1.43</v>
      </c>
      <c r="C48" s="31">
        <v>14.646850000000001</v>
      </c>
      <c r="D48" s="31">
        <v>101.03918</v>
      </c>
      <c r="E48" s="32">
        <v>719623.44591600006</v>
      </c>
      <c r="F48" s="32">
        <v>1620255.18181</v>
      </c>
      <c r="G48" s="29" t="s">
        <v>49</v>
      </c>
      <c r="H48" s="29" t="s">
        <v>352</v>
      </c>
      <c r="I48" s="29" t="s">
        <v>351</v>
      </c>
      <c r="J48" s="29" t="s">
        <v>349</v>
      </c>
      <c r="K48" s="29" t="s">
        <v>150</v>
      </c>
      <c r="L48" s="29" t="s">
        <v>59</v>
      </c>
      <c r="M48" s="28" t="s">
        <v>58</v>
      </c>
      <c r="N48" s="28" t="s">
        <v>58</v>
      </c>
    </row>
    <row r="49" spans="1:14">
      <c r="A49" s="30">
        <v>45397</v>
      </c>
      <c r="B49" s="29">
        <v>1.43</v>
      </c>
      <c r="C49" s="31">
        <v>14.65024</v>
      </c>
      <c r="D49" s="31">
        <v>101.03973000000001</v>
      </c>
      <c r="E49" s="32">
        <v>719679.32506499998</v>
      </c>
      <c r="F49" s="32">
        <v>1620630.8617</v>
      </c>
      <c r="G49" s="29" t="s">
        <v>49</v>
      </c>
      <c r="H49" s="29" t="s">
        <v>352</v>
      </c>
      <c r="I49" s="29" t="s">
        <v>351</v>
      </c>
      <c r="J49" s="29" t="s">
        <v>349</v>
      </c>
      <c r="K49" s="29" t="s">
        <v>150</v>
      </c>
      <c r="L49" s="29" t="s">
        <v>59</v>
      </c>
      <c r="M49" s="28" t="s">
        <v>58</v>
      </c>
      <c r="N49" s="28" t="s">
        <v>58</v>
      </c>
    </row>
    <row r="50" spans="1:14">
      <c r="A50" s="30">
        <v>45397</v>
      </c>
      <c r="B50" s="29">
        <v>1.43</v>
      </c>
      <c r="C50" s="31">
        <v>14.67192</v>
      </c>
      <c r="D50" s="31">
        <v>100.80013</v>
      </c>
      <c r="E50" s="32">
        <v>693847.32277600002</v>
      </c>
      <c r="F50" s="32">
        <v>1622810.88481</v>
      </c>
      <c r="G50" s="29" t="s">
        <v>49</v>
      </c>
      <c r="H50" s="29" t="s">
        <v>353</v>
      </c>
      <c r="I50" s="29" t="s">
        <v>257</v>
      </c>
      <c r="J50" s="29" t="s">
        <v>349</v>
      </c>
      <c r="K50" s="29" t="s">
        <v>150</v>
      </c>
      <c r="L50" s="29" t="s">
        <v>59</v>
      </c>
      <c r="M50" s="28" t="s">
        <v>58</v>
      </c>
      <c r="N50" s="28" t="s">
        <v>58</v>
      </c>
    </row>
    <row r="51" spans="1:14">
      <c r="A51" s="30">
        <v>45397</v>
      </c>
      <c r="B51" s="29">
        <v>1.43</v>
      </c>
      <c r="C51" s="31">
        <v>14.675330000000001</v>
      </c>
      <c r="D51" s="31">
        <v>100.80074999999999</v>
      </c>
      <c r="E51" s="32">
        <v>693911.10193799995</v>
      </c>
      <c r="F51" s="32">
        <v>1623188.73049</v>
      </c>
      <c r="G51" s="29" t="s">
        <v>49</v>
      </c>
      <c r="H51" s="29" t="s">
        <v>353</v>
      </c>
      <c r="I51" s="29" t="s">
        <v>257</v>
      </c>
      <c r="J51" s="29" t="s">
        <v>349</v>
      </c>
      <c r="K51" s="29" t="s">
        <v>150</v>
      </c>
      <c r="L51" s="29" t="s">
        <v>59</v>
      </c>
      <c r="M51" s="28" t="s">
        <v>58</v>
      </c>
      <c r="N51" s="28" t="s">
        <v>58</v>
      </c>
    </row>
    <row r="52" spans="1:14">
      <c r="A52" s="30">
        <v>45397</v>
      </c>
      <c r="B52" s="29">
        <v>1.43</v>
      </c>
      <c r="C52" s="31">
        <v>14.73799</v>
      </c>
      <c r="D52" s="31">
        <v>101.03771</v>
      </c>
      <c r="E52" s="32">
        <v>719374.04957799998</v>
      </c>
      <c r="F52" s="32">
        <v>1630339.5701599999</v>
      </c>
      <c r="G52" s="29" t="s">
        <v>49</v>
      </c>
      <c r="H52" s="29" t="s">
        <v>354</v>
      </c>
      <c r="I52" s="29" t="s">
        <v>351</v>
      </c>
      <c r="J52" s="29" t="s">
        <v>349</v>
      </c>
      <c r="K52" s="29" t="s">
        <v>150</v>
      </c>
      <c r="L52" s="29" t="s">
        <v>59</v>
      </c>
      <c r="M52" s="28" t="s">
        <v>58</v>
      </c>
      <c r="N52" s="28" t="s">
        <v>58</v>
      </c>
    </row>
    <row r="53" spans="1:14">
      <c r="A53" s="30">
        <v>45397</v>
      </c>
      <c r="B53" s="29">
        <v>1.41</v>
      </c>
      <c r="C53" s="31">
        <v>17.189409999999999</v>
      </c>
      <c r="D53" s="31">
        <v>99.928820000000002</v>
      </c>
      <c r="E53" s="32">
        <v>598770.35219899996</v>
      </c>
      <c r="F53" s="32">
        <v>1900745.3219699999</v>
      </c>
      <c r="G53" s="29" t="s">
        <v>49</v>
      </c>
      <c r="H53" s="29" t="s">
        <v>366</v>
      </c>
      <c r="I53" s="29" t="s">
        <v>367</v>
      </c>
      <c r="J53" s="29" t="s">
        <v>105</v>
      </c>
      <c r="K53" s="29" t="s">
        <v>82</v>
      </c>
      <c r="L53" s="29" t="s">
        <v>59</v>
      </c>
      <c r="M53" s="28" t="s">
        <v>58</v>
      </c>
      <c r="N53" s="28" t="s">
        <v>58</v>
      </c>
    </row>
    <row r="54" spans="1:14">
      <c r="A54" s="30">
        <v>45397</v>
      </c>
      <c r="B54" s="29">
        <v>1.43</v>
      </c>
      <c r="C54" s="31">
        <v>14.69</v>
      </c>
      <c r="D54" s="31">
        <v>99.960660000000004</v>
      </c>
      <c r="E54" s="32">
        <v>603429.66251199995</v>
      </c>
      <c r="F54" s="32">
        <v>1624258.9797799999</v>
      </c>
      <c r="G54" s="29" t="s">
        <v>49</v>
      </c>
      <c r="H54" s="29" t="s">
        <v>335</v>
      </c>
      <c r="I54" s="29" t="s">
        <v>336</v>
      </c>
      <c r="J54" s="29" t="s">
        <v>337</v>
      </c>
      <c r="K54" s="29" t="s">
        <v>150</v>
      </c>
      <c r="L54" s="29" t="s">
        <v>59</v>
      </c>
      <c r="M54" s="28" t="s">
        <v>58</v>
      </c>
      <c r="N54" s="28" t="s">
        <v>58</v>
      </c>
    </row>
    <row r="55" spans="1:14">
      <c r="A55" s="30">
        <v>45397</v>
      </c>
      <c r="B55" s="29">
        <v>1.45</v>
      </c>
      <c r="C55" s="31">
        <v>8.7458399999999994</v>
      </c>
      <c r="D55" s="31">
        <v>99.086560000000006</v>
      </c>
      <c r="E55" s="32">
        <v>509520.70595799998</v>
      </c>
      <c r="F55" s="32">
        <v>966754.24126799998</v>
      </c>
      <c r="G55" s="29" t="s">
        <v>49</v>
      </c>
      <c r="H55" s="29" t="s">
        <v>320</v>
      </c>
      <c r="I55" s="29" t="s">
        <v>321</v>
      </c>
      <c r="J55" s="29" t="s">
        <v>322</v>
      </c>
      <c r="K55" s="29" t="s">
        <v>74</v>
      </c>
      <c r="L55" s="29" t="s">
        <v>59</v>
      </c>
      <c r="M55" s="28" t="s">
        <v>58</v>
      </c>
      <c r="N55" s="28" t="s">
        <v>58</v>
      </c>
    </row>
    <row r="56" spans="1:14">
      <c r="A56" s="30">
        <v>45397</v>
      </c>
      <c r="B56" s="29">
        <v>1.43</v>
      </c>
      <c r="C56" s="31">
        <v>14.53388</v>
      </c>
      <c r="D56" s="31">
        <v>100.46120000000001</v>
      </c>
      <c r="E56" s="32">
        <v>657440.04816000001</v>
      </c>
      <c r="F56" s="32">
        <v>1607275.9829899999</v>
      </c>
      <c r="G56" s="29" t="s">
        <v>49</v>
      </c>
      <c r="H56" s="29" t="s">
        <v>363</v>
      </c>
      <c r="I56" s="29" t="s">
        <v>364</v>
      </c>
      <c r="J56" s="29" t="s">
        <v>365</v>
      </c>
      <c r="K56" s="29" t="s">
        <v>150</v>
      </c>
      <c r="L56" s="29" t="s">
        <v>59</v>
      </c>
      <c r="M56" s="28" t="s">
        <v>58</v>
      </c>
      <c r="N56" s="28" t="s">
        <v>58</v>
      </c>
    </row>
    <row r="57" spans="1:14">
      <c r="A57" s="30">
        <v>45397</v>
      </c>
      <c r="B57" s="29">
        <v>1.41</v>
      </c>
      <c r="C57" s="31">
        <v>17.038930000000001</v>
      </c>
      <c r="D57" s="31">
        <v>102.83427</v>
      </c>
      <c r="E57" s="32">
        <v>908301.92366600002</v>
      </c>
      <c r="F57" s="32">
        <v>1887869.1980600001</v>
      </c>
      <c r="G57" s="29" t="s">
        <v>49</v>
      </c>
      <c r="H57" s="29" t="s">
        <v>378</v>
      </c>
      <c r="I57" s="29" t="s">
        <v>379</v>
      </c>
      <c r="J57" s="29" t="s">
        <v>380</v>
      </c>
      <c r="K57" s="29" t="s">
        <v>53</v>
      </c>
      <c r="L57" s="29" t="s">
        <v>59</v>
      </c>
      <c r="M57" s="28" t="s">
        <v>58</v>
      </c>
      <c r="N57" s="28" t="s">
        <v>58</v>
      </c>
    </row>
    <row r="58" spans="1:14">
      <c r="A58" s="30">
        <v>45397</v>
      </c>
      <c r="B58" s="29">
        <v>1.41</v>
      </c>
      <c r="C58" s="31">
        <v>17.170960000000001</v>
      </c>
      <c r="D58" s="31">
        <v>103.18118</v>
      </c>
      <c r="E58" s="32">
        <v>944981.21852600004</v>
      </c>
      <c r="F58" s="32">
        <v>1903267.09999</v>
      </c>
      <c r="G58" s="29" t="s">
        <v>49</v>
      </c>
      <c r="H58" s="29" t="s">
        <v>383</v>
      </c>
      <c r="I58" s="29" t="s">
        <v>384</v>
      </c>
      <c r="J58" s="29" t="s">
        <v>380</v>
      </c>
      <c r="K58" s="29" t="s">
        <v>53</v>
      </c>
      <c r="L58" s="29" t="s">
        <v>59</v>
      </c>
      <c r="M58" s="28" t="s">
        <v>58</v>
      </c>
      <c r="N58" s="28" t="s">
        <v>58</v>
      </c>
    </row>
    <row r="59" spans="1:14">
      <c r="A59" s="30">
        <v>45397</v>
      </c>
      <c r="B59" s="29">
        <v>1.41</v>
      </c>
      <c r="C59" s="31">
        <v>17.732610000000001</v>
      </c>
      <c r="D59" s="31">
        <v>100.53946999999999</v>
      </c>
      <c r="E59" s="32">
        <v>663232.29161700001</v>
      </c>
      <c r="F59" s="32">
        <v>1961270.9835600001</v>
      </c>
      <c r="G59" s="29" t="s">
        <v>49</v>
      </c>
      <c r="H59" s="29" t="s">
        <v>128</v>
      </c>
      <c r="I59" s="29" t="s">
        <v>129</v>
      </c>
      <c r="J59" s="29" t="s">
        <v>124</v>
      </c>
      <c r="K59" s="29" t="s">
        <v>82</v>
      </c>
      <c r="L59" s="29" t="s">
        <v>59</v>
      </c>
      <c r="M59" s="28" t="s">
        <v>58</v>
      </c>
      <c r="N59" s="28" t="s">
        <v>58</v>
      </c>
    </row>
    <row r="60" spans="1:14">
      <c r="A60" s="30">
        <v>45397</v>
      </c>
      <c r="B60" s="29">
        <v>1.41</v>
      </c>
      <c r="C60" s="31">
        <v>17.737349999999999</v>
      </c>
      <c r="D60" s="31">
        <v>100.53156</v>
      </c>
      <c r="E60" s="32">
        <v>662389.14604699996</v>
      </c>
      <c r="F60" s="32">
        <v>1961788.68915</v>
      </c>
      <c r="G60" s="29" t="s">
        <v>49</v>
      </c>
      <c r="H60" s="29" t="s">
        <v>128</v>
      </c>
      <c r="I60" s="29" t="s">
        <v>129</v>
      </c>
      <c r="J60" s="29" t="s">
        <v>124</v>
      </c>
      <c r="K60" s="29" t="s">
        <v>82</v>
      </c>
      <c r="L60" s="29" t="s">
        <v>59</v>
      </c>
      <c r="M60" s="28" t="s">
        <v>58</v>
      </c>
      <c r="N60" s="28" t="s">
        <v>58</v>
      </c>
    </row>
    <row r="61" spans="1:14">
      <c r="A61" s="30">
        <v>45397</v>
      </c>
      <c r="B61" s="29">
        <v>1.43</v>
      </c>
      <c r="C61" s="31">
        <v>15.4259</v>
      </c>
      <c r="D61" s="31">
        <v>100.01795</v>
      </c>
      <c r="E61" s="32">
        <v>609222.57646000001</v>
      </c>
      <c r="F61" s="32">
        <v>1705691.4099900001</v>
      </c>
      <c r="G61" s="29" t="s">
        <v>49</v>
      </c>
      <c r="H61" s="29" t="s">
        <v>370</v>
      </c>
      <c r="I61" s="29" t="s">
        <v>371</v>
      </c>
      <c r="J61" s="29" t="s">
        <v>118</v>
      </c>
      <c r="K61" s="29" t="s">
        <v>82</v>
      </c>
      <c r="L61" s="29" t="s">
        <v>59</v>
      </c>
      <c r="M61" s="28" t="s">
        <v>58</v>
      </c>
      <c r="N61" s="28" t="s">
        <v>58</v>
      </c>
    </row>
    <row r="62" spans="1:14">
      <c r="A62" s="30">
        <v>45397</v>
      </c>
      <c r="B62" s="29">
        <v>1.43</v>
      </c>
      <c r="C62" s="31">
        <v>15.08043</v>
      </c>
      <c r="D62" s="31">
        <v>104.90931999999999</v>
      </c>
      <c r="E62" s="32">
        <v>1136039.9565900001</v>
      </c>
      <c r="F62" s="32">
        <v>1675777.63806</v>
      </c>
      <c r="G62" s="29" t="s">
        <v>49</v>
      </c>
      <c r="H62" s="29" t="s">
        <v>281</v>
      </c>
      <c r="I62" s="29" t="s">
        <v>282</v>
      </c>
      <c r="J62" s="29" t="s">
        <v>52</v>
      </c>
      <c r="K62" s="29" t="s">
        <v>53</v>
      </c>
      <c r="L62" s="29" t="s">
        <v>59</v>
      </c>
      <c r="M62" s="28" t="s">
        <v>58</v>
      </c>
      <c r="N62" s="28" t="s">
        <v>58</v>
      </c>
    </row>
    <row r="63" spans="1:14">
      <c r="A63" s="30">
        <v>45397</v>
      </c>
      <c r="B63" s="29">
        <v>1.43</v>
      </c>
      <c r="C63" s="31">
        <v>15.157830000000001</v>
      </c>
      <c r="D63" s="31">
        <v>105.12979</v>
      </c>
      <c r="E63" s="32">
        <v>1159606.45961</v>
      </c>
      <c r="F63" s="32">
        <v>1685034.48709</v>
      </c>
      <c r="G63" s="29" t="s">
        <v>49</v>
      </c>
      <c r="H63" s="29" t="s">
        <v>283</v>
      </c>
      <c r="I63" s="29" t="s">
        <v>284</v>
      </c>
      <c r="J63" s="29" t="s">
        <v>52</v>
      </c>
      <c r="K63" s="29" t="s">
        <v>53</v>
      </c>
      <c r="L63" s="29" t="s">
        <v>59</v>
      </c>
      <c r="M63" s="28" t="s">
        <v>58</v>
      </c>
      <c r="N63" s="28" t="s">
        <v>58</v>
      </c>
    </row>
    <row r="64" spans="1:14">
      <c r="A64" s="30">
        <v>45397</v>
      </c>
      <c r="B64" s="29">
        <v>1.43</v>
      </c>
      <c r="C64" s="31">
        <v>15.81166</v>
      </c>
      <c r="D64" s="31">
        <v>105.30589999999999</v>
      </c>
      <c r="E64" s="32">
        <v>1176477.85179</v>
      </c>
      <c r="F64" s="32">
        <v>1758275.3962900001</v>
      </c>
      <c r="G64" s="29" t="s">
        <v>49</v>
      </c>
      <c r="H64" s="29" t="s">
        <v>285</v>
      </c>
      <c r="I64" s="29" t="s">
        <v>285</v>
      </c>
      <c r="J64" s="29" t="s">
        <v>52</v>
      </c>
      <c r="K64" s="29" t="s">
        <v>53</v>
      </c>
      <c r="L64" s="29" t="s">
        <v>59</v>
      </c>
      <c r="M64" s="28" t="s">
        <v>58</v>
      </c>
      <c r="N64" s="28" t="s">
        <v>58</v>
      </c>
    </row>
    <row r="65" spans="1:14">
      <c r="A65" s="30">
        <v>45397</v>
      </c>
      <c r="B65" s="29">
        <v>1.43</v>
      </c>
      <c r="C65" s="31">
        <v>15.824949999999999</v>
      </c>
      <c r="D65" s="31">
        <v>105.14265</v>
      </c>
      <c r="E65" s="32">
        <v>1158863.10989</v>
      </c>
      <c r="F65" s="32">
        <v>1759230.4948499999</v>
      </c>
      <c r="G65" s="29" t="s">
        <v>49</v>
      </c>
      <c r="H65" s="29" t="s">
        <v>286</v>
      </c>
      <c r="I65" s="29" t="s">
        <v>287</v>
      </c>
      <c r="J65" s="29" t="s">
        <v>52</v>
      </c>
      <c r="K65" s="29" t="s">
        <v>53</v>
      </c>
      <c r="L65" s="29" t="s">
        <v>59</v>
      </c>
      <c r="M65" s="28" t="s">
        <v>58</v>
      </c>
      <c r="N65" s="28" t="s">
        <v>58</v>
      </c>
    </row>
    <row r="66" spans="1:14">
      <c r="A66" s="30">
        <v>45397</v>
      </c>
      <c r="B66" s="29">
        <v>1.43</v>
      </c>
      <c r="C66" s="31">
        <v>15.82657</v>
      </c>
      <c r="D66" s="31">
        <v>105.17516000000001</v>
      </c>
      <c r="E66" s="32">
        <v>1162356.4018300001</v>
      </c>
      <c r="F66" s="32">
        <v>1759513.5419000001</v>
      </c>
      <c r="G66" s="29" t="s">
        <v>49</v>
      </c>
      <c r="H66" s="29" t="s">
        <v>288</v>
      </c>
      <c r="I66" s="29" t="s">
        <v>287</v>
      </c>
      <c r="J66" s="29" t="s">
        <v>52</v>
      </c>
      <c r="K66" s="29" t="s">
        <v>53</v>
      </c>
      <c r="L66" s="29" t="s">
        <v>59</v>
      </c>
      <c r="M66" s="28" t="s">
        <v>58</v>
      </c>
      <c r="N66" s="28" t="s">
        <v>58</v>
      </c>
    </row>
    <row r="67" spans="1:14">
      <c r="A67" s="30">
        <v>45397</v>
      </c>
      <c r="B67" s="29">
        <v>12.53</v>
      </c>
      <c r="C67" s="31">
        <v>16.198340000000002</v>
      </c>
      <c r="D67" s="31">
        <v>100.6994</v>
      </c>
      <c r="E67" s="32">
        <v>681663.67324699997</v>
      </c>
      <c r="F67" s="32">
        <v>1791626.5533700001</v>
      </c>
      <c r="G67" s="29" t="s">
        <v>49</v>
      </c>
      <c r="H67" s="29" t="s">
        <v>435</v>
      </c>
      <c r="I67" s="29" t="s">
        <v>436</v>
      </c>
      <c r="J67" s="29" t="s">
        <v>374</v>
      </c>
      <c r="K67" s="29" t="s">
        <v>82</v>
      </c>
      <c r="L67" s="29" t="s">
        <v>394</v>
      </c>
    </row>
    <row r="68" spans="1:14">
      <c r="A68" s="30">
        <v>45397</v>
      </c>
      <c r="B68" s="29">
        <v>12.53</v>
      </c>
      <c r="C68" s="31">
        <v>17.345510000000001</v>
      </c>
      <c r="D68" s="31">
        <v>101.23300999999999</v>
      </c>
      <c r="E68" s="32">
        <v>737298.71442600002</v>
      </c>
      <c r="F68" s="32">
        <v>1919156.84381</v>
      </c>
      <c r="G68" s="29" t="s">
        <v>49</v>
      </c>
      <c r="H68" s="29" t="s">
        <v>437</v>
      </c>
      <c r="I68" s="29" t="s">
        <v>438</v>
      </c>
      <c r="J68" s="29" t="s">
        <v>205</v>
      </c>
      <c r="K68" s="29" t="s">
        <v>53</v>
      </c>
      <c r="L68" s="29" t="s">
        <v>59</v>
      </c>
    </row>
    <row r="69" spans="1:14">
      <c r="A69" s="30">
        <v>45397</v>
      </c>
      <c r="B69" s="29">
        <v>12.53</v>
      </c>
      <c r="C69" s="31">
        <v>17.350739999999998</v>
      </c>
      <c r="D69" s="31">
        <v>101.23220000000001</v>
      </c>
      <c r="E69" s="32">
        <v>737205.87184000004</v>
      </c>
      <c r="F69" s="32">
        <v>1919734.7951499999</v>
      </c>
      <c r="G69" s="29" t="s">
        <v>49</v>
      </c>
      <c r="H69" s="29" t="s">
        <v>437</v>
      </c>
      <c r="I69" s="29" t="s">
        <v>438</v>
      </c>
      <c r="J69" s="29" t="s">
        <v>205</v>
      </c>
      <c r="K69" s="29" t="s">
        <v>53</v>
      </c>
      <c r="L69" s="29" t="s">
        <v>394</v>
      </c>
    </row>
    <row r="70" spans="1:14">
      <c r="A70" s="30">
        <v>45397</v>
      </c>
      <c r="B70" s="29">
        <v>12.53</v>
      </c>
      <c r="C70" s="31">
        <v>17.85379</v>
      </c>
      <c r="D70" s="31">
        <v>99.574910000000003</v>
      </c>
      <c r="E70" s="32">
        <v>560912.27477500006</v>
      </c>
      <c r="F70" s="32">
        <v>1974103.2527099999</v>
      </c>
      <c r="G70" s="29" t="s">
        <v>49</v>
      </c>
      <c r="H70" s="29" t="s">
        <v>439</v>
      </c>
      <c r="I70" s="29" t="s">
        <v>440</v>
      </c>
      <c r="J70" s="29" t="s">
        <v>181</v>
      </c>
      <c r="K70" s="29" t="s">
        <v>82</v>
      </c>
      <c r="L70" s="29" t="s">
        <v>59</v>
      </c>
    </row>
    <row r="71" spans="1:14">
      <c r="A71" s="30">
        <v>45397</v>
      </c>
      <c r="B71" s="29">
        <v>12.53</v>
      </c>
      <c r="C71" s="31">
        <v>17.854579999999999</v>
      </c>
      <c r="D71" s="31">
        <v>99.574520000000007</v>
      </c>
      <c r="E71" s="32">
        <v>560870.68404299999</v>
      </c>
      <c r="F71" s="32">
        <v>1974190.5304399999</v>
      </c>
      <c r="G71" s="29" t="s">
        <v>49</v>
      </c>
      <c r="H71" s="29" t="s">
        <v>439</v>
      </c>
      <c r="I71" s="29" t="s">
        <v>440</v>
      </c>
      <c r="J71" s="29" t="s">
        <v>181</v>
      </c>
      <c r="K71" s="29" t="s">
        <v>82</v>
      </c>
      <c r="L71" s="29" t="s">
        <v>59</v>
      </c>
    </row>
    <row r="72" spans="1:14">
      <c r="A72" s="30">
        <v>45397</v>
      </c>
      <c r="B72" s="29">
        <v>12.53</v>
      </c>
      <c r="C72" s="31">
        <v>18.235130000000002</v>
      </c>
      <c r="D72" s="31">
        <v>100.37651</v>
      </c>
      <c r="E72" s="32">
        <v>645537.94267200003</v>
      </c>
      <c r="F72" s="32">
        <v>2016746.86041</v>
      </c>
      <c r="G72" s="29" t="s">
        <v>49</v>
      </c>
      <c r="H72" s="29" t="s">
        <v>416</v>
      </c>
      <c r="I72" s="29" t="s">
        <v>369</v>
      </c>
      <c r="J72" s="29" t="s">
        <v>181</v>
      </c>
      <c r="K72" s="29" t="s">
        <v>82</v>
      </c>
      <c r="L72" s="29" t="s">
        <v>59</v>
      </c>
    </row>
    <row r="73" spans="1:14">
      <c r="A73" s="30">
        <v>45397</v>
      </c>
      <c r="B73" s="29">
        <v>12.53</v>
      </c>
      <c r="C73" s="31">
        <v>18.369689999999999</v>
      </c>
      <c r="D73" s="31">
        <v>100.3308</v>
      </c>
      <c r="E73" s="32">
        <v>640595.68997900002</v>
      </c>
      <c r="F73" s="32">
        <v>2031602.0287299999</v>
      </c>
      <c r="G73" s="29" t="s">
        <v>49</v>
      </c>
      <c r="H73" s="29" t="s">
        <v>368</v>
      </c>
      <c r="I73" s="29" t="s">
        <v>369</v>
      </c>
      <c r="J73" s="29" t="s">
        <v>181</v>
      </c>
      <c r="K73" s="29" t="s">
        <v>82</v>
      </c>
      <c r="L73" s="29" t="s">
        <v>59</v>
      </c>
    </row>
    <row r="74" spans="1:14">
      <c r="A74" s="30">
        <v>45397</v>
      </c>
      <c r="B74" s="29">
        <v>12.53</v>
      </c>
      <c r="C74" s="31">
        <v>13.80588</v>
      </c>
      <c r="D74" s="31">
        <v>100.79376999999999</v>
      </c>
      <c r="E74" s="32">
        <v>693900.372477</v>
      </c>
      <c r="F74" s="32">
        <v>1526982.25077</v>
      </c>
      <c r="G74" s="29" t="s">
        <v>49</v>
      </c>
      <c r="H74" s="29" t="s">
        <v>441</v>
      </c>
      <c r="I74" s="29" t="s">
        <v>442</v>
      </c>
      <c r="J74" s="29" t="s">
        <v>443</v>
      </c>
      <c r="K74" s="29" t="s">
        <v>150</v>
      </c>
      <c r="L74" s="29" t="s">
        <v>59</v>
      </c>
    </row>
    <row r="75" spans="1:14">
      <c r="A75" s="30">
        <v>45397</v>
      </c>
      <c r="B75" s="29">
        <v>12.53</v>
      </c>
      <c r="C75" s="31">
        <v>14.408160000000001</v>
      </c>
      <c r="D75" s="31">
        <v>99.518140000000002</v>
      </c>
      <c r="E75" s="32">
        <v>555854.84523099998</v>
      </c>
      <c r="F75" s="32">
        <v>1592930.38549</v>
      </c>
      <c r="G75" s="29" t="s">
        <v>49</v>
      </c>
      <c r="H75" s="29" t="s">
        <v>444</v>
      </c>
      <c r="I75" s="29" t="s">
        <v>445</v>
      </c>
      <c r="J75" s="29" t="s">
        <v>149</v>
      </c>
      <c r="K75" s="29" t="s">
        <v>150</v>
      </c>
      <c r="L75" s="29" t="s">
        <v>59</v>
      </c>
    </row>
    <row r="76" spans="1:14">
      <c r="A76" s="30">
        <v>45397</v>
      </c>
      <c r="B76" s="29">
        <v>12.53</v>
      </c>
      <c r="C76" s="31">
        <v>16.278919999999999</v>
      </c>
      <c r="D76" s="31">
        <v>103.45808</v>
      </c>
      <c r="E76" s="32">
        <v>976717.93667700002</v>
      </c>
      <c r="F76" s="32">
        <v>1804994.7024600001</v>
      </c>
      <c r="G76" s="29" t="s">
        <v>49</v>
      </c>
      <c r="H76" s="29" t="s">
        <v>446</v>
      </c>
      <c r="I76" s="29" t="s">
        <v>447</v>
      </c>
      <c r="J76" s="29" t="s">
        <v>299</v>
      </c>
      <c r="K76" s="29" t="s">
        <v>53</v>
      </c>
      <c r="L76" s="29" t="s">
        <v>59</v>
      </c>
    </row>
    <row r="77" spans="1:14">
      <c r="A77" s="30">
        <v>45397</v>
      </c>
      <c r="B77" s="29">
        <v>12.53</v>
      </c>
      <c r="C77" s="31">
        <v>16.32189</v>
      </c>
      <c r="D77" s="31">
        <v>103.43429999999999</v>
      </c>
      <c r="E77" s="32">
        <v>974067.009433</v>
      </c>
      <c r="F77" s="32">
        <v>1809704.5116900001</v>
      </c>
      <c r="G77" s="29" t="s">
        <v>49</v>
      </c>
      <c r="H77" s="29" t="s">
        <v>448</v>
      </c>
      <c r="I77" s="29" t="s">
        <v>449</v>
      </c>
      <c r="J77" s="29" t="s">
        <v>299</v>
      </c>
      <c r="K77" s="29" t="s">
        <v>53</v>
      </c>
      <c r="L77" s="29" t="s">
        <v>59</v>
      </c>
    </row>
    <row r="78" spans="1:14">
      <c r="A78" s="30">
        <v>45397</v>
      </c>
      <c r="B78" s="29">
        <v>12.53</v>
      </c>
      <c r="C78" s="31">
        <v>16.322800000000001</v>
      </c>
      <c r="D78" s="31">
        <v>103.43917999999999</v>
      </c>
      <c r="E78" s="32">
        <v>974587.40951699996</v>
      </c>
      <c r="F78" s="32">
        <v>1809816.8265</v>
      </c>
      <c r="G78" s="29" t="s">
        <v>49</v>
      </c>
      <c r="H78" s="29" t="s">
        <v>450</v>
      </c>
      <c r="I78" s="29" t="s">
        <v>449</v>
      </c>
      <c r="J78" s="29" t="s">
        <v>299</v>
      </c>
      <c r="K78" s="29" t="s">
        <v>53</v>
      </c>
      <c r="L78" s="29" t="s">
        <v>59</v>
      </c>
    </row>
    <row r="79" spans="1:14">
      <c r="A79" s="30">
        <v>45397</v>
      </c>
      <c r="B79" s="29">
        <v>12.53</v>
      </c>
      <c r="C79" s="31">
        <v>16.327549999999999</v>
      </c>
      <c r="D79" s="31">
        <v>103.41618</v>
      </c>
      <c r="E79" s="32">
        <v>972112.92772000004</v>
      </c>
      <c r="F79" s="32">
        <v>1810289.9835000001</v>
      </c>
      <c r="G79" s="29" t="s">
        <v>49</v>
      </c>
      <c r="H79" s="29" t="s">
        <v>448</v>
      </c>
      <c r="I79" s="29" t="s">
        <v>449</v>
      </c>
      <c r="J79" s="29" t="s">
        <v>299</v>
      </c>
      <c r="K79" s="29" t="s">
        <v>53</v>
      </c>
      <c r="L79" s="29" t="s">
        <v>59</v>
      </c>
    </row>
    <row r="80" spans="1:14">
      <c r="A80" s="30">
        <v>45397</v>
      </c>
      <c r="B80" s="29">
        <v>12.53</v>
      </c>
      <c r="C80" s="31">
        <v>16.328320000000001</v>
      </c>
      <c r="D80" s="31">
        <v>103.41777999999999</v>
      </c>
      <c r="E80" s="32">
        <v>972282.40905100002</v>
      </c>
      <c r="F80" s="32">
        <v>1810379.0949800001</v>
      </c>
      <c r="G80" s="29" t="s">
        <v>49</v>
      </c>
      <c r="H80" s="29" t="s">
        <v>448</v>
      </c>
      <c r="I80" s="29" t="s">
        <v>449</v>
      </c>
      <c r="J80" s="29" t="s">
        <v>299</v>
      </c>
      <c r="K80" s="29" t="s">
        <v>53</v>
      </c>
      <c r="L80" s="29" t="s">
        <v>59</v>
      </c>
    </row>
    <row r="81" spans="1:12">
      <c r="A81" s="30">
        <v>45397</v>
      </c>
      <c r="B81" s="29">
        <v>12.53</v>
      </c>
      <c r="C81" s="31">
        <v>16.394210000000001</v>
      </c>
      <c r="D81" s="31">
        <v>103.29036000000001</v>
      </c>
      <c r="E81" s="32">
        <v>958484.25559099996</v>
      </c>
      <c r="F81" s="32">
        <v>1817392.9958200001</v>
      </c>
      <c r="G81" s="29" t="s">
        <v>49</v>
      </c>
      <c r="H81" s="29" t="s">
        <v>451</v>
      </c>
      <c r="I81" s="29" t="s">
        <v>449</v>
      </c>
      <c r="J81" s="29" t="s">
        <v>299</v>
      </c>
      <c r="K81" s="29" t="s">
        <v>53</v>
      </c>
      <c r="L81" s="29" t="s">
        <v>59</v>
      </c>
    </row>
    <row r="82" spans="1:12">
      <c r="A82" s="30">
        <v>45397</v>
      </c>
      <c r="B82" s="29">
        <v>12.53</v>
      </c>
      <c r="C82" s="31">
        <v>16.398810000000001</v>
      </c>
      <c r="D82" s="31">
        <v>103.28943</v>
      </c>
      <c r="E82" s="32">
        <v>958373.91536800005</v>
      </c>
      <c r="F82" s="32">
        <v>1817900.94242</v>
      </c>
      <c r="G82" s="29" t="s">
        <v>49</v>
      </c>
      <c r="H82" s="29" t="s">
        <v>452</v>
      </c>
      <c r="I82" s="29" t="s">
        <v>449</v>
      </c>
      <c r="J82" s="29" t="s">
        <v>299</v>
      </c>
      <c r="K82" s="29" t="s">
        <v>53</v>
      </c>
      <c r="L82" s="29" t="s">
        <v>59</v>
      </c>
    </row>
    <row r="83" spans="1:12">
      <c r="A83" s="30">
        <v>45397</v>
      </c>
      <c r="B83" s="29">
        <v>12.53</v>
      </c>
      <c r="C83" s="31">
        <v>16.50798</v>
      </c>
      <c r="D83" s="31">
        <v>103.59641000000001</v>
      </c>
      <c r="E83" s="32">
        <v>990960.084317</v>
      </c>
      <c r="F83" s="32">
        <v>1830731.0361899999</v>
      </c>
      <c r="G83" s="29" t="s">
        <v>49</v>
      </c>
      <c r="H83" s="29" t="s">
        <v>453</v>
      </c>
      <c r="I83" s="29" t="s">
        <v>454</v>
      </c>
      <c r="J83" s="29" t="s">
        <v>299</v>
      </c>
      <c r="K83" s="29" t="s">
        <v>53</v>
      </c>
      <c r="L83" s="29" t="s">
        <v>59</v>
      </c>
    </row>
    <row r="84" spans="1:12">
      <c r="A84" s="30">
        <v>45397</v>
      </c>
      <c r="B84" s="29">
        <v>14.33</v>
      </c>
      <c r="C84" s="31">
        <v>16.540089999999999</v>
      </c>
      <c r="D84" s="31">
        <v>99.686530000000005</v>
      </c>
      <c r="E84" s="32">
        <v>573253.84540800005</v>
      </c>
      <c r="F84" s="32">
        <v>1828803.5799100001</v>
      </c>
      <c r="G84" s="29" t="s">
        <v>49</v>
      </c>
      <c r="H84" s="29" t="s">
        <v>455</v>
      </c>
      <c r="I84" s="29" t="s">
        <v>456</v>
      </c>
      <c r="J84" s="29" t="s">
        <v>457</v>
      </c>
      <c r="K84" s="29" t="s">
        <v>82</v>
      </c>
      <c r="L84" s="29" t="s">
        <v>59</v>
      </c>
    </row>
    <row r="85" spans="1:12">
      <c r="A85" s="30">
        <v>45397</v>
      </c>
      <c r="B85" s="29">
        <v>14.33</v>
      </c>
      <c r="C85" s="31">
        <v>16.54035</v>
      </c>
      <c r="D85" s="31">
        <v>99.679950000000005</v>
      </c>
      <c r="E85" s="32">
        <v>572551.62379800004</v>
      </c>
      <c r="F85" s="32">
        <v>1828829.9591300001</v>
      </c>
      <c r="G85" s="29" t="s">
        <v>49</v>
      </c>
      <c r="H85" s="29" t="s">
        <v>455</v>
      </c>
      <c r="I85" s="29" t="s">
        <v>456</v>
      </c>
      <c r="J85" s="29" t="s">
        <v>457</v>
      </c>
      <c r="K85" s="29" t="s">
        <v>82</v>
      </c>
      <c r="L85" s="29" t="s">
        <v>59</v>
      </c>
    </row>
    <row r="86" spans="1:12">
      <c r="A86" s="30">
        <v>45397</v>
      </c>
      <c r="B86" s="29">
        <v>14.33</v>
      </c>
      <c r="C86" s="31">
        <v>16.54738</v>
      </c>
      <c r="D86" s="31">
        <v>99.685940000000002</v>
      </c>
      <c r="E86" s="32">
        <v>573188.13956799998</v>
      </c>
      <c r="F86" s="32">
        <v>1829609.8345000001</v>
      </c>
      <c r="G86" s="29" t="s">
        <v>49</v>
      </c>
      <c r="H86" s="29" t="s">
        <v>455</v>
      </c>
      <c r="I86" s="29" t="s">
        <v>456</v>
      </c>
      <c r="J86" s="29" t="s">
        <v>457</v>
      </c>
      <c r="K86" s="29" t="s">
        <v>82</v>
      </c>
      <c r="L86" s="29" t="s">
        <v>59</v>
      </c>
    </row>
    <row r="87" spans="1:12">
      <c r="A87" s="30">
        <v>45397</v>
      </c>
      <c r="B87" s="29">
        <v>12.53</v>
      </c>
      <c r="C87" s="31">
        <v>16.038650000000001</v>
      </c>
      <c r="D87" s="31">
        <v>102.68753</v>
      </c>
      <c r="E87" s="32">
        <v>894691.18036700005</v>
      </c>
      <c r="F87" s="32">
        <v>1776723.2584599999</v>
      </c>
      <c r="G87" s="29" t="s">
        <v>49</v>
      </c>
      <c r="H87" s="29" t="s">
        <v>458</v>
      </c>
      <c r="I87" s="29" t="s">
        <v>459</v>
      </c>
      <c r="J87" s="29" t="s">
        <v>68</v>
      </c>
      <c r="K87" s="29" t="s">
        <v>53</v>
      </c>
      <c r="L87" s="29" t="s">
        <v>460</v>
      </c>
    </row>
    <row r="88" spans="1:12">
      <c r="A88" s="30">
        <v>45397</v>
      </c>
      <c r="B88" s="29">
        <v>12.53</v>
      </c>
      <c r="C88" s="31">
        <v>16.158750000000001</v>
      </c>
      <c r="D88" s="31">
        <v>102.43378</v>
      </c>
      <c r="E88" s="32">
        <v>867281.127691</v>
      </c>
      <c r="F88" s="32">
        <v>1789561.08229</v>
      </c>
      <c r="G88" s="29" t="s">
        <v>49</v>
      </c>
      <c r="H88" s="29" t="s">
        <v>461</v>
      </c>
      <c r="I88" s="29" t="s">
        <v>462</v>
      </c>
      <c r="J88" s="29" t="s">
        <v>68</v>
      </c>
      <c r="K88" s="29" t="s">
        <v>53</v>
      </c>
      <c r="L88" s="29" t="s">
        <v>59</v>
      </c>
    </row>
    <row r="89" spans="1:12">
      <c r="A89" s="30">
        <v>45397</v>
      </c>
      <c r="B89" s="29">
        <v>12.53</v>
      </c>
      <c r="C89" s="31">
        <v>16.16037</v>
      </c>
      <c r="D89" s="31">
        <v>102.43275</v>
      </c>
      <c r="E89" s="32">
        <v>867167.84916800004</v>
      </c>
      <c r="F89" s="32">
        <v>1789738.7129299999</v>
      </c>
      <c r="G89" s="29" t="s">
        <v>49</v>
      </c>
      <c r="H89" s="29" t="s">
        <v>461</v>
      </c>
      <c r="I89" s="29" t="s">
        <v>462</v>
      </c>
      <c r="J89" s="29" t="s">
        <v>68</v>
      </c>
      <c r="K89" s="29" t="s">
        <v>53</v>
      </c>
      <c r="L89" s="29" t="s">
        <v>59</v>
      </c>
    </row>
    <row r="90" spans="1:12">
      <c r="A90" s="30">
        <v>45397</v>
      </c>
      <c r="B90" s="29">
        <v>12.53</v>
      </c>
      <c r="C90" s="31">
        <v>13.553459999999999</v>
      </c>
      <c r="D90" s="31">
        <v>101.64342000000001</v>
      </c>
      <c r="E90" s="32">
        <v>786098.52880600002</v>
      </c>
      <c r="F90" s="32">
        <v>1499889.5772899999</v>
      </c>
      <c r="G90" s="29" t="s">
        <v>49</v>
      </c>
      <c r="H90" s="29" t="s">
        <v>463</v>
      </c>
      <c r="I90" s="29" t="s">
        <v>463</v>
      </c>
      <c r="J90" s="29" t="s">
        <v>345</v>
      </c>
      <c r="K90" s="29" t="s">
        <v>150</v>
      </c>
      <c r="L90" s="29" t="s">
        <v>59</v>
      </c>
    </row>
    <row r="91" spans="1:12">
      <c r="A91" s="30">
        <v>45397</v>
      </c>
      <c r="B91" s="29">
        <v>12.53</v>
      </c>
      <c r="C91" s="31">
        <v>13.90282</v>
      </c>
      <c r="D91" s="31">
        <v>101.07592</v>
      </c>
      <c r="E91" s="32">
        <v>724317.80894300004</v>
      </c>
      <c r="F91" s="32">
        <v>1537955.4458300001</v>
      </c>
      <c r="G91" s="29" t="s">
        <v>49</v>
      </c>
      <c r="H91" s="29" t="s">
        <v>464</v>
      </c>
      <c r="I91" s="29" t="s">
        <v>465</v>
      </c>
      <c r="J91" s="29" t="s">
        <v>345</v>
      </c>
      <c r="K91" s="29" t="s">
        <v>150</v>
      </c>
      <c r="L91" s="29" t="s">
        <v>59</v>
      </c>
    </row>
    <row r="92" spans="1:12">
      <c r="A92" s="30">
        <v>45397</v>
      </c>
      <c r="B92" s="29">
        <v>12.53</v>
      </c>
      <c r="C92" s="31">
        <v>15.752079999999999</v>
      </c>
      <c r="D92" s="31">
        <v>102.09349</v>
      </c>
      <c r="E92" s="32">
        <v>831520.66616599995</v>
      </c>
      <c r="F92" s="32">
        <v>1743943.4846600001</v>
      </c>
      <c r="G92" s="29" t="s">
        <v>49</v>
      </c>
      <c r="H92" s="29" t="s">
        <v>466</v>
      </c>
      <c r="I92" s="29" t="s">
        <v>467</v>
      </c>
      <c r="J92" s="29" t="s">
        <v>144</v>
      </c>
      <c r="K92" s="29" t="s">
        <v>53</v>
      </c>
      <c r="L92" s="29" t="s">
        <v>59</v>
      </c>
    </row>
    <row r="93" spans="1:12">
      <c r="A93" s="30">
        <v>45397</v>
      </c>
      <c r="B93" s="29">
        <v>12.53</v>
      </c>
      <c r="C93" s="31">
        <v>12.339930000000001</v>
      </c>
      <c r="D93" s="31">
        <v>102.54622999999999</v>
      </c>
      <c r="E93" s="32">
        <v>885774.27706500003</v>
      </c>
      <c r="F93" s="32">
        <v>1366696.6748500001</v>
      </c>
      <c r="G93" s="29" t="s">
        <v>49</v>
      </c>
      <c r="H93" s="29" t="s">
        <v>468</v>
      </c>
      <c r="I93" s="29" t="s">
        <v>469</v>
      </c>
      <c r="J93" s="29" t="s">
        <v>470</v>
      </c>
      <c r="K93" s="29" t="s">
        <v>150</v>
      </c>
      <c r="L93" s="29" t="s">
        <v>59</v>
      </c>
    </row>
    <row r="94" spans="1:12">
      <c r="A94" s="30">
        <v>45397</v>
      </c>
      <c r="B94" s="29">
        <v>12.53</v>
      </c>
      <c r="C94" s="31">
        <v>16.954969999999999</v>
      </c>
      <c r="D94" s="31">
        <v>104.5218</v>
      </c>
      <c r="E94" s="32">
        <v>1088660.0465299999</v>
      </c>
      <c r="F94" s="32">
        <v>1882864.01899</v>
      </c>
      <c r="G94" s="29" t="s">
        <v>49</v>
      </c>
      <c r="H94" s="29" t="s">
        <v>376</v>
      </c>
      <c r="I94" s="29" t="s">
        <v>376</v>
      </c>
      <c r="J94" s="29" t="s">
        <v>377</v>
      </c>
      <c r="K94" s="29" t="s">
        <v>53</v>
      </c>
      <c r="L94" s="29" t="s">
        <v>59</v>
      </c>
    </row>
    <row r="95" spans="1:12">
      <c r="A95" s="30">
        <v>45397</v>
      </c>
      <c r="B95" s="29">
        <v>12.53</v>
      </c>
      <c r="C95" s="31">
        <v>17.060269999999999</v>
      </c>
      <c r="D95" s="31">
        <v>104.50287</v>
      </c>
      <c r="E95" s="32">
        <v>1086307.2426199999</v>
      </c>
      <c r="F95" s="32">
        <v>1894500.8474999999</v>
      </c>
      <c r="G95" s="29" t="s">
        <v>49</v>
      </c>
      <c r="H95" s="29" t="s">
        <v>471</v>
      </c>
      <c r="I95" s="29" t="s">
        <v>472</v>
      </c>
      <c r="J95" s="29" t="s">
        <v>377</v>
      </c>
      <c r="K95" s="29" t="s">
        <v>53</v>
      </c>
      <c r="L95" s="29" t="s">
        <v>59</v>
      </c>
    </row>
    <row r="96" spans="1:12">
      <c r="A96" s="30">
        <v>45397</v>
      </c>
      <c r="B96" s="29">
        <v>12.53</v>
      </c>
      <c r="C96" s="31">
        <v>17.191859999999998</v>
      </c>
      <c r="D96" s="31">
        <v>104.53591</v>
      </c>
      <c r="E96" s="32">
        <v>1089419.5122700001</v>
      </c>
      <c r="F96" s="32">
        <v>1909214.9258999999</v>
      </c>
      <c r="G96" s="29" t="s">
        <v>49</v>
      </c>
      <c r="H96" s="29" t="s">
        <v>386</v>
      </c>
      <c r="I96" s="29" t="s">
        <v>386</v>
      </c>
      <c r="J96" s="29" t="s">
        <v>377</v>
      </c>
      <c r="K96" s="29" t="s">
        <v>53</v>
      </c>
      <c r="L96" s="29" t="s">
        <v>59</v>
      </c>
    </row>
    <row r="97" spans="1:12">
      <c r="A97" s="30">
        <v>45397</v>
      </c>
      <c r="B97" s="29">
        <v>12.53</v>
      </c>
      <c r="C97" s="31">
        <v>17.192170000000001</v>
      </c>
      <c r="D97" s="31">
        <v>104.53616</v>
      </c>
      <c r="E97" s="32">
        <v>1089445.2128600001</v>
      </c>
      <c r="F97" s="32">
        <v>1909250.1182299999</v>
      </c>
      <c r="G97" s="29" t="s">
        <v>49</v>
      </c>
      <c r="H97" s="29" t="s">
        <v>386</v>
      </c>
      <c r="I97" s="29" t="s">
        <v>386</v>
      </c>
      <c r="J97" s="29" t="s">
        <v>377</v>
      </c>
      <c r="K97" s="29" t="s">
        <v>53</v>
      </c>
      <c r="L97" s="29" t="s">
        <v>59</v>
      </c>
    </row>
    <row r="98" spans="1:12">
      <c r="A98" s="30">
        <v>45397</v>
      </c>
      <c r="B98" s="29">
        <v>12.53</v>
      </c>
      <c r="C98" s="31">
        <v>17.19605</v>
      </c>
      <c r="D98" s="31">
        <v>104.53507</v>
      </c>
      <c r="E98" s="32">
        <v>1089316.51346</v>
      </c>
      <c r="F98" s="32">
        <v>1909677.6865300001</v>
      </c>
      <c r="G98" s="29" t="s">
        <v>49</v>
      </c>
      <c r="H98" s="29" t="s">
        <v>386</v>
      </c>
      <c r="I98" s="29" t="s">
        <v>386</v>
      </c>
      <c r="J98" s="29" t="s">
        <v>377</v>
      </c>
      <c r="K98" s="29" t="s">
        <v>53</v>
      </c>
      <c r="L98" s="29" t="s">
        <v>59</v>
      </c>
    </row>
    <row r="99" spans="1:12">
      <c r="A99" s="30">
        <v>45397</v>
      </c>
      <c r="B99" s="29">
        <v>12.53</v>
      </c>
      <c r="C99" s="31">
        <v>17.291239999999998</v>
      </c>
      <c r="D99" s="31">
        <v>104.74644000000001</v>
      </c>
      <c r="E99" s="32">
        <v>1111567.17203</v>
      </c>
      <c r="F99" s="32">
        <v>1920911.3831799999</v>
      </c>
      <c r="G99" s="29" t="s">
        <v>49</v>
      </c>
      <c r="H99" s="29" t="s">
        <v>473</v>
      </c>
      <c r="I99" s="29" t="s">
        <v>474</v>
      </c>
      <c r="J99" s="29" t="s">
        <v>377</v>
      </c>
      <c r="K99" s="29" t="s">
        <v>53</v>
      </c>
      <c r="L99" s="29" t="s">
        <v>59</v>
      </c>
    </row>
    <row r="100" spans="1:12">
      <c r="A100" s="30">
        <v>45397</v>
      </c>
      <c r="B100" s="29">
        <v>12.53</v>
      </c>
      <c r="C100" s="31">
        <v>17.655550000000002</v>
      </c>
      <c r="D100" s="31">
        <v>104.19653</v>
      </c>
      <c r="E100" s="32">
        <v>1051798.0994200001</v>
      </c>
      <c r="F100" s="32">
        <v>1959681.84803</v>
      </c>
      <c r="G100" s="29" t="s">
        <v>49</v>
      </c>
      <c r="H100" s="29" t="s">
        <v>475</v>
      </c>
      <c r="I100" s="29" t="s">
        <v>476</v>
      </c>
      <c r="J100" s="29" t="s">
        <v>377</v>
      </c>
      <c r="K100" s="29" t="s">
        <v>53</v>
      </c>
      <c r="L100" s="29" t="s">
        <v>59</v>
      </c>
    </row>
    <row r="101" spans="1:12">
      <c r="A101" s="30">
        <v>45397</v>
      </c>
      <c r="B101" s="29">
        <v>12.53</v>
      </c>
      <c r="C101" s="31">
        <v>14.83825</v>
      </c>
      <c r="D101" s="31">
        <v>101.99535</v>
      </c>
      <c r="E101" s="32">
        <v>822391.75750199996</v>
      </c>
      <c r="F101" s="32">
        <v>1642595.3933300001</v>
      </c>
      <c r="G101" s="29" t="s">
        <v>49</v>
      </c>
      <c r="H101" s="29" t="s">
        <v>477</v>
      </c>
      <c r="I101" s="29" t="s">
        <v>478</v>
      </c>
      <c r="J101" s="29" t="s">
        <v>305</v>
      </c>
      <c r="K101" s="29" t="s">
        <v>53</v>
      </c>
      <c r="L101" s="29" t="s">
        <v>59</v>
      </c>
    </row>
    <row r="102" spans="1:12">
      <c r="A102" s="30">
        <v>45397</v>
      </c>
      <c r="B102" s="29">
        <v>12.53</v>
      </c>
      <c r="C102" s="31">
        <v>15.30457</v>
      </c>
      <c r="D102" s="31">
        <v>101.67004</v>
      </c>
      <c r="E102" s="32">
        <v>786728.83556699997</v>
      </c>
      <c r="F102" s="32">
        <v>1693777.5956999999</v>
      </c>
      <c r="G102" s="29" t="s">
        <v>49</v>
      </c>
      <c r="H102" s="29" t="s">
        <v>479</v>
      </c>
      <c r="I102" s="29" t="s">
        <v>480</v>
      </c>
      <c r="J102" s="29" t="s">
        <v>305</v>
      </c>
      <c r="K102" s="29" t="s">
        <v>53</v>
      </c>
      <c r="L102" s="29" t="s">
        <v>59</v>
      </c>
    </row>
    <row r="103" spans="1:12">
      <c r="A103" s="30">
        <v>45397</v>
      </c>
      <c r="B103" s="29">
        <v>12.53</v>
      </c>
      <c r="C103" s="31">
        <v>15.397650000000001</v>
      </c>
      <c r="D103" s="31">
        <v>102.14725</v>
      </c>
      <c r="E103" s="32">
        <v>837866.44845100003</v>
      </c>
      <c r="F103" s="32">
        <v>1704774.27486</v>
      </c>
      <c r="G103" s="29" t="s">
        <v>49</v>
      </c>
      <c r="H103" s="29" t="s">
        <v>481</v>
      </c>
      <c r="I103" s="29" t="s">
        <v>482</v>
      </c>
      <c r="J103" s="29" t="s">
        <v>305</v>
      </c>
      <c r="K103" s="29" t="s">
        <v>53</v>
      </c>
      <c r="L103" s="29" t="s">
        <v>59</v>
      </c>
    </row>
    <row r="104" spans="1:12">
      <c r="A104" s="30">
        <v>45397</v>
      </c>
      <c r="B104" s="29">
        <v>12.5</v>
      </c>
      <c r="C104" s="31">
        <v>6.3815400000000002</v>
      </c>
      <c r="D104" s="31">
        <v>101.71866</v>
      </c>
      <c r="E104" s="32">
        <v>800767.58512199996</v>
      </c>
      <c r="F104" s="32">
        <v>706174.695924</v>
      </c>
      <c r="G104" s="29" t="s">
        <v>49</v>
      </c>
      <c r="H104" s="29" t="s">
        <v>483</v>
      </c>
      <c r="I104" s="29" t="s">
        <v>484</v>
      </c>
      <c r="J104" s="29" t="s">
        <v>209</v>
      </c>
      <c r="K104" s="29" t="s">
        <v>74</v>
      </c>
      <c r="L104" s="29" t="s">
        <v>59</v>
      </c>
    </row>
    <row r="105" spans="1:12">
      <c r="A105" s="30">
        <v>45397</v>
      </c>
      <c r="B105" s="29">
        <v>12.55</v>
      </c>
      <c r="C105" s="31">
        <v>18.624749999999999</v>
      </c>
      <c r="D105" s="31">
        <v>100.6979</v>
      </c>
      <c r="E105" s="32">
        <v>679121.56786800001</v>
      </c>
      <c r="F105" s="32">
        <v>2060155.4966599999</v>
      </c>
      <c r="G105" s="29" t="s">
        <v>49</v>
      </c>
      <c r="H105" s="29" t="s">
        <v>485</v>
      </c>
      <c r="I105" s="29" t="s">
        <v>110</v>
      </c>
      <c r="J105" s="29" t="s">
        <v>111</v>
      </c>
      <c r="K105" s="29" t="s">
        <v>82</v>
      </c>
      <c r="L105" s="29" t="s">
        <v>59</v>
      </c>
    </row>
    <row r="106" spans="1:12">
      <c r="A106" s="30">
        <v>45397</v>
      </c>
      <c r="B106" s="29">
        <v>12.53</v>
      </c>
      <c r="C106" s="31">
        <v>14.726240000000001</v>
      </c>
      <c r="D106" s="31">
        <v>102.59372</v>
      </c>
      <c r="E106" s="32">
        <v>887061.41673900001</v>
      </c>
      <c r="F106" s="32">
        <v>1631135.8976799999</v>
      </c>
      <c r="G106" s="29" t="s">
        <v>49</v>
      </c>
      <c r="H106" s="29" t="s">
        <v>486</v>
      </c>
      <c r="I106" s="29" t="s">
        <v>487</v>
      </c>
      <c r="J106" s="29" t="s">
        <v>488</v>
      </c>
      <c r="K106" s="29" t="s">
        <v>53</v>
      </c>
      <c r="L106" s="29" t="s">
        <v>59</v>
      </c>
    </row>
    <row r="107" spans="1:12">
      <c r="A107" s="30">
        <v>45397</v>
      </c>
      <c r="B107" s="29">
        <v>12.53</v>
      </c>
      <c r="C107" s="31">
        <v>14.11003</v>
      </c>
      <c r="D107" s="31">
        <v>100.81159</v>
      </c>
      <c r="E107" s="32">
        <v>695570.48280799994</v>
      </c>
      <c r="F107" s="32">
        <v>1560649.0497900001</v>
      </c>
      <c r="G107" s="29" t="s">
        <v>49</v>
      </c>
      <c r="H107" s="29" t="s">
        <v>489</v>
      </c>
      <c r="I107" s="29" t="s">
        <v>490</v>
      </c>
      <c r="J107" s="29" t="s">
        <v>491</v>
      </c>
      <c r="K107" s="29" t="s">
        <v>150</v>
      </c>
      <c r="L107" s="29" t="s">
        <v>394</v>
      </c>
    </row>
    <row r="108" spans="1:12">
      <c r="A108" s="30">
        <v>45397</v>
      </c>
      <c r="B108" s="29">
        <v>12.53</v>
      </c>
      <c r="C108" s="31">
        <v>14.25952</v>
      </c>
      <c r="D108" s="31">
        <v>100.87434</v>
      </c>
      <c r="E108" s="32">
        <v>702214.13008399995</v>
      </c>
      <c r="F108" s="32">
        <v>1577243.1495099999</v>
      </c>
      <c r="G108" s="29" t="s">
        <v>49</v>
      </c>
      <c r="H108" s="29" t="s">
        <v>492</v>
      </c>
      <c r="I108" s="29" t="s">
        <v>490</v>
      </c>
      <c r="J108" s="29" t="s">
        <v>491</v>
      </c>
      <c r="K108" s="29" t="s">
        <v>150</v>
      </c>
      <c r="L108" s="29" t="s">
        <v>59</v>
      </c>
    </row>
    <row r="109" spans="1:12">
      <c r="A109" s="30">
        <v>45397</v>
      </c>
      <c r="B109" s="29">
        <v>12.53</v>
      </c>
      <c r="C109" s="31">
        <v>12.43965</v>
      </c>
      <c r="D109" s="31">
        <v>99.890129999999999</v>
      </c>
      <c r="E109" s="32">
        <v>596742.42961300001</v>
      </c>
      <c r="F109" s="32">
        <v>1375331.92933</v>
      </c>
      <c r="G109" s="29" t="s">
        <v>49</v>
      </c>
      <c r="H109" s="29" t="s">
        <v>493</v>
      </c>
      <c r="I109" s="29" t="s">
        <v>494</v>
      </c>
      <c r="J109" s="29" t="s">
        <v>330</v>
      </c>
      <c r="K109" s="29" t="s">
        <v>150</v>
      </c>
      <c r="L109" s="29" t="s">
        <v>59</v>
      </c>
    </row>
    <row r="110" spans="1:12">
      <c r="A110" s="30">
        <v>45397</v>
      </c>
      <c r="B110" s="29">
        <v>14.31</v>
      </c>
      <c r="C110" s="31">
        <v>12.44319</v>
      </c>
      <c r="D110" s="31">
        <v>99.888490000000004</v>
      </c>
      <c r="E110" s="32">
        <v>596562.86757600005</v>
      </c>
      <c r="F110" s="32">
        <v>1375722.8350800001</v>
      </c>
      <c r="G110" s="29" t="s">
        <v>49</v>
      </c>
      <c r="H110" s="29" t="s">
        <v>493</v>
      </c>
      <c r="I110" s="29" t="s">
        <v>494</v>
      </c>
      <c r="J110" s="29" t="s">
        <v>330</v>
      </c>
      <c r="K110" s="29" t="s">
        <v>150</v>
      </c>
      <c r="L110" s="29" t="s">
        <v>59</v>
      </c>
    </row>
    <row r="111" spans="1:12">
      <c r="A111" s="30">
        <v>45397</v>
      </c>
      <c r="B111" s="29">
        <v>14.31</v>
      </c>
      <c r="C111" s="31">
        <v>12.44585</v>
      </c>
      <c r="D111" s="31">
        <v>99.889560000000003</v>
      </c>
      <c r="E111" s="32">
        <v>596678.181522</v>
      </c>
      <c r="F111" s="32">
        <v>1376017.4033900001</v>
      </c>
      <c r="G111" s="29" t="s">
        <v>49</v>
      </c>
      <c r="H111" s="29" t="s">
        <v>493</v>
      </c>
      <c r="I111" s="29" t="s">
        <v>494</v>
      </c>
      <c r="J111" s="29" t="s">
        <v>330</v>
      </c>
      <c r="K111" s="29" t="s">
        <v>150</v>
      </c>
      <c r="L111" s="29" t="s">
        <v>59</v>
      </c>
    </row>
    <row r="112" spans="1:12">
      <c r="A112" s="30">
        <v>45397</v>
      </c>
      <c r="B112" s="29">
        <v>12.53</v>
      </c>
      <c r="C112" s="31">
        <v>12.534979999999999</v>
      </c>
      <c r="D112" s="31">
        <v>99.831950000000006</v>
      </c>
      <c r="E112" s="32">
        <v>590385.701673</v>
      </c>
      <c r="F112" s="32">
        <v>1385854.2491899999</v>
      </c>
      <c r="G112" s="29" t="s">
        <v>49</v>
      </c>
      <c r="H112" s="29" t="s">
        <v>495</v>
      </c>
      <c r="I112" s="29" t="s">
        <v>329</v>
      </c>
      <c r="J112" s="29" t="s">
        <v>330</v>
      </c>
      <c r="K112" s="29" t="s">
        <v>150</v>
      </c>
      <c r="L112" s="29" t="s">
        <v>59</v>
      </c>
    </row>
    <row r="113" spans="1:12">
      <c r="A113" s="30">
        <v>45397</v>
      </c>
      <c r="B113" s="29">
        <v>12.53</v>
      </c>
      <c r="C113" s="31">
        <v>13.91493</v>
      </c>
      <c r="D113" s="31">
        <v>101.80477999999999</v>
      </c>
      <c r="E113" s="32">
        <v>803109.25792600005</v>
      </c>
      <c r="F113" s="32">
        <v>1540103.19175</v>
      </c>
      <c r="G113" s="29" t="s">
        <v>49</v>
      </c>
      <c r="H113" s="29" t="s">
        <v>496</v>
      </c>
      <c r="I113" s="29" t="s">
        <v>356</v>
      </c>
      <c r="J113" s="29" t="s">
        <v>357</v>
      </c>
      <c r="K113" s="29" t="s">
        <v>150</v>
      </c>
      <c r="L113" s="29" t="s">
        <v>59</v>
      </c>
    </row>
    <row r="114" spans="1:12">
      <c r="A114" s="30">
        <v>45397</v>
      </c>
      <c r="B114" s="29">
        <v>12.53</v>
      </c>
      <c r="C114" s="31">
        <v>13.93069</v>
      </c>
      <c r="D114" s="31">
        <v>101.18874</v>
      </c>
      <c r="E114" s="32">
        <v>736485.60142199998</v>
      </c>
      <c r="F114" s="32">
        <v>1541148.8226900001</v>
      </c>
      <c r="G114" s="29" t="s">
        <v>49</v>
      </c>
      <c r="H114" s="29" t="s">
        <v>497</v>
      </c>
      <c r="I114" s="29" t="s">
        <v>498</v>
      </c>
      <c r="J114" s="29" t="s">
        <v>357</v>
      </c>
      <c r="K114" s="29" t="s">
        <v>150</v>
      </c>
      <c r="L114" s="29" t="s">
        <v>59</v>
      </c>
    </row>
    <row r="115" spans="1:12">
      <c r="A115" s="30">
        <v>45397</v>
      </c>
      <c r="B115" s="29">
        <v>12.53</v>
      </c>
      <c r="C115" s="31">
        <v>14.04566</v>
      </c>
      <c r="D115" s="31">
        <v>101.4833</v>
      </c>
      <c r="E115" s="32">
        <v>768195.05086600001</v>
      </c>
      <c r="F115" s="32">
        <v>1554187.28092</v>
      </c>
      <c r="G115" s="29" t="s">
        <v>49</v>
      </c>
      <c r="H115" s="29" t="s">
        <v>499</v>
      </c>
      <c r="I115" s="29" t="s">
        <v>499</v>
      </c>
      <c r="J115" s="29" t="s">
        <v>357</v>
      </c>
      <c r="K115" s="29" t="s">
        <v>150</v>
      </c>
      <c r="L115" s="29" t="s">
        <v>59</v>
      </c>
    </row>
    <row r="116" spans="1:12">
      <c r="A116" s="30">
        <v>45397</v>
      </c>
      <c r="B116" s="29">
        <v>12.53</v>
      </c>
      <c r="C116" s="31">
        <v>14.069179999999999</v>
      </c>
      <c r="D116" s="31">
        <v>101.87482</v>
      </c>
      <c r="E116" s="32">
        <v>810476.62077699997</v>
      </c>
      <c r="F116" s="32">
        <v>1557271.9317999999</v>
      </c>
      <c r="G116" s="29" t="s">
        <v>49</v>
      </c>
      <c r="H116" s="29" t="s">
        <v>487</v>
      </c>
      <c r="I116" s="29" t="s">
        <v>356</v>
      </c>
      <c r="J116" s="29" t="s">
        <v>357</v>
      </c>
      <c r="K116" s="29" t="s">
        <v>150</v>
      </c>
      <c r="L116" s="29" t="s">
        <v>59</v>
      </c>
    </row>
    <row r="117" spans="1:12">
      <c r="A117" s="30">
        <v>45397</v>
      </c>
      <c r="B117" s="29">
        <v>14.29</v>
      </c>
      <c r="C117" s="31">
        <v>6.7004299999999999</v>
      </c>
      <c r="D117" s="31">
        <v>101.32007</v>
      </c>
      <c r="E117" s="32">
        <v>756482.708935</v>
      </c>
      <c r="F117" s="32">
        <v>741238.79191899998</v>
      </c>
      <c r="G117" s="29" t="s">
        <v>49</v>
      </c>
      <c r="H117" s="29" t="s">
        <v>500</v>
      </c>
      <c r="I117" s="29" t="s">
        <v>501</v>
      </c>
      <c r="J117" s="29" t="s">
        <v>312</v>
      </c>
      <c r="K117" s="29" t="s">
        <v>74</v>
      </c>
      <c r="L117" s="29" t="s">
        <v>59</v>
      </c>
    </row>
    <row r="118" spans="1:12">
      <c r="A118" s="30">
        <v>45397</v>
      </c>
      <c r="B118" s="29">
        <v>12.5</v>
      </c>
      <c r="C118" s="31">
        <v>6.7443299999999997</v>
      </c>
      <c r="D118" s="31">
        <v>101.42847999999999</v>
      </c>
      <c r="E118" s="32">
        <v>768450.14780799998</v>
      </c>
      <c r="F118" s="32">
        <v>746154.01325600001</v>
      </c>
      <c r="G118" s="29" t="s">
        <v>49</v>
      </c>
      <c r="H118" s="29" t="s">
        <v>502</v>
      </c>
      <c r="I118" s="29" t="s">
        <v>503</v>
      </c>
      <c r="J118" s="29" t="s">
        <v>312</v>
      </c>
      <c r="K118" s="29" t="s">
        <v>74</v>
      </c>
      <c r="L118" s="29" t="s">
        <v>59</v>
      </c>
    </row>
    <row r="119" spans="1:12">
      <c r="A119" s="30">
        <v>45397</v>
      </c>
      <c r="B119" s="29">
        <v>12.5</v>
      </c>
      <c r="C119" s="31">
        <v>6.7717799999999997</v>
      </c>
      <c r="D119" s="31">
        <v>101.0998</v>
      </c>
      <c r="E119" s="32">
        <v>732086.77292899997</v>
      </c>
      <c r="F119" s="32">
        <v>749021.69566199998</v>
      </c>
      <c r="G119" s="29" t="s">
        <v>49</v>
      </c>
      <c r="H119" s="29" t="s">
        <v>504</v>
      </c>
      <c r="I119" s="29" t="s">
        <v>505</v>
      </c>
      <c r="J119" s="29" t="s">
        <v>312</v>
      </c>
      <c r="K119" s="29" t="s">
        <v>74</v>
      </c>
      <c r="L119" s="29" t="s">
        <v>59</v>
      </c>
    </row>
    <row r="120" spans="1:12">
      <c r="A120" s="30">
        <v>45397</v>
      </c>
      <c r="B120" s="29">
        <v>12.53</v>
      </c>
      <c r="C120" s="31">
        <v>16.193809999999999</v>
      </c>
      <c r="D120" s="31">
        <v>100.67699</v>
      </c>
      <c r="E120" s="32">
        <v>679271.58108999999</v>
      </c>
      <c r="F120" s="32">
        <v>1791105.577</v>
      </c>
      <c r="G120" s="29" t="s">
        <v>49</v>
      </c>
      <c r="H120" s="29" t="s">
        <v>506</v>
      </c>
      <c r="I120" s="29" t="s">
        <v>507</v>
      </c>
      <c r="J120" s="29" t="s">
        <v>508</v>
      </c>
      <c r="K120" s="29" t="s">
        <v>82</v>
      </c>
      <c r="L120" s="29" t="s">
        <v>59</v>
      </c>
    </row>
    <row r="121" spans="1:12">
      <c r="A121" s="30">
        <v>45397</v>
      </c>
      <c r="B121" s="29">
        <v>12.53</v>
      </c>
      <c r="C121" s="31">
        <v>16.531860000000002</v>
      </c>
      <c r="D121" s="31">
        <v>100.49375999999999</v>
      </c>
      <c r="E121" s="32">
        <v>659405.34804900002</v>
      </c>
      <c r="F121" s="32">
        <v>1828359.6006799999</v>
      </c>
      <c r="G121" s="29" t="s">
        <v>49</v>
      </c>
      <c r="H121" s="29" t="s">
        <v>509</v>
      </c>
      <c r="I121" s="29" t="s">
        <v>510</v>
      </c>
      <c r="J121" s="29" t="s">
        <v>508</v>
      </c>
      <c r="K121" s="29" t="s">
        <v>82</v>
      </c>
      <c r="L121" s="29" t="s">
        <v>59</v>
      </c>
    </row>
    <row r="122" spans="1:12">
      <c r="A122" s="30">
        <v>45397</v>
      </c>
      <c r="B122" s="29">
        <v>12.53</v>
      </c>
      <c r="C122" s="31">
        <v>16.712980000000002</v>
      </c>
      <c r="D122" s="31">
        <v>104.71881</v>
      </c>
      <c r="E122" s="32">
        <v>1110499.65429</v>
      </c>
      <c r="F122" s="32">
        <v>1856586.67187</v>
      </c>
      <c r="G122" s="29" t="s">
        <v>49</v>
      </c>
      <c r="H122" s="29" t="s">
        <v>511</v>
      </c>
      <c r="I122" s="29" t="s">
        <v>512</v>
      </c>
      <c r="J122" s="29" t="s">
        <v>201</v>
      </c>
      <c r="K122" s="29" t="s">
        <v>53</v>
      </c>
      <c r="L122" s="29" t="s">
        <v>59</v>
      </c>
    </row>
    <row r="123" spans="1:12">
      <c r="A123" s="30">
        <v>45397</v>
      </c>
      <c r="B123" s="29">
        <v>12.53</v>
      </c>
      <c r="C123" s="31">
        <v>15.32197</v>
      </c>
      <c r="D123" s="31">
        <v>104.38518999999999</v>
      </c>
      <c r="E123" s="32">
        <v>1078811.19481</v>
      </c>
      <c r="F123" s="32">
        <v>1701140.8840300001</v>
      </c>
      <c r="G123" s="29" t="s">
        <v>49</v>
      </c>
      <c r="H123" s="29" t="s">
        <v>513</v>
      </c>
      <c r="I123" s="29" t="s">
        <v>514</v>
      </c>
      <c r="J123" s="29" t="s">
        <v>291</v>
      </c>
      <c r="K123" s="29" t="s">
        <v>53</v>
      </c>
      <c r="L123" s="29" t="s">
        <v>59</v>
      </c>
    </row>
    <row r="124" spans="1:12">
      <c r="A124" s="30">
        <v>45397</v>
      </c>
      <c r="B124" s="29">
        <v>12.53</v>
      </c>
      <c r="C124" s="31">
        <v>15.32241</v>
      </c>
      <c r="D124" s="31">
        <v>104.38412</v>
      </c>
      <c r="E124" s="32">
        <v>1078694.6784399999</v>
      </c>
      <c r="F124" s="32">
        <v>1701186.8660899999</v>
      </c>
      <c r="G124" s="29" t="s">
        <v>49</v>
      </c>
      <c r="H124" s="29" t="s">
        <v>513</v>
      </c>
      <c r="I124" s="29" t="s">
        <v>514</v>
      </c>
      <c r="J124" s="29" t="s">
        <v>291</v>
      </c>
      <c r="K124" s="29" t="s">
        <v>53</v>
      </c>
      <c r="L124" s="29" t="s">
        <v>59</v>
      </c>
    </row>
    <row r="125" spans="1:12">
      <c r="A125" s="30">
        <v>45397</v>
      </c>
      <c r="B125" s="29">
        <v>12.53</v>
      </c>
      <c r="C125" s="31">
        <v>15.39912</v>
      </c>
      <c r="D125" s="31">
        <v>104.31100000000001</v>
      </c>
      <c r="E125" s="32">
        <v>1070606.2172099999</v>
      </c>
      <c r="F125" s="32">
        <v>1709508.3452099999</v>
      </c>
      <c r="G125" s="29" t="s">
        <v>49</v>
      </c>
      <c r="H125" s="29" t="s">
        <v>515</v>
      </c>
      <c r="I125" s="29" t="s">
        <v>514</v>
      </c>
      <c r="J125" s="29" t="s">
        <v>291</v>
      </c>
      <c r="K125" s="29" t="s">
        <v>53</v>
      </c>
      <c r="L125" s="29" t="s">
        <v>59</v>
      </c>
    </row>
    <row r="126" spans="1:12">
      <c r="A126" s="30">
        <v>45397</v>
      </c>
      <c r="B126" s="29">
        <v>12.53</v>
      </c>
      <c r="C126" s="31">
        <v>15.79041</v>
      </c>
      <c r="D126" s="31">
        <v>104.20376</v>
      </c>
      <c r="E126" s="32">
        <v>1057993.2927600001</v>
      </c>
      <c r="F126" s="32">
        <v>1752660.96368</v>
      </c>
      <c r="G126" s="29" t="s">
        <v>49</v>
      </c>
      <c r="H126" s="29" t="s">
        <v>516</v>
      </c>
      <c r="I126" s="29" t="s">
        <v>517</v>
      </c>
      <c r="J126" s="29" t="s">
        <v>291</v>
      </c>
      <c r="K126" s="29" t="s">
        <v>53</v>
      </c>
      <c r="L126" s="29" t="s">
        <v>59</v>
      </c>
    </row>
    <row r="127" spans="1:12">
      <c r="A127" s="30">
        <v>45397</v>
      </c>
      <c r="B127" s="29">
        <v>12.53</v>
      </c>
      <c r="C127" s="31">
        <v>15.80706</v>
      </c>
      <c r="D127" s="31">
        <v>104.41746999999999</v>
      </c>
      <c r="E127" s="32">
        <v>1080918.9643699999</v>
      </c>
      <c r="F127" s="32">
        <v>1755090.8715600001</v>
      </c>
      <c r="G127" s="29" t="s">
        <v>49</v>
      </c>
      <c r="H127" s="29" t="s">
        <v>285</v>
      </c>
      <c r="I127" s="29" t="s">
        <v>518</v>
      </c>
      <c r="J127" s="29" t="s">
        <v>291</v>
      </c>
      <c r="K127" s="29" t="s">
        <v>53</v>
      </c>
      <c r="L127" s="29" t="s">
        <v>59</v>
      </c>
    </row>
    <row r="128" spans="1:12">
      <c r="A128" s="30">
        <v>45397</v>
      </c>
      <c r="B128" s="29">
        <v>12.53</v>
      </c>
      <c r="C128" s="31">
        <v>15.858309999999999</v>
      </c>
      <c r="D128" s="31">
        <v>104.30092999999999</v>
      </c>
      <c r="E128" s="32">
        <v>1068247.2987899999</v>
      </c>
      <c r="F128" s="32">
        <v>1760460.4748500001</v>
      </c>
      <c r="G128" s="29" t="s">
        <v>49</v>
      </c>
      <c r="H128" s="29" t="s">
        <v>519</v>
      </c>
      <c r="I128" s="29" t="s">
        <v>517</v>
      </c>
      <c r="J128" s="29" t="s">
        <v>291</v>
      </c>
      <c r="K128" s="29" t="s">
        <v>53</v>
      </c>
      <c r="L128" s="29" t="s">
        <v>59</v>
      </c>
    </row>
    <row r="129" spans="1:12">
      <c r="A129" s="30">
        <v>45397</v>
      </c>
      <c r="B129" s="29">
        <v>14.29</v>
      </c>
      <c r="C129" s="31">
        <v>6.2298200000000001</v>
      </c>
      <c r="D129" s="31">
        <v>101.16992</v>
      </c>
      <c r="E129" s="32">
        <v>740097.75757699995</v>
      </c>
      <c r="F129" s="32">
        <v>689103.029614</v>
      </c>
      <c r="G129" s="29" t="s">
        <v>49</v>
      </c>
      <c r="H129" s="29" t="s">
        <v>520</v>
      </c>
      <c r="I129" s="29" t="s">
        <v>521</v>
      </c>
      <c r="J129" s="29" t="s">
        <v>522</v>
      </c>
      <c r="K129" s="29" t="s">
        <v>74</v>
      </c>
      <c r="L129" s="29" t="s">
        <v>59</v>
      </c>
    </row>
    <row r="130" spans="1:12">
      <c r="A130" s="30">
        <v>45397</v>
      </c>
      <c r="B130" s="29">
        <v>12.5</v>
      </c>
      <c r="C130" s="31">
        <v>6.2315699999999996</v>
      </c>
      <c r="D130" s="31">
        <v>101.17039</v>
      </c>
      <c r="E130" s="32">
        <v>740148.99042499997</v>
      </c>
      <c r="F130" s="32">
        <v>689296.83054800006</v>
      </c>
      <c r="G130" s="29" t="s">
        <v>49</v>
      </c>
      <c r="H130" s="29" t="s">
        <v>520</v>
      </c>
      <c r="I130" s="29" t="s">
        <v>521</v>
      </c>
      <c r="J130" s="29" t="s">
        <v>522</v>
      </c>
      <c r="K130" s="29" t="s">
        <v>74</v>
      </c>
      <c r="L130" s="29" t="s">
        <v>394</v>
      </c>
    </row>
    <row r="131" spans="1:12">
      <c r="A131" s="30">
        <v>45397</v>
      </c>
      <c r="B131" s="29">
        <v>14.29</v>
      </c>
      <c r="C131" s="31">
        <v>6.2329999999999997</v>
      </c>
      <c r="D131" s="31">
        <v>101.16656</v>
      </c>
      <c r="E131" s="32">
        <v>739724.36065199994</v>
      </c>
      <c r="F131" s="32">
        <v>689453.27574099996</v>
      </c>
      <c r="G131" s="29" t="s">
        <v>49</v>
      </c>
      <c r="H131" s="29" t="s">
        <v>520</v>
      </c>
      <c r="I131" s="29" t="s">
        <v>521</v>
      </c>
      <c r="J131" s="29" t="s">
        <v>522</v>
      </c>
      <c r="K131" s="29" t="s">
        <v>74</v>
      </c>
      <c r="L131" s="29" t="s">
        <v>59</v>
      </c>
    </row>
    <row r="132" spans="1:12">
      <c r="A132" s="30">
        <v>45397</v>
      </c>
      <c r="B132" s="29">
        <v>12.5</v>
      </c>
      <c r="C132" s="31">
        <v>6.23489</v>
      </c>
      <c r="D132" s="31">
        <v>101.16743</v>
      </c>
      <c r="E132" s="32">
        <v>739819.80984899995</v>
      </c>
      <c r="F132" s="32">
        <v>689662.74496399995</v>
      </c>
      <c r="G132" s="29" t="s">
        <v>49</v>
      </c>
      <c r="H132" s="29" t="s">
        <v>520</v>
      </c>
      <c r="I132" s="29" t="s">
        <v>521</v>
      </c>
      <c r="J132" s="29" t="s">
        <v>522</v>
      </c>
      <c r="K132" s="29" t="s">
        <v>74</v>
      </c>
      <c r="L132" s="29" t="s">
        <v>59</v>
      </c>
    </row>
    <row r="133" spans="1:12">
      <c r="A133" s="30">
        <v>45397</v>
      </c>
      <c r="B133" s="29">
        <v>12.5</v>
      </c>
      <c r="C133" s="31">
        <v>6.2357199999999997</v>
      </c>
      <c r="D133" s="31">
        <v>101.17216000000001</v>
      </c>
      <c r="E133" s="32">
        <v>740343.03862699994</v>
      </c>
      <c r="F133" s="32">
        <v>689756.71519899997</v>
      </c>
      <c r="G133" s="29" t="s">
        <v>49</v>
      </c>
      <c r="H133" s="29" t="s">
        <v>520</v>
      </c>
      <c r="I133" s="29" t="s">
        <v>521</v>
      </c>
      <c r="J133" s="29" t="s">
        <v>522</v>
      </c>
      <c r="K133" s="29" t="s">
        <v>74</v>
      </c>
      <c r="L133" s="29" t="s">
        <v>59</v>
      </c>
    </row>
    <row r="134" spans="1:12">
      <c r="A134" s="30">
        <v>45397</v>
      </c>
      <c r="B134" s="29">
        <v>12.53</v>
      </c>
      <c r="C134" s="31">
        <v>15.49286</v>
      </c>
      <c r="D134" s="31">
        <v>103.63776</v>
      </c>
      <c r="E134" s="32">
        <v>997902.86399600003</v>
      </c>
      <c r="F134" s="32">
        <v>1718230.96722</v>
      </c>
      <c r="G134" s="29" t="s">
        <v>49</v>
      </c>
      <c r="H134" s="29" t="s">
        <v>294</v>
      </c>
      <c r="I134" s="29" t="s">
        <v>295</v>
      </c>
      <c r="J134" s="29" t="s">
        <v>296</v>
      </c>
      <c r="K134" s="29" t="s">
        <v>53</v>
      </c>
      <c r="L134" s="29" t="s">
        <v>59</v>
      </c>
    </row>
    <row r="135" spans="1:12">
      <c r="A135" s="30">
        <v>45397</v>
      </c>
      <c r="B135" s="29">
        <v>12.53</v>
      </c>
      <c r="C135" s="31">
        <v>15.54847</v>
      </c>
      <c r="D135" s="31">
        <v>103.78349</v>
      </c>
      <c r="E135" s="32">
        <v>1013441.00465</v>
      </c>
      <c r="F135" s="32">
        <v>1724745.5609500001</v>
      </c>
      <c r="G135" s="29" t="s">
        <v>49</v>
      </c>
      <c r="H135" s="29" t="s">
        <v>523</v>
      </c>
      <c r="I135" s="29" t="s">
        <v>524</v>
      </c>
      <c r="J135" s="29" t="s">
        <v>296</v>
      </c>
      <c r="K135" s="29" t="s">
        <v>53</v>
      </c>
      <c r="L135" s="29" t="s">
        <v>59</v>
      </c>
    </row>
    <row r="136" spans="1:12">
      <c r="A136" s="30">
        <v>45397</v>
      </c>
      <c r="B136" s="29">
        <v>12.53</v>
      </c>
      <c r="C136" s="31">
        <v>15.719900000000001</v>
      </c>
      <c r="D136" s="31">
        <v>104.04537000000001</v>
      </c>
      <c r="E136" s="32">
        <v>1041158.60114</v>
      </c>
      <c r="F136" s="32">
        <v>1744420.27615</v>
      </c>
      <c r="G136" s="29" t="s">
        <v>49</v>
      </c>
      <c r="H136" s="29" t="s">
        <v>525</v>
      </c>
      <c r="I136" s="29" t="s">
        <v>526</v>
      </c>
      <c r="J136" s="29" t="s">
        <v>296</v>
      </c>
      <c r="K136" s="29" t="s">
        <v>53</v>
      </c>
      <c r="L136" s="29" t="s">
        <v>59</v>
      </c>
    </row>
    <row r="137" spans="1:12">
      <c r="A137" s="30">
        <v>45397</v>
      </c>
      <c r="B137" s="29">
        <v>12.53</v>
      </c>
      <c r="C137" s="31">
        <v>15.89758</v>
      </c>
      <c r="D137" s="31">
        <v>103.96930999999999</v>
      </c>
      <c r="E137" s="32">
        <v>1032515.72295</v>
      </c>
      <c r="F137" s="32">
        <v>1763943.3265</v>
      </c>
      <c r="G137" s="29" t="s">
        <v>49</v>
      </c>
      <c r="H137" s="29" t="s">
        <v>461</v>
      </c>
      <c r="I137" s="29" t="s">
        <v>527</v>
      </c>
      <c r="J137" s="29" t="s">
        <v>296</v>
      </c>
      <c r="K137" s="29" t="s">
        <v>53</v>
      </c>
      <c r="L137" s="29" t="s">
        <v>59</v>
      </c>
    </row>
    <row r="138" spans="1:12">
      <c r="A138" s="30">
        <v>45397</v>
      </c>
      <c r="B138" s="29">
        <v>12.53</v>
      </c>
      <c r="C138" s="31">
        <v>15.89907</v>
      </c>
      <c r="D138" s="31">
        <v>103.96666999999999</v>
      </c>
      <c r="E138" s="32">
        <v>1032228.27441</v>
      </c>
      <c r="F138" s="32">
        <v>1764101.9206099999</v>
      </c>
      <c r="G138" s="29" t="s">
        <v>49</v>
      </c>
      <c r="H138" s="29" t="s">
        <v>461</v>
      </c>
      <c r="I138" s="29" t="s">
        <v>527</v>
      </c>
      <c r="J138" s="29" t="s">
        <v>296</v>
      </c>
      <c r="K138" s="29" t="s">
        <v>53</v>
      </c>
      <c r="L138" s="29" t="s">
        <v>59</v>
      </c>
    </row>
    <row r="139" spans="1:12">
      <c r="A139" s="30">
        <v>45397</v>
      </c>
      <c r="B139" s="29">
        <v>12.53</v>
      </c>
      <c r="C139" s="31">
        <v>15.95501</v>
      </c>
      <c r="D139" s="31">
        <v>103.96992</v>
      </c>
      <c r="E139" s="32">
        <v>1032429.15318</v>
      </c>
      <c r="F139" s="32">
        <v>1770317.9134200001</v>
      </c>
      <c r="G139" s="29" t="s">
        <v>49</v>
      </c>
      <c r="H139" s="29" t="s">
        <v>528</v>
      </c>
      <c r="I139" s="29" t="s">
        <v>527</v>
      </c>
      <c r="J139" s="29" t="s">
        <v>296</v>
      </c>
      <c r="K139" s="29" t="s">
        <v>53</v>
      </c>
      <c r="L139" s="29" t="s">
        <v>59</v>
      </c>
    </row>
    <row r="140" spans="1:12">
      <c r="A140" s="30">
        <v>45397</v>
      </c>
      <c r="B140" s="29">
        <v>12.53</v>
      </c>
      <c r="C140" s="31">
        <v>15.955859999999999</v>
      </c>
      <c r="D140" s="31">
        <v>103.97449</v>
      </c>
      <c r="E140" s="32">
        <v>1032917.53438</v>
      </c>
      <c r="F140" s="32">
        <v>1770423.97282</v>
      </c>
      <c r="G140" s="29" t="s">
        <v>49</v>
      </c>
      <c r="H140" s="29" t="s">
        <v>528</v>
      </c>
      <c r="I140" s="29" t="s">
        <v>527</v>
      </c>
      <c r="J140" s="29" t="s">
        <v>296</v>
      </c>
      <c r="K140" s="29" t="s">
        <v>53</v>
      </c>
      <c r="L140" s="29" t="s">
        <v>59</v>
      </c>
    </row>
    <row r="141" spans="1:12">
      <c r="A141" s="30">
        <v>45397</v>
      </c>
      <c r="B141" s="29">
        <v>12.53</v>
      </c>
      <c r="C141" s="31">
        <v>13.527670000000001</v>
      </c>
      <c r="D141" s="31">
        <v>99.58175</v>
      </c>
      <c r="E141" s="32">
        <v>562950.79279900005</v>
      </c>
      <c r="F141" s="32">
        <v>1495564.71566</v>
      </c>
      <c r="G141" s="29" t="s">
        <v>49</v>
      </c>
      <c r="H141" s="29" t="s">
        <v>529</v>
      </c>
      <c r="I141" s="29" t="s">
        <v>530</v>
      </c>
      <c r="J141" s="29" t="s">
        <v>334</v>
      </c>
      <c r="K141" s="29" t="s">
        <v>150</v>
      </c>
      <c r="L141" s="29" t="s">
        <v>59</v>
      </c>
    </row>
    <row r="142" spans="1:12">
      <c r="A142" s="30">
        <v>45397</v>
      </c>
      <c r="B142" s="29">
        <v>12.53</v>
      </c>
      <c r="C142" s="31">
        <v>13.5291</v>
      </c>
      <c r="D142" s="31">
        <v>99.58014</v>
      </c>
      <c r="E142" s="32">
        <v>562776.19577899994</v>
      </c>
      <c r="F142" s="32">
        <v>1495722.45456</v>
      </c>
      <c r="G142" s="29" t="s">
        <v>49</v>
      </c>
      <c r="H142" s="29" t="s">
        <v>529</v>
      </c>
      <c r="I142" s="29" t="s">
        <v>530</v>
      </c>
      <c r="J142" s="29" t="s">
        <v>334</v>
      </c>
      <c r="K142" s="29" t="s">
        <v>150</v>
      </c>
      <c r="L142" s="29" t="s">
        <v>59</v>
      </c>
    </row>
    <row r="143" spans="1:12">
      <c r="A143" s="30">
        <v>45397</v>
      </c>
      <c r="B143" s="29">
        <v>12.53</v>
      </c>
      <c r="C143" s="31">
        <v>13.53384</v>
      </c>
      <c r="D143" s="31">
        <v>99.580539999999999</v>
      </c>
      <c r="E143" s="32">
        <v>562818.23773399997</v>
      </c>
      <c r="F143" s="32">
        <v>1496246.7818199999</v>
      </c>
      <c r="G143" s="29" t="s">
        <v>49</v>
      </c>
      <c r="H143" s="29" t="s">
        <v>529</v>
      </c>
      <c r="I143" s="29" t="s">
        <v>530</v>
      </c>
      <c r="J143" s="29" t="s">
        <v>334</v>
      </c>
      <c r="K143" s="29" t="s">
        <v>150</v>
      </c>
      <c r="L143" s="29" t="s">
        <v>59</v>
      </c>
    </row>
    <row r="144" spans="1:12">
      <c r="A144" s="30">
        <v>45397</v>
      </c>
      <c r="B144" s="29">
        <v>12.53</v>
      </c>
      <c r="C144" s="31">
        <v>15.14118</v>
      </c>
      <c r="D144" s="31">
        <v>100.78828</v>
      </c>
      <c r="E144" s="32">
        <v>692153.85909799999</v>
      </c>
      <c r="F144" s="32">
        <v>1674724.6632600001</v>
      </c>
      <c r="G144" s="29" t="s">
        <v>49</v>
      </c>
      <c r="H144" s="29" t="s">
        <v>531</v>
      </c>
      <c r="I144" s="29" t="s">
        <v>532</v>
      </c>
      <c r="J144" s="29" t="s">
        <v>533</v>
      </c>
      <c r="K144" s="29" t="s">
        <v>150</v>
      </c>
      <c r="L144" s="29" t="s">
        <v>59</v>
      </c>
    </row>
    <row r="145" spans="1:12">
      <c r="A145" s="30">
        <v>45397</v>
      </c>
      <c r="B145" s="29">
        <v>12.53</v>
      </c>
      <c r="C145" s="31">
        <v>15.274089999999999</v>
      </c>
      <c r="D145" s="31">
        <v>101.35881999999999</v>
      </c>
      <c r="E145" s="32">
        <v>753326.907382</v>
      </c>
      <c r="F145" s="32">
        <v>1690016.2188899999</v>
      </c>
      <c r="G145" s="29" t="s">
        <v>49</v>
      </c>
      <c r="H145" s="29" t="s">
        <v>534</v>
      </c>
      <c r="I145" s="29" t="s">
        <v>535</v>
      </c>
      <c r="J145" s="29" t="s">
        <v>533</v>
      </c>
      <c r="K145" s="29" t="s">
        <v>150</v>
      </c>
      <c r="L145" s="29" t="s">
        <v>460</v>
      </c>
    </row>
    <row r="146" spans="1:12">
      <c r="A146" s="30">
        <v>45397</v>
      </c>
      <c r="B146" s="29">
        <v>12.55</v>
      </c>
      <c r="C146" s="31">
        <v>18.62013</v>
      </c>
      <c r="D146" s="31">
        <v>99.575280000000006</v>
      </c>
      <c r="E146" s="32">
        <v>560685.04538300005</v>
      </c>
      <c r="F146" s="32">
        <v>2058893.80791</v>
      </c>
      <c r="G146" s="29" t="s">
        <v>49</v>
      </c>
      <c r="H146" s="29" t="s">
        <v>536</v>
      </c>
      <c r="I146" s="29" t="s">
        <v>537</v>
      </c>
      <c r="J146" s="29" t="s">
        <v>238</v>
      </c>
      <c r="K146" s="29" t="s">
        <v>82</v>
      </c>
      <c r="L146" s="29" t="s">
        <v>59</v>
      </c>
    </row>
    <row r="147" spans="1:12">
      <c r="A147" s="30">
        <v>45397</v>
      </c>
      <c r="B147" s="29">
        <v>12.53</v>
      </c>
      <c r="C147" s="31">
        <v>15.21311</v>
      </c>
      <c r="D147" s="31">
        <v>104.06019999999999</v>
      </c>
      <c r="E147" s="32">
        <v>1044080.9847199999</v>
      </c>
      <c r="F147" s="32">
        <v>1688213.67457</v>
      </c>
      <c r="G147" s="29" t="s">
        <v>49</v>
      </c>
      <c r="H147" s="29" t="s">
        <v>538</v>
      </c>
      <c r="I147" s="29" t="s">
        <v>539</v>
      </c>
      <c r="J147" s="29" t="s">
        <v>540</v>
      </c>
      <c r="K147" s="29" t="s">
        <v>53</v>
      </c>
      <c r="L147" s="29" t="s">
        <v>59</v>
      </c>
    </row>
    <row r="148" spans="1:12">
      <c r="A148" s="30">
        <v>45397</v>
      </c>
      <c r="B148" s="29">
        <v>12.53</v>
      </c>
      <c r="C148" s="31">
        <v>15.25042</v>
      </c>
      <c r="D148" s="31">
        <v>104.41171</v>
      </c>
      <c r="E148" s="32">
        <v>1081867.3908899999</v>
      </c>
      <c r="F148" s="32">
        <v>1693267.6170600001</v>
      </c>
      <c r="G148" s="29" t="s">
        <v>49</v>
      </c>
      <c r="H148" s="29" t="s">
        <v>541</v>
      </c>
      <c r="I148" s="29" t="s">
        <v>541</v>
      </c>
      <c r="J148" s="29" t="s">
        <v>540</v>
      </c>
      <c r="K148" s="29" t="s">
        <v>53</v>
      </c>
      <c r="L148" s="29" t="s">
        <v>59</v>
      </c>
    </row>
    <row r="149" spans="1:12">
      <c r="A149" s="30">
        <v>45397</v>
      </c>
      <c r="B149" s="29">
        <v>12.53</v>
      </c>
      <c r="C149" s="31">
        <v>17.424659999999999</v>
      </c>
      <c r="D149" s="31">
        <v>103.85145</v>
      </c>
      <c r="E149" s="32">
        <v>1015736.2217699999</v>
      </c>
      <c r="F149" s="32">
        <v>1933083.6493800001</v>
      </c>
      <c r="G149" s="29" t="s">
        <v>49</v>
      </c>
      <c r="H149" s="29" t="s">
        <v>542</v>
      </c>
      <c r="I149" s="29" t="s">
        <v>543</v>
      </c>
      <c r="J149" s="29" t="s">
        <v>276</v>
      </c>
      <c r="K149" s="29" t="s">
        <v>53</v>
      </c>
      <c r="L149" s="29" t="s">
        <v>59</v>
      </c>
    </row>
    <row r="150" spans="1:12">
      <c r="A150" s="30">
        <v>45397</v>
      </c>
      <c r="B150" s="29">
        <v>12.53</v>
      </c>
      <c r="C150" s="31">
        <v>17.492000000000001</v>
      </c>
      <c r="D150" s="31">
        <v>103.82426</v>
      </c>
      <c r="E150" s="32">
        <v>1012650.91052</v>
      </c>
      <c r="F150" s="32">
        <v>1940481.9140399999</v>
      </c>
      <c r="G150" s="29" t="s">
        <v>49</v>
      </c>
      <c r="H150" s="29" t="s">
        <v>544</v>
      </c>
      <c r="I150" s="29" t="s">
        <v>545</v>
      </c>
      <c r="J150" s="29" t="s">
        <v>276</v>
      </c>
      <c r="K150" s="29" t="s">
        <v>53</v>
      </c>
      <c r="L150" s="29" t="s">
        <v>460</v>
      </c>
    </row>
    <row r="151" spans="1:12">
      <c r="A151" s="30">
        <v>45397</v>
      </c>
      <c r="B151" s="29">
        <v>12.53</v>
      </c>
      <c r="C151" s="31">
        <v>17.492419999999999</v>
      </c>
      <c r="D151" s="31">
        <v>103.82537000000001</v>
      </c>
      <c r="E151" s="32">
        <v>1012767.9127099999</v>
      </c>
      <c r="F151" s="32">
        <v>1940531.51357</v>
      </c>
      <c r="G151" s="29" t="s">
        <v>49</v>
      </c>
      <c r="H151" s="29" t="s">
        <v>544</v>
      </c>
      <c r="I151" s="29" t="s">
        <v>545</v>
      </c>
      <c r="J151" s="29" t="s">
        <v>276</v>
      </c>
      <c r="K151" s="29" t="s">
        <v>53</v>
      </c>
      <c r="L151" s="29" t="s">
        <v>59</v>
      </c>
    </row>
    <row r="152" spans="1:12">
      <c r="A152" s="30">
        <v>45397</v>
      </c>
      <c r="B152" s="29">
        <v>12.53</v>
      </c>
      <c r="C152" s="31">
        <v>17.495539999999998</v>
      </c>
      <c r="D152" s="31">
        <v>103.81892999999999</v>
      </c>
      <c r="E152" s="32">
        <v>1012073.4590499999</v>
      </c>
      <c r="F152" s="32">
        <v>1940860.3016600001</v>
      </c>
      <c r="G152" s="29" t="s">
        <v>49</v>
      </c>
      <c r="H152" s="29" t="s">
        <v>544</v>
      </c>
      <c r="I152" s="29" t="s">
        <v>545</v>
      </c>
      <c r="J152" s="29" t="s">
        <v>276</v>
      </c>
      <c r="K152" s="29" t="s">
        <v>53</v>
      </c>
      <c r="L152" s="29" t="s">
        <v>59</v>
      </c>
    </row>
    <row r="153" spans="1:12">
      <c r="A153" s="30">
        <v>45397</v>
      </c>
      <c r="B153" s="29">
        <v>12.53</v>
      </c>
      <c r="C153" s="31">
        <v>17.495940000000001</v>
      </c>
      <c r="D153" s="31">
        <v>103.82004999999999</v>
      </c>
      <c r="E153" s="32">
        <v>1012191.58019</v>
      </c>
      <c r="F153" s="32">
        <v>1940907.7059800001</v>
      </c>
      <c r="G153" s="29" t="s">
        <v>49</v>
      </c>
      <c r="H153" s="29" t="s">
        <v>544</v>
      </c>
      <c r="I153" s="29" t="s">
        <v>545</v>
      </c>
      <c r="J153" s="29" t="s">
        <v>276</v>
      </c>
      <c r="K153" s="29" t="s">
        <v>53</v>
      </c>
      <c r="L153" s="29" t="s">
        <v>59</v>
      </c>
    </row>
    <row r="154" spans="1:12">
      <c r="A154" s="30">
        <v>45397</v>
      </c>
      <c r="B154" s="29">
        <v>12.53</v>
      </c>
      <c r="C154" s="31">
        <v>17.49635</v>
      </c>
      <c r="D154" s="31">
        <v>103.82335999999999</v>
      </c>
      <c r="E154" s="32">
        <v>1012542.84167</v>
      </c>
      <c r="F154" s="32">
        <v>1940962.1348999999</v>
      </c>
      <c r="G154" s="29" t="s">
        <v>49</v>
      </c>
      <c r="H154" s="29" t="s">
        <v>544</v>
      </c>
      <c r="I154" s="29" t="s">
        <v>545</v>
      </c>
      <c r="J154" s="29" t="s">
        <v>276</v>
      </c>
      <c r="K154" s="29" t="s">
        <v>53</v>
      </c>
      <c r="L154" s="29" t="s">
        <v>59</v>
      </c>
    </row>
    <row r="155" spans="1:12">
      <c r="A155" s="30">
        <v>45397</v>
      </c>
      <c r="B155" s="29">
        <v>12.53</v>
      </c>
      <c r="C155" s="31">
        <v>17.496780000000001</v>
      </c>
      <c r="D155" s="31">
        <v>103.82446</v>
      </c>
      <c r="E155" s="32">
        <v>1012658.74795</v>
      </c>
      <c r="F155" s="32">
        <v>1941012.81699</v>
      </c>
      <c r="G155" s="29" t="s">
        <v>49</v>
      </c>
      <c r="H155" s="29" t="s">
        <v>544</v>
      </c>
      <c r="I155" s="29" t="s">
        <v>545</v>
      </c>
      <c r="J155" s="29" t="s">
        <v>276</v>
      </c>
      <c r="K155" s="29" t="s">
        <v>53</v>
      </c>
      <c r="L155" s="29" t="s">
        <v>59</v>
      </c>
    </row>
    <row r="156" spans="1:12">
      <c r="A156" s="30">
        <v>45397</v>
      </c>
      <c r="B156" s="29">
        <v>12.53</v>
      </c>
      <c r="C156" s="31">
        <v>17.528230000000001</v>
      </c>
      <c r="D156" s="31">
        <v>103.70258</v>
      </c>
      <c r="E156" s="32">
        <v>999596.78907900001</v>
      </c>
      <c r="F156" s="32">
        <v>1944176.7304400001</v>
      </c>
      <c r="G156" s="29" t="s">
        <v>49</v>
      </c>
      <c r="H156" s="29" t="s">
        <v>546</v>
      </c>
      <c r="I156" s="29" t="s">
        <v>545</v>
      </c>
      <c r="J156" s="29" t="s">
        <v>276</v>
      </c>
      <c r="K156" s="29" t="s">
        <v>53</v>
      </c>
      <c r="L156" s="29" t="s">
        <v>59</v>
      </c>
    </row>
    <row r="157" spans="1:12">
      <c r="A157" s="30">
        <v>45397</v>
      </c>
      <c r="B157" s="29">
        <v>12.53</v>
      </c>
      <c r="C157" s="31">
        <v>17.645409999999998</v>
      </c>
      <c r="D157" s="31">
        <v>103.98886</v>
      </c>
      <c r="E157" s="32">
        <v>1029729.45843</v>
      </c>
      <c r="F157" s="32">
        <v>1957959.2041799999</v>
      </c>
      <c r="G157" s="29" t="s">
        <v>49</v>
      </c>
      <c r="H157" s="29" t="s">
        <v>547</v>
      </c>
      <c r="I157" s="29" t="s">
        <v>548</v>
      </c>
      <c r="J157" s="29" t="s">
        <v>276</v>
      </c>
      <c r="K157" s="29" t="s">
        <v>53</v>
      </c>
      <c r="L157" s="29" t="s">
        <v>460</v>
      </c>
    </row>
    <row r="158" spans="1:12">
      <c r="A158" s="30">
        <v>45397</v>
      </c>
      <c r="B158" s="29">
        <v>12.53</v>
      </c>
      <c r="C158" s="31">
        <v>17.649719999999999</v>
      </c>
      <c r="D158" s="31">
        <v>103.988</v>
      </c>
      <c r="E158" s="32">
        <v>1029625.29535</v>
      </c>
      <c r="F158" s="32">
        <v>1958435.09531</v>
      </c>
      <c r="G158" s="29" t="s">
        <v>49</v>
      </c>
      <c r="H158" s="29" t="s">
        <v>547</v>
      </c>
      <c r="I158" s="29" t="s">
        <v>548</v>
      </c>
      <c r="J158" s="29" t="s">
        <v>276</v>
      </c>
      <c r="K158" s="29" t="s">
        <v>53</v>
      </c>
      <c r="L158" s="29" t="s">
        <v>59</v>
      </c>
    </row>
    <row r="159" spans="1:12">
      <c r="A159" s="30">
        <v>45397</v>
      </c>
      <c r="B159" s="29">
        <v>12.53</v>
      </c>
      <c r="C159" s="31">
        <v>14.72283</v>
      </c>
      <c r="D159" s="31">
        <v>101.11566999999999</v>
      </c>
      <c r="E159" s="32">
        <v>727786.04325300001</v>
      </c>
      <c r="F159" s="32">
        <v>1628739.29761</v>
      </c>
      <c r="G159" s="29" t="s">
        <v>49</v>
      </c>
      <c r="H159" s="29" t="s">
        <v>549</v>
      </c>
      <c r="I159" s="29" t="s">
        <v>550</v>
      </c>
      <c r="J159" s="29" t="s">
        <v>349</v>
      </c>
      <c r="K159" s="29" t="s">
        <v>150</v>
      </c>
      <c r="L159" s="29" t="s">
        <v>59</v>
      </c>
    </row>
    <row r="160" spans="1:12">
      <c r="A160" s="30">
        <v>45397</v>
      </c>
      <c r="B160" s="29">
        <v>12.53</v>
      </c>
      <c r="C160" s="31">
        <v>14.38583</v>
      </c>
      <c r="D160" s="31">
        <v>100.09905999999999</v>
      </c>
      <c r="E160" s="32">
        <v>618494.06348500005</v>
      </c>
      <c r="F160" s="32">
        <v>1590680.25914</v>
      </c>
      <c r="G160" s="29" t="s">
        <v>49</v>
      </c>
      <c r="H160" s="29" t="s">
        <v>551</v>
      </c>
      <c r="I160" s="29" t="s">
        <v>551</v>
      </c>
      <c r="J160" s="29" t="s">
        <v>337</v>
      </c>
      <c r="K160" s="29" t="s">
        <v>150</v>
      </c>
      <c r="L160" s="29" t="s">
        <v>59</v>
      </c>
    </row>
    <row r="161" spans="1:12">
      <c r="A161" s="30">
        <v>45397</v>
      </c>
      <c r="B161" s="29">
        <v>12.53</v>
      </c>
      <c r="C161" s="31">
        <v>14.38912</v>
      </c>
      <c r="D161" s="31">
        <v>100.09448999999999</v>
      </c>
      <c r="E161" s="32">
        <v>617999.57285300002</v>
      </c>
      <c r="F161" s="32">
        <v>1591041.84332</v>
      </c>
      <c r="G161" s="29" t="s">
        <v>49</v>
      </c>
      <c r="H161" s="29" t="s">
        <v>551</v>
      </c>
      <c r="I161" s="29" t="s">
        <v>551</v>
      </c>
      <c r="J161" s="29" t="s">
        <v>337</v>
      </c>
      <c r="K161" s="29" t="s">
        <v>150</v>
      </c>
      <c r="L161" s="29" t="s">
        <v>59</v>
      </c>
    </row>
    <row r="162" spans="1:12">
      <c r="A162" s="30">
        <v>45397</v>
      </c>
      <c r="B162" s="29">
        <v>12.53</v>
      </c>
      <c r="C162" s="31">
        <v>14.394450000000001</v>
      </c>
      <c r="D162" s="31">
        <v>100.17919999999999</v>
      </c>
      <c r="E162" s="32">
        <v>627130.44025900005</v>
      </c>
      <c r="F162" s="32">
        <v>1591676.4874799999</v>
      </c>
      <c r="G162" s="29" t="s">
        <v>49</v>
      </c>
      <c r="H162" s="29" t="s">
        <v>552</v>
      </c>
      <c r="I162" s="29" t="s">
        <v>551</v>
      </c>
      <c r="J162" s="29" t="s">
        <v>337</v>
      </c>
      <c r="K162" s="29" t="s">
        <v>150</v>
      </c>
      <c r="L162" s="29" t="s">
        <v>59</v>
      </c>
    </row>
    <row r="163" spans="1:12">
      <c r="A163" s="30">
        <v>45397</v>
      </c>
      <c r="B163" s="29">
        <v>12.53</v>
      </c>
      <c r="C163" s="31">
        <v>14.44524</v>
      </c>
      <c r="D163" s="31">
        <v>100.24884</v>
      </c>
      <c r="E163" s="32">
        <v>634608.89978099999</v>
      </c>
      <c r="F163" s="32">
        <v>1597334.54192</v>
      </c>
      <c r="G163" s="29" t="s">
        <v>49</v>
      </c>
      <c r="H163" s="29" t="s">
        <v>553</v>
      </c>
      <c r="I163" s="29" t="s">
        <v>551</v>
      </c>
      <c r="J163" s="29" t="s">
        <v>337</v>
      </c>
      <c r="K163" s="29" t="s">
        <v>150</v>
      </c>
      <c r="L163" s="29" t="s">
        <v>394</v>
      </c>
    </row>
    <row r="164" spans="1:12">
      <c r="A164" s="30">
        <v>45397</v>
      </c>
      <c r="B164" s="29">
        <v>12.5</v>
      </c>
      <c r="C164" s="31">
        <v>8.5115599999999993</v>
      </c>
      <c r="D164" s="31">
        <v>99.267650000000003</v>
      </c>
      <c r="E164" s="32">
        <v>529456.98049300001</v>
      </c>
      <c r="F164" s="32">
        <v>940862.49753099994</v>
      </c>
      <c r="G164" s="29" t="s">
        <v>49</v>
      </c>
      <c r="H164" s="29" t="s">
        <v>554</v>
      </c>
      <c r="I164" s="29" t="s">
        <v>555</v>
      </c>
      <c r="J164" s="29" t="s">
        <v>322</v>
      </c>
      <c r="K164" s="29" t="s">
        <v>74</v>
      </c>
      <c r="L164" s="29" t="s">
        <v>59</v>
      </c>
    </row>
    <row r="165" spans="1:12">
      <c r="A165" s="30">
        <v>45397</v>
      </c>
      <c r="B165" s="29">
        <v>12.5</v>
      </c>
      <c r="C165" s="31">
        <v>8.5123499999999996</v>
      </c>
      <c r="D165" s="31">
        <v>99.271479999999997</v>
      </c>
      <c r="E165" s="32">
        <v>529878.44377599994</v>
      </c>
      <c r="F165" s="32">
        <v>940950.12995700003</v>
      </c>
      <c r="G165" s="29" t="s">
        <v>49</v>
      </c>
      <c r="H165" s="29" t="s">
        <v>556</v>
      </c>
      <c r="I165" s="29" t="s">
        <v>557</v>
      </c>
      <c r="J165" s="29" t="s">
        <v>322</v>
      </c>
      <c r="K165" s="29" t="s">
        <v>74</v>
      </c>
      <c r="L165" s="29" t="s">
        <v>59</v>
      </c>
    </row>
    <row r="166" spans="1:12">
      <c r="A166" s="30">
        <v>45397</v>
      </c>
      <c r="B166" s="29">
        <v>12.53</v>
      </c>
      <c r="C166" s="31">
        <v>15.32104</v>
      </c>
      <c r="D166" s="31">
        <v>103.60229</v>
      </c>
      <c r="E166" s="32">
        <v>994495.34351399995</v>
      </c>
      <c r="F166" s="32">
        <v>1699090.7531399999</v>
      </c>
      <c r="G166" s="29" t="s">
        <v>49</v>
      </c>
      <c r="H166" s="29" t="s">
        <v>558</v>
      </c>
      <c r="I166" s="29" t="s">
        <v>559</v>
      </c>
      <c r="J166" s="29" t="s">
        <v>560</v>
      </c>
      <c r="K166" s="29" t="s">
        <v>53</v>
      </c>
      <c r="L166" s="29" t="s">
        <v>59</v>
      </c>
    </row>
    <row r="167" spans="1:12">
      <c r="A167" s="30">
        <v>45397</v>
      </c>
      <c r="B167" s="29">
        <v>12.53</v>
      </c>
      <c r="C167" s="31">
        <v>17.936029999999999</v>
      </c>
      <c r="D167" s="31">
        <v>103.06571</v>
      </c>
      <c r="E167" s="32">
        <v>930856.67328300001</v>
      </c>
      <c r="F167" s="32">
        <v>1987821.456</v>
      </c>
      <c r="G167" s="29" t="s">
        <v>49</v>
      </c>
      <c r="H167" s="29" t="s">
        <v>561</v>
      </c>
      <c r="I167" s="29" t="s">
        <v>562</v>
      </c>
      <c r="J167" s="29" t="s">
        <v>563</v>
      </c>
      <c r="K167" s="29" t="s">
        <v>53</v>
      </c>
      <c r="L167" s="29" t="s">
        <v>59</v>
      </c>
    </row>
    <row r="168" spans="1:12">
      <c r="A168" s="30">
        <v>45397</v>
      </c>
      <c r="B168" s="29">
        <v>12.53</v>
      </c>
      <c r="C168" s="31">
        <v>15.64485</v>
      </c>
      <c r="D168" s="31">
        <v>104.76495</v>
      </c>
      <c r="E168" s="32">
        <v>1118777.39649</v>
      </c>
      <c r="F168" s="32">
        <v>1738066.7869800001</v>
      </c>
      <c r="G168" s="29" t="s">
        <v>49</v>
      </c>
      <c r="H168" s="29" t="s">
        <v>564</v>
      </c>
      <c r="I168" s="29" t="s">
        <v>565</v>
      </c>
      <c r="J168" s="29" t="s">
        <v>62</v>
      </c>
      <c r="K168" s="29" t="s">
        <v>53</v>
      </c>
      <c r="L168" s="29" t="s">
        <v>59</v>
      </c>
    </row>
    <row r="169" spans="1:12">
      <c r="A169" s="30">
        <v>45397</v>
      </c>
      <c r="B169" s="29">
        <v>12.53</v>
      </c>
      <c r="C169" s="31">
        <v>15.649850000000001</v>
      </c>
      <c r="D169" s="31">
        <v>104.76826</v>
      </c>
      <c r="E169" s="32">
        <v>1119118.57283</v>
      </c>
      <c r="F169" s="32">
        <v>1738631.9640500001</v>
      </c>
      <c r="G169" s="29" t="s">
        <v>49</v>
      </c>
      <c r="H169" s="29" t="s">
        <v>564</v>
      </c>
      <c r="I169" s="29" t="s">
        <v>565</v>
      </c>
      <c r="J169" s="29" t="s">
        <v>62</v>
      </c>
      <c r="K169" s="29" t="s">
        <v>53</v>
      </c>
      <c r="L169" s="29" t="s">
        <v>59</v>
      </c>
    </row>
    <row r="170" spans="1:12">
      <c r="A170" s="30">
        <v>45397</v>
      </c>
      <c r="B170" s="29">
        <v>12.53</v>
      </c>
      <c r="C170" s="31">
        <v>15.693440000000001</v>
      </c>
      <c r="D170" s="31">
        <v>104.46107000000001</v>
      </c>
      <c r="E170" s="32">
        <v>1085933.77352</v>
      </c>
      <c r="F170" s="32">
        <v>1742595.5965</v>
      </c>
      <c r="G170" s="29" t="s">
        <v>49</v>
      </c>
      <c r="H170" s="29" t="s">
        <v>566</v>
      </c>
      <c r="I170" s="29" t="s">
        <v>566</v>
      </c>
      <c r="J170" s="29" t="s">
        <v>62</v>
      </c>
      <c r="K170" s="29" t="s">
        <v>53</v>
      </c>
      <c r="L170" s="29" t="s">
        <v>59</v>
      </c>
    </row>
    <row r="171" spans="1:12">
      <c r="A171" s="30">
        <v>45397</v>
      </c>
      <c r="B171" s="29">
        <v>12.53</v>
      </c>
      <c r="C171" s="31">
        <v>15.806839999999999</v>
      </c>
      <c r="D171" s="31">
        <v>104.88997999999999</v>
      </c>
      <c r="E171" s="32">
        <v>1131734.4358000001</v>
      </c>
      <c r="F171" s="32">
        <v>1756436.8328499999</v>
      </c>
      <c r="G171" s="29" t="s">
        <v>49</v>
      </c>
      <c r="H171" s="29" t="s">
        <v>567</v>
      </c>
      <c r="I171" s="29" t="s">
        <v>568</v>
      </c>
      <c r="J171" s="29" t="s">
        <v>62</v>
      </c>
      <c r="K171" s="29" t="s">
        <v>53</v>
      </c>
      <c r="L171" s="29" t="s">
        <v>59</v>
      </c>
    </row>
    <row r="172" spans="1:12">
      <c r="A172" s="30">
        <v>45397</v>
      </c>
      <c r="B172" s="29">
        <v>12.53</v>
      </c>
      <c r="C172" s="31">
        <v>16.17878</v>
      </c>
      <c r="D172" s="31">
        <v>104.91074</v>
      </c>
      <c r="E172" s="32">
        <v>1132788.8868</v>
      </c>
      <c r="F172" s="32">
        <v>1797829.15383</v>
      </c>
      <c r="G172" s="29" t="s">
        <v>49</v>
      </c>
      <c r="H172" s="29" t="s">
        <v>60</v>
      </c>
      <c r="I172" s="29" t="s">
        <v>61</v>
      </c>
      <c r="J172" s="29" t="s">
        <v>62</v>
      </c>
      <c r="K172" s="29" t="s">
        <v>53</v>
      </c>
      <c r="L172" s="29" t="s">
        <v>59</v>
      </c>
    </row>
    <row r="173" spans="1:12">
      <c r="A173" s="30">
        <v>45397</v>
      </c>
      <c r="B173" s="29">
        <v>12.53</v>
      </c>
      <c r="C173" s="31">
        <v>17.626110000000001</v>
      </c>
      <c r="D173" s="31">
        <v>103.36620000000001</v>
      </c>
      <c r="E173" s="32">
        <v>963550.59482400003</v>
      </c>
      <c r="F173" s="32">
        <v>1954176.2314200001</v>
      </c>
      <c r="G173" s="29" t="s">
        <v>49</v>
      </c>
      <c r="H173" s="29" t="s">
        <v>569</v>
      </c>
      <c r="I173" s="29" t="s">
        <v>570</v>
      </c>
      <c r="J173" s="29" t="s">
        <v>380</v>
      </c>
      <c r="K173" s="29" t="s">
        <v>53</v>
      </c>
      <c r="L173" s="29" t="s">
        <v>59</v>
      </c>
    </row>
    <row r="174" spans="1:12">
      <c r="A174" s="30">
        <v>45397</v>
      </c>
      <c r="B174" s="29">
        <v>12.53</v>
      </c>
      <c r="C174" s="31">
        <v>17.66733</v>
      </c>
      <c r="D174" s="31">
        <v>103.36265</v>
      </c>
      <c r="E174" s="32">
        <v>963067.37813299999</v>
      </c>
      <c r="F174" s="32">
        <v>1958738.6434500001</v>
      </c>
      <c r="G174" s="29" t="s">
        <v>49</v>
      </c>
      <c r="H174" s="29" t="s">
        <v>569</v>
      </c>
      <c r="I174" s="29" t="s">
        <v>570</v>
      </c>
      <c r="J174" s="29" t="s">
        <v>380</v>
      </c>
      <c r="K174" s="29" t="s">
        <v>53</v>
      </c>
      <c r="L174" s="29" t="s">
        <v>59</v>
      </c>
    </row>
    <row r="175" spans="1:12">
      <c r="A175" s="30">
        <v>45397</v>
      </c>
      <c r="B175" s="29">
        <v>12.53</v>
      </c>
      <c r="C175" s="31">
        <v>17.734390000000001</v>
      </c>
      <c r="D175" s="31">
        <v>102.89843</v>
      </c>
      <c r="E175" s="32">
        <v>913573.149874</v>
      </c>
      <c r="F175" s="32">
        <v>1965090.35228</v>
      </c>
      <c r="G175" s="29" t="s">
        <v>49</v>
      </c>
      <c r="H175" s="29" t="s">
        <v>571</v>
      </c>
      <c r="I175" s="29" t="s">
        <v>572</v>
      </c>
      <c r="J175" s="29" t="s">
        <v>380</v>
      </c>
      <c r="K175" s="29" t="s">
        <v>53</v>
      </c>
      <c r="L175" s="29" t="s">
        <v>59</v>
      </c>
    </row>
    <row r="176" spans="1:12">
      <c r="A176" s="30">
        <v>45397</v>
      </c>
      <c r="B176" s="29">
        <v>12.53</v>
      </c>
      <c r="C176" s="31">
        <v>17.77525</v>
      </c>
      <c r="D176" s="31">
        <v>102.98827</v>
      </c>
      <c r="E176" s="32">
        <v>923020.20281299995</v>
      </c>
      <c r="F176" s="32">
        <v>1969820.20891</v>
      </c>
      <c r="G176" s="29" t="s">
        <v>49</v>
      </c>
      <c r="H176" s="29" t="s">
        <v>278</v>
      </c>
      <c r="I176" s="29" t="s">
        <v>573</v>
      </c>
      <c r="J176" s="29" t="s">
        <v>380</v>
      </c>
      <c r="K176" s="29" t="s">
        <v>53</v>
      </c>
      <c r="L176" s="29" t="s">
        <v>59</v>
      </c>
    </row>
    <row r="177" spans="1:12">
      <c r="A177" s="30">
        <v>45397</v>
      </c>
      <c r="B177" s="29">
        <v>12.53</v>
      </c>
      <c r="C177" s="31">
        <v>17.779689999999999</v>
      </c>
      <c r="D177" s="31">
        <v>102.98957</v>
      </c>
      <c r="E177" s="32">
        <v>923147.79030400002</v>
      </c>
      <c r="F177" s="32">
        <v>1970315.3380400001</v>
      </c>
      <c r="G177" s="29" t="s">
        <v>49</v>
      </c>
      <c r="H177" s="29" t="s">
        <v>278</v>
      </c>
      <c r="I177" s="29" t="s">
        <v>573</v>
      </c>
      <c r="J177" s="29" t="s">
        <v>380</v>
      </c>
      <c r="K177" s="29" t="s">
        <v>53</v>
      </c>
      <c r="L177" s="29" t="s">
        <v>59</v>
      </c>
    </row>
    <row r="178" spans="1:12">
      <c r="A178" s="30">
        <v>45397</v>
      </c>
      <c r="B178" s="29">
        <v>12.53</v>
      </c>
      <c r="C178" s="31">
        <v>17.820689999999999</v>
      </c>
      <c r="D178" s="31">
        <v>103.23086000000001</v>
      </c>
      <c r="E178" s="32">
        <v>948674.09116499999</v>
      </c>
      <c r="F178" s="32">
        <v>1975423.8627800001</v>
      </c>
      <c r="G178" s="29" t="s">
        <v>49</v>
      </c>
      <c r="H178" s="29" t="s">
        <v>574</v>
      </c>
      <c r="I178" s="29" t="s">
        <v>570</v>
      </c>
      <c r="J178" s="29" t="s">
        <v>380</v>
      </c>
      <c r="K178" s="29" t="s">
        <v>53</v>
      </c>
      <c r="L178" s="29" t="s">
        <v>59</v>
      </c>
    </row>
    <row r="179" spans="1:12">
      <c r="A179" s="30">
        <v>45397</v>
      </c>
      <c r="B179" s="29">
        <v>12.53</v>
      </c>
      <c r="C179" s="31">
        <v>17.82133</v>
      </c>
      <c r="D179" s="31">
        <v>103.22761</v>
      </c>
      <c r="E179" s="32">
        <v>948327.31735000003</v>
      </c>
      <c r="F179" s="32">
        <v>1975487.0147500001</v>
      </c>
      <c r="G179" s="29" t="s">
        <v>49</v>
      </c>
      <c r="H179" s="29" t="s">
        <v>574</v>
      </c>
      <c r="I179" s="29" t="s">
        <v>570</v>
      </c>
      <c r="J179" s="29" t="s">
        <v>380</v>
      </c>
      <c r="K179" s="29" t="s">
        <v>53</v>
      </c>
      <c r="L179" s="29" t="s">
        <v>460</v>
      </c>
    </row>
    <row r="180" spans="1:12">
      <c r="A180" s="30">
        <v>45397</v>
      </c>
      <c r="B180" s="29">
        <v>12.53</v>
      </c>
      <c r="C180" s="31">
        <v>17.82226</v>
      </c>
      <c r="D180" s="31">
        <v>103.23238000000001</v>
      </c>
      <c r="E180" s="32">
        <v>948831.58122399997</v>
      </c>
      <c r="F180" s="32">
        <v>1975601.60219</v>
      </c>
      <c r="G180" s="29" t="s">
        <v>49</v>
      </c>
      <c r="H180" s="29" t="s">
        <v>574</v>
      </c>
      <c r="I180" s="29" t="s">
        <v>570</v>
      </c>
      <c r="J180" s="29" t="s">
        <v>380</v>
      </c>
      <c r="K180" s="29" t="s">
        <v>53</v>
      </c>
      <c r="L180" s="29" t="s">
        <v>460</v>
      </c>
    </row>
    <row r="181" spans="1:12">
      <c r="A181" s="30">
        <v>45397</v>
      </c>
      <c r="B181" s="29">
        <v>12.53</v>
      </c>
      <c r="C181" s="31">
        <v>17.618269999999999</v>
      </c>
      <c r="D181" s="31">
        <v>100.2599</v>
      </c>
      <c r="E181" s="32">
        <v>633669.202835</v>
      </c>
      <c r="F181" s="32">
        <v>1948398.1198700001</v>
      </c>
      <c r="G181" s="29" t="s">
        <v>49</v>
      </c>
      <c r="H181" s="29" t="s">
        <v>575</v>
      </c>
      <c r="I181" s="29" t="s">
        <v>270</v>
      </c>
      <c r="J181" s="29" t="s">
        <v>124</v>
      </c>
      <c r="K181" s="29" t="s">
        <v>82</v>
      </c>
      <c r="L181" s="29" t="s">
        <v>59</v>
      </c>
    </row>
    <row r="182" spans="1:12">
      <c r="A182" s="30">
        <v>45397</v>
      </c>
      <c r="B182" s="29">
        <v>12.53</v>
      </c>
      <c r="C182" s="31">
        <v>17.766919999999999</v>
      </c>
      <c r="D182" s="31">
        <v>100.48058</v>
      </c>
      <c r="E182" s="32">
        <v>656957.01679300005</v>
      </c>
      <c r="F182" s="32">
        <v>1965017.70676</v>
      </c>
      <c r="G182" s="29" t="s">
        <v>49</v>
      </c>
      <c r="H182" s="29" t="s">
        <v>128</v>
      </c>
      <c r="I182" s="29" t="s">
        <v>129</v>
      </c>
      <c r="J182" s="29" t="s">
        <v>124</v>
      </c>
      <c r="K182" s="29" t="s">
        <v>82</v>
      </c>
      <c r="L182" s="29" t="s">
        <v>59</v>
      </c>
    </row>
    <row r="183" spans="1:12">
      <c r="A183" s="30">
        <v>45397</v>
      </c>
      <c r="B183" s="29">
        <v>12.53</v>
      </c>
      <c r="C183" s="31">
        <v>15.53176</v>
      </c>
      <c r="D183" s="31">
        <v>99.614459999999994</v>
      </c>
      <c r="E183" s="32">
        <v>565894.04873799998</v>
      </c>
      <c r="F183" s="32">
        <v>1717237.01058</v>
      </c>
      <c r="G183" s="29" t="s">
        <v>49</v>
      </c>
      <c r="H183" s="29" t="s">
        <v>576</v>
      </c>
      <c r="I183" s="29" t="s">
        <v>265</v>
      </c>
      <c r="J183" s="29" t="s">
        <v>118</v>
      </c>
      <c r="K183" s="29" t="s">
        <v>82</v>
      </c>
      <c r="L183" s="29" t="s">
        <v>394</v>
      </c>
    </row>
    <row r="184" spans="1:12">
      <c r="A184" s="30">
        <v>45397</v>
      </c>
      <c r="B184" s="29">
        <v>12.53</v>
      </c>
      <c r="C184" s="31">
        <v>14.78046</v>
      </c>
      <c r="D184" s="31">
        <v>105.28594</v>
      </c>
      <c r="E184" s="32">
        <v>1177661.1705</v>
      </c>
      <c r="F184" s="32">
        <v>1643555.4136000001</v>
      </c>
      <c r="G184" s="29" t="s">
        <v>49</v>
      </c>
      <c r="H184" s="29" t="s">
        <v>577</v>
      </c>
      <c r="I184" s="29" t="s">
        <v>578</v>
      </c>
      <c r="J184" s="29" t="s">
        <v>52</v>
      </c>
      <c r="K184" s="29" t="s">
        <v>53</v>
      </c>
      <c r="L184" s="29" t="s">
        <v>59</v>
      </c>
    </row>
    <row r="185" spans="1:12">
      <c r="A185" s="30">
        <v>45397</v>
      </c>
      <c r="B185" s="29">
        <v>12.53</v>
      </c>
      <c r="C185" s="31">
        <v>14.84975</v>
      </c>
      <c r="D185" s="31">
        <v>105.28512000000001</v>
      </c>
      <c r="E185" s="32">
        <v>1177355.4750300001</v>
      </c>
      <c r="F185" s="32">
        <v>1651257.0839499999</v>
      </c>
      <c r="G185" s="29" t="s">
        <v>49</v>
      </c>
      <c r="H185" s="29" t="s">
        <v>579</v>
      </c>
      <c r="I185" s="29" t="s">
        <v>578</v>
      </c>
      <c r="J185" s="29" t="s">
        <v>52</v>
      </c>
      <c r="K185" s="29" t="s">
        <v>53</v>
      </c>
      <c r="L185" s="29" t="s">
        <v>59</v>
      </c>
    </row>
    <row r="186" spans="1:12">
      <c r="A186" s="30">
        <v>45397</v>
      </c>
      <c r="B186" s="29">
        <v>12.53</v>
      </c>
      <c r="C186" s="31">
        <v>15.13993</v>
      </c>
      <c r="D186" s="31">
        <v>104.82379</v>
      </c>
      <c r="E186" s="32">
        <v>1126630.4337599999</v>
      </c>
      <c r="F186" s="32">
        <v>1682141.4757000001</v>
      </c>
      <c r="G186" s="29" t="s">
        <v>49</v>
      </c>
      <c r="H186" s="29" t="s">
        <v>580</v>
      </c>
      <c r="I186" s="29" t="s">
        <v>282</v>
      </c>
      <c r="J186" s="29" t="s">
        <v>52</v>
      </c>
      <c r="K186" s="29" t="s">
        <v>53</v>
      </c>
      <c r="L186" s="29" t="s">
        <v>59</v>
      </c>
    </row>
    <row r="187" spans="1:12">
      <c r="A187" s="30">
        <v>45397</v>
      </c>
      <c r="B187" s="29">
        <v>12.53</v>
      </c>
      <c r="C187" s="31">
        <v>15.359970000000001</v>
      </c>
      <c r="D187" s="31">
        <v>105.32987</v>
      </c>
      <c r="E187" s="32">
        <v>1180555.29446</v>
      </c>
      <c r="F187" s="32">
        <v>1708128.0939799999</v>
      </c>
      <c r="G187" s="29" t="s">
        <v>49</v>
      </c>
      <c r="H187" s="29" t="s">
        <v>581</v>
      </c>
      <c r="I187" s="29" t="s">
        <v>284</v>
      </c>
      <c r="J187" s="29" t="s">
        <v>52</v>
      </c>
      <c r="K187" s="29" t="s">
        <v>53</v>
      </c>
      <c r="L187" s="29" t="s">
        <v>59</v>
      </c>
    </row>
    <row r="190" spans="1:12">
      <c r="A190" s="36" t="s">
        <v>45</v>
      </c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</row>
  </sheetData>
  <sortState xmlns:xlrd2="http://schemas.microsoft.com/office/spreadsheetml/2017/richdata2" ref="A4:L66">
    <sortCondition ref="J4:J66"/>
  </sortState>
  <mergeCells count="2">
    <mergeCell ref="A1:L1"/>
    <mergeCell ref="A190:L19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2024-04-15T11:05:07Z</dcterms:modified>
</cp:coreProperties>
</file>