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49462345-27BA-46B9-B031-E29C285FEB67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5" i="4" l="1"/>
  <c r="T34" i="4"/>
  <c r="T30" i="4"/>
  <c r="T31" i="4"/>
  <c r="T11" i="4"/>
  <c r="T12" i="4"/>
  <c r="T13" i="4"/>
  <c r="T14" i="4"/>
  <c r="T15" i="4"/>
  <c r="T19" i="4"/>
  <c r="T20" i="4"/>
  <c r="T29" i="4"/>
  <c r="T6" i="4"/>
  <c r="T21" i="4"/>
  <c r="T22" i="4"/>
  <c r="T23" i="4"/>
  <c r="T24" i="4"/>
  <c r="T25" i="4"/>
  <c r="T26" i="4"/>
  <c r="T27" i="4"/>
  <c r="T28" i="4"/>
  <c r="T32" i="4"/>
  <c r="T33" i="4"/>
  <c r="T18" i="4"/>
  <c r="T4" i="4"/>
  <c r="T5" i="4"/>
  <c r="T7" i="4"/>
  <c r="T16" i="4"/>
  <c r="T17" i="4"/>
  <c r="T8" i="4"/>
  <c r="T9" i="4"/>
  <c r="T1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<sst xmlns="http://schemas.openxmlformats.org/spreadsheetml/2006/main" count="1291" uniqueCount="427">
  <si>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</si>
  <si>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</si>
  <si>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</si>
  <si>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</si>
  <si>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</si>
  <si>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</si>
  <si>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</si>
  <si>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</si>
  <si>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</si>
  <si>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</si>
  <si>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</si>
  <si>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</si>
  <si>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</si>
  <si>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</si>
  <si>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</si>
  <si>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</si>
  <si>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</si>
  <si>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</si>
  <si>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</si>
  <si>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</si>
  <si>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</si>
  <si>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</si>
  <si>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</si>
  <si>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</si>
  <si>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</si>
  <si>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</si>
  <si>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</si>
  <si>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</si>
  <si>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</si>
  <si>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</si>
  <si>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</si>
  <si>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</si>
  <si>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</si>
  <si>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</si>
  <si>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</si>
  <si>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</si>
  <si>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</si>
  <si>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</si>
  <si>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</si>
  <si>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</si>
  <si>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</si>
  <si>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</si>
  <si>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</si>
  <si>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</si>
  <si>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</si>
  <si>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</si>
  <si>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</si>
  <si>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</si>
  <si>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</si>
  <si>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แม่คง</t>
  </si>
  <si>
    <t>แม่สะเรียง</t>
  </si>
  <si>
    <t>แม่ฮ่องสอน</t>
  </si>
  <si>
    <t>ภาคเหนือ</t>
  </si>
  <si>
    <t>สาละวิน</t>
  </si>
  <si>
    <t>สำนักบริหารพื้นที่อนุรักษ์ที่ 16 สาขาแม่สะเรียง</t>
  </si>
  <si>
    <t xml:space="preserve"> </t>
  </si>
  <si>
    <t>nominal</t>
  </si>
  <si>
    <t>ป่าคงสภาพ</t>
  </si>
  <si>
    <t>เขตรักษาพันธุ์สัตว์ป่า</t>
  </si>
  <si>
    <t>ภาคตะวันออกเฉียงเหนือ</t>
  </si>
  <si>
    <t>อุบลราชธานี</t>
  </si>
  <si>
    <t>ข้อมูล Hotspot ในพื้นที่ป่าอนุรักษ์ ประจำวันที่ 12 เมษายน 2568</t>
  </si>
  <si>
    <t>ข้อมูล Hotspot ในพื้นที่ป่าสงวนแห่งชาติ ประจำวันที่ 12 เมษายน 2568</t>
  </si>
  <si>
    <t>ข้อมูล Hotspot นอกพื้นที่ป่าฯ ประจำวันที่ 12 เมษายน 2568</t>
  </si>
  <si>
    <t>สำนักบริหารพื้นที่อนุรักษ์ที่ 13 (แพร่)</t>
  </si>
  <si>
    <t>สถานีควบคุมไฟป่าดอยภูคา</t>
  </si>
  <si>
    <t>อุทยานแห่งชาติ</t>
  </si>
  <si>
    <t>ดอยภูคา</t>
  </si>
  <si>
    <t>น่าน</t>
  </si>
  <si>
    <t>ปัว</t>
  </si>
  <si>
    <t>ศิลาเพชร</t>
  </si>
  <si>
    <t>สำนักบริหารพื้นที่อนุรักษ์ที่ 15 (เชียงราย)</t>
  </si>
  <si>
    <t>วนอุทยาน</t>
  </si>
  <si>
    <t>น้ำตกห้วยแม่สัก</t>
  </si>
  <si>
    <t>เชียงราย</t>
  </si>
  <si>
    <t>เวียงเชียงรุ้ง</t>
  </si>
  <si>
    <t>ทุ่งก่อ</t>
  </si>
  <si>
    <t>สถานีควบคุมไฟป่าแม่ปืม</t>
  </si>
  <si>
    <t>แม่ปืม</t>
  </si>
  <si>
    <t>ป่าแดด</t>
  </si>
  <si>
    <t>ศรีโพธิ์เงิน</t>
  </si>
  <si>
    <t>เวียงลอ</t>
  </si>
  <si>
    <t>พะเยา</t>
  </si>
  <si>
    <t>เชียงคำ</t>
  </si>
  <si>
    <t>ฝายกวาง</t>
  </si>
  <si>
    <t>สำนักบริหารพื้นที่อนุรักษ์ที่ 16 (เชียงใหม่)</t>
  </si>
  <si>
    <t>ผาแดง</t>
  </si>
  <si>
    <t>เชียงใหม่</t>
  </si>
  <si>
    <t>เชียงดาว</t>
  </si>
  <si>
    <t>แม่นะ</t>
  </si>
  <si>
    <t>สถานีควบคุมไฟป่าห้วยน้ำดัง</t>
  </si>
  <si>
    <t>ห้วยน้ำดัง</t>
  </si>
  <si>
    <t>เมืองคอง</t>
  </si>
  <si>
    <t>ศรีลานนา</t>
  </si>
  <si>
    <t>แม่แตง</t>
  </si>
  <si>
    <t>บ้านเป้า</t>
  </si>
  <si>
    <t>สถานีควบคุมไฟป่าห้วยฮ่องไคร้-ขุนแม่กวง</t>
  </si>
  <si>
    <t>แม่ตะไคร้</t>
  </si>
  <si>
    <t>ดอยสะเก็ด</t>
  </si>
  <si>
    <t>ลวงเหนือ</t>
  </si>
  <si>
    <t>สันปันแดน</t>
  </si>
  <si>
    <t>ปางมะผ้า</t>
  </si>
  <si>
    <t>นาปู่ป้อม</t>
  </si>
  <si>
    <t>ลุ่มน้ำปาย</t>
  </si>
  <si>
    <t>สบป่อง</t>
  </si>
  <si>
    <t>สถานีควบคุมไฟป่าแม่ฮ่องสอน</t>
  </si>
  <si>
    <t>น้ำตกแม่สุรินทร์</t>
  </si>
  <si>
    <t>เมืองแม่ฮ่องสอน</t>
  </si>
  <si>
    <t>ห้วยปูลิง</t>
  </si>
  <si>
    <t>เสาหิน</t>
  </si>
  <si>
    <t>พื้นที่ราษฎรทำกิน</t>
  </si>
  <si>
    <t>สำนักบริหารพื้นที่อนุรักษ์ที่ 5 (นครศรีธรรมราช)</t>
  </si>
  <si>
    <t>สถานีควบคุมไฟป่าตรัง</t>
  </si>
  <si>
    <t>หาดเจ้าไหม</t>
  </si>
  <si>
    <t>ภาคใต้</t>
  </si>
  <si>
    <t>ตรัง</t>
  </si>
  <si>
    <t>กันตัง</t>
  </si>
  <si>
    <t>บางสัก</t>
  </si>
  <si>
    <t>D_28266</t>
  </si>
  <si>
    <t>D_28267</t>
  </si>
  <si>
    <t>D_28268</t>
  </si>
  <si>
    <t>D_28269</t>
  </si>
  <si>
    <t>D_28270</t>
  </si>
  <si>
    <t>D_28271</t>
  </si>
  <si>
    <t>D_28272</t>
  </si>
  <si>
    <t>D_28273</t>
  </si>
  <si>
    <t>D_28274</t>
  </si>
  <si>
    <t>D_28275</t>
  </si>
  <si>
    <t>D_28276</t>
  </si>
  <si>
    <t>D_28277</t>
  </si>
  <si>
    <t>D_28278</t>
  </si>
  <si>
    <t>D_28279</t>
  </si>
  <si>
    <t>D_28280</t>
  </si>
  <si>
    <t>D_28281</t>
  </si>
  <si>
    <t>D_28282</t>
  </si>
  <si>
    <t>D_28283</t>
  </si>
  <si>
    <t>D_28284</t>
  </si>
  <si>
    <t>D_28285</t>
  </si>
  <si>
    <t>D_28286</t>
  </si>
  <si>
    <t>D_28287</t>
  </si>
  <si>
    <t>D_28288</t>
  </si>
  <si>
    <t>D_28289</t>
  </si>
  <si>
    <t>D_28290</t>
  </si>
  <si>
    <t>D_28291</t>
  </si>
  <si>
    <t>D_28292</t>
  </si>
  <si>
    <t>D_28293</t>
  </si>
  <si>
    <t>D_28294</t>
  </si>
  <si>
    <t>D_28295</t>
  </si>
  <si>
    <t>D_28296</t>
  </si>
  <si>
    <t>บางสะพาน</t>
  </si>
  <si>
    <t>บางสะพานน้อย</t>
  </si>
  <si>
    <t>ประจวบคีรีขันธ์</t>
  </si>
  <si>
    <t>ภาคกลางและตะวันออก</t>
  </si>
  <si>
    <t>ป่าพุน้ำเค็ม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</si>
  <si>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</si>
  <si>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</si>
  <si>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</si>
  <si>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</si>
  <si>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นาอุดม</t>
  </si>
  <si>
    <t>นิคมคำสร้อย</t>
  </si>
  <si>
    <t>มุกดาหาร</t>
  </si>
  <si>
    <t>ป่าดงบังอี่ แปลงที่สาม</t>
  </si>
  <si>
    <t>บ้านหวด</t>
  </si>
  <si>
    <t>งาว</t>
  </si>
  <si>
    <t>ลำปาง</t>
  </si>
  <si>
    <t>ป่าแม่งาวฝั่งขวา</t>
  </si>
  <si>
    <t>น้ำปาย</t>
  </si>
  <si>
    <t>แม่จริม</t>
  </si>
  <si>
    <t>ป่าแม่น้ำน่านฝั่งตะวันออกตอนใต้</t>
  </si>
  <si>
    <t>ป่าแลวหลวง</t>
  </si>
  <si>
    <t>สันติสุข</t>
  </si>
  <si>
    <t>ผาบ่อง</t>
  </si>
  <si>
    <t>ป่าแม่ปายฝั่งซ้าย</t>
  </si>
  <si>
    <t>ป่าเชียงดาว</t>
  </si>
  <si>
    <t>ปอ</t>
  </si>
  <si>
    <t>เวียงแก่น</t>
  </si>
  <si>
    <t>ป่าแม่อิงฝั่งขวา และป่าแม่งาว</t>
  </si>
  <si>
    <t>ยางฮอม</t>
  </si>
  <si>
    <t>ขุนตาล</t>
  </si>
  <si>
    <t>ป่าห้วยป่าแดง ป่าห้วยป่าตาล และป่าห้วยไคร้</t>
  </si>
  <si>
    <t>บุญเรือง</t>
  </si>
  <si>
    <t>เชียงของ</t>
  </si>
  <si>
    <t>ครึ่ง</t>
  </si>
  <si>
    <t>ห้วยซอ</t>
  </si>
  <si>
    <t>ป่าดอยหลวง ป่าน้ำยาว และป่าน้ำซ้อ</t>
  </si>
  <si>
    <t>โชคชัย</t>
  </si>
  <si>
    <t>ดอยหลวง</t>
  </si>
  <si>
    <t>ป่าสบกกฝั่งขวา</t>
  </si>
  <si>
    <t>ท่าสุด</t>
  </si>
  <si>
    <t>เมืองเชียงราย</t>
  </si>
  <si>
    <t>ป่าดอยถ้ำผาตอง ป่าดอยสันป่าก๋อย และป่าน้ำแม่งาม</t>
  </si>
  <si>
    <t>ศรีดอนชัย</t>
  </si>
  <si>
    <t>ป่าน้ำม้าและป่าน้ำช้าง</t>
  </si>
  <si>
    <t>แม่เงิน</t>
  </si>
  <si>
    <t>เชียงแสน</t>
  </si>
  <si>
    <t>R_28858</t>
  </si>
  <si>
    <t>R_28859</t>
  </si>
  <si>
    <t>R_28860</t>
  </si>
  <si>
    <t>R_28861</t>
  </si>
  <si>
    <t>R_28862</t>
  </si>
  <si>
    <t>R_28863</t>
  </si>
  <si>
    <t>R_28864</t>
  </si>
  <si>
    <t>R_28865</t>
  </si>
  <si>
    <t>R_28866</t>
  </si>
  <si>
    <t>R_28867</t>
  </si>
  <si>
    <t>R_28868</t>
  </si>
  <si>
    <t>R_28869</t>
  </si>
  <si>
    <t>R_28870</t>
  </si>
  <si>
    <t>R_28871</t>
  </si>
  <si>
    <t>R_28872</t>
  </si>
  <si>
    <t>R_28873</t>
  </si>
  <si>
    <t>R_28874</t>
  </si>
  <si>
    <t>R_28875</t>
  </si>
  <si>
    <t>R_28876</t>
  </si>
  <si>
    <t>R_28877</t>
  </si>
  <si>
    <t>R_28878</t>
  </si>
  <si>
    <t>R_28879</t>
  </si>
  <si>
    <t>R_28880</t>
  </si>
  <si>
    <t>R_28881</t>
  </si>
  <si>
    <t>R_28882</t>
  </si>
  <si>
    <t>R_28883</t>
  </si>
  <si>
    <t>R_28884</t>
  </si>
  <si>
    <t>R_28885</t>
  </si>
  <si>
    <t>R_28886</t>
  </si>
  <si>
    <t>R_28887</t>
  </si>
  <si>
    <t>R_28888</t>
  </si>
  <si>
    <t>R_28889</t>
  </si>
  <si>
    <t>R_28890</t>
  </si>
  <si>
    <t>R_28891</t>
  </si>
  <si>
    <t>R_28892</t>
  </si>
  <si>
    <t>R_28893</t>
  </si>
  <si>
    <t>R_28894</t>
  </si>
  <si>
    <t>R_28895</t>
  </si>
  <si>
    <t>R_28896</t>
  </si>
  <si>
    <t>พรุดินนา</t>
  </si>
  <si>
    <t>คลองท่อม</t>
  </si>
  <si>
    <t>กระบี่</t>
  </si>
  <si>
    <t>ท่าโรงช้าง</t>
  </si>
  <si>
    <t>พุนพิน</t>
  </si>
  <si>
    <t>สุราษฎร์ธานี</t>
  </si>
  <si>
    <t>หนองศาลา</t>
  </si>
  <si>
    <t>ชะอำ</t>
  </si>
  <si>
    <t>เพชรบุรี</t>
  </si>
  <si>
    <t>วังน้ำเขียว</t>
  </si>
  <si>
    <t>กำแพงแสน</t>
  </si>
  <si>
    <t>นครปฐม</t>
  </si>
  <si>
    <t>ราษฎร์นิยม</t>
  </si>
  <si>
    <t>ไทรน้อย</t>
  </si>
  <si>
    <t>นนทบุรี</t>
  </si>
  <si>
    <t>ละลาย</t>
  </si>
  <si>
    <t>กันทรลักษ์</t>
  </si>
  <si>
    <t>ศรีสะเกษ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</si>
  <si>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</si>
  <si>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</si>
  <si>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</si>
  <si>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</si>
  <si>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</si>
  <si>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หนองตะไก้</t>
  </si>
  <si>
    <t>สูงเนิน</t>
  </si>
  <si>
    <t>นครราชสีมา</t>
  </si>
  <si>
    <t>ยาง</t>
  </si>
  <si>
    <t>กันทรารมย์</t>
  </si>
  <si>
    <t>ร่อนทอง</t>
  </si>
  <si>
    <t>สตึก</t>
  </si>
  <si>
    <t>บุรีรัมย์</t>
  </si>
  <si>
    <t>เมืองน้อย</t>
  </si>
  <si>
    <t>นาคาย</t>
  </si>
  <si>
    <t>ตาลสุม</t>
  </si>
  <si>
    <t>กู่จาน</t>
  </si>
  <si>
    <t>คำเขื่อนแก้ว</t>
  </si>
  <si>
    <t>ยโสธร</t>
  </si>
  <si>
    <t>เค็งใหญ่</t>
  </si>
  <si>
    <t>หัวตะพาน</t>
  </si>
  <si>
    <t>อำนาจเจริญ</t>
  </si>
  <si>
    <t>สะอาดไชยศรี</t>
  </si>
  <si>
    <t>ดอนจาน</t>
  </si>
  <si>
    <t>กาฬสินธุ์</t>
  </si>
  <si>
    <t>คำเตย</t>
  </si>
  <si>
    <t>เมืองนครพนม</t>
  </si>
  <si>
    <t>นครพนม</t>
  </si>
  <si>
    <t>ท่ากกแดง</t>
  </si>
  <si>
    <t>เซกา</t>
  </si>
  <si>
    <t>บึงกาฬ</t>
  </si>
  <si>
    <t>อินทขิล</t>
  </si>
  <si>
    <t>A_39606</t>
  </si>
  <si>
    <t>A_39607</t>
  </si>
  <si>
    <t>A_39608</t>
  </si>
  <si>
    <t>A_39609</t>
  </si>
  <si>
    <t>A_39610</t>
  </si>
  <si>
    <t>A_39611</t>
  </si>
  <si>
    <t>A_39612</t>
  </si>
  <si>
    <t>A_39613</t>
  </si>
  <si>
    <t>A_39614</t>
  </si>
  <si>
    <t>A_39615</t>
  </si>
  <si>
    <t>A_39616</t>
  </si>
  <si>
    <t>A_39617</t>
  </si>
  <si>
    <t>A_39618</t>
  </si>
  <si>
    <t>A_39619</t>
  </si>
  <si>
    <t>A_39620</t>
  </si>
  <si>
    <t>A_39621</t>
  </si>
  <si>
    <t>A_39622</t>
  </si>
  <si>
    <t>A_39623</t>
  </si>
  <si>
    <t>A_39624</t>
  </si>
  <si>
    <t>A_39625</t>
  </si>
  <si>
    <t>A_39626</t>
  </si>
  <si>
    <t>A_39627</t>
  </si>
  <si>
    <t>A_39628</t>
  </si>
  <si>
    <t>A_39629</t>
  </si>
  <si>
    <t>A_39630</t>
  </si>
  <si>
    <t>D_28297</t>
  </si>
  <si>
    <t>หูทำนบ</t>
  </si>
  <si>
    <t>ปะคำ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</si>
  <si>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</si>
  <si>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</si>
  <si>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</si>
  <si>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R_28897</t>
  </si>
  <si>
    <t>R_28898</t>
  </si>
  <si>
    <t>R_28899</t>
  </si>
  <si>
    <t>R_28900</t>
  </si>
  <si>
    <t>R_28901</t>
  </si>
  <si>
    <t>ยาบหัวนา</t>
  </si>
  <si>
    <t>เวียงสา</t>
  </si>
  <si>
    <t>ป่าน้ำสา และป่าแม่สาครฝั่งซ้าย</t>
  </si>
  <si>
    <t>R_28902</t>
  </si>
  <si>
    <t>ป่าโคกโจด</t>
  </si>
  <si>
    <t>R_28903</t>
  </si>
  <si>
    <t>บ้านปิน</t>
  </si>
  <si>
    <t>ลอง</t>
  </si>
  <si>
    <t>แพร่</t>
  </si>
  <si>
    <t>ป่าแม่ต้าฝั่งขวาตอนใต้</t>
  </si>
  <si>
    <t>R_28904</t>
  </si>
  <si>
    <t>พังแดง</t>
  </si>
  <si>
    <t>ดงหลวง</t>
  </si>
  <si>
    <t>ป่าดงภูพาน</t>
  </si>
  <si>
    <t>low</t>
  </si>
  <si>
    <t>R_28905</t>
  </si>
  <si>
    <t>R_28906</t>
  </si>
  <si>
    <t>น้ำแคม</t>
  </si>
  <si>
    <t>ท่าลี่</t>
  </si>
  <si>
    <t>เลย</t>
  </si>
  <si>
    <t>ป่าดงขุนแคม ป่าโคกใหญ่ ป่าภูผาแง่ม และป่าลาดค่าง</t>
  </si>
  <si>
    <t>R_28907</t>
  </si>
  <si>
    <t>นาตงวัฒนา</t>
  </si>
  <si>
    <t>โพนนาแก้ว</t>
  </si>
  <si>
    <t>สกลนคร</t>
  </si>
  <si>
    <t>ป่ากุสุมาลย์ แปลงที่หนึ่ง</t>
  </si>
  <si>
    <t>R_28908</t>
  </si>
  <si>
    <t>R_28909</t>
  </si>
  <si>
    <t>R_28910</t>
  </si>
  <si>
    <t>R_28911</t>
  </si>
  <si>
    <t>ผาสุก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</si>
  <si>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</si>
  <si>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</si>
  <si>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</si>
  <si>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R_28912</t>
  </si>
  <si>
    <t>ห้วยยาง</t>
  </si>
  <si>
    <t>โขงเจียม</t>
  </si>
  <si>
    <t>ป่าดงภูโหล่น</t>
  </si>
  <si>
    <t>A_39631</t>
  </si>
  <si>
    <t>ลาดกระทิง</t>
  </si>
  <si>
    <t>สนามชัยเขต</t>
  </si>
  <si>
    <t>ฉะเชิงเทรา</t>
  </si>
  <si>
    <t>A_39632</t>
  </si>
  <si>
    <t>นาเสียว</t>
  </si>
  <si>
    <t>เมืองชัยภูมิ</t>
  </si>
  <si>
    <t>ชัยภูมิ</t>
  </si>
  <si>
    <t>A_39633</t>
  </si>
  <si>
    <t>กุตาไก้</t>
  </si>
  <si>
    <t>ปลาปาก</t>
  </si>
  <si>
    <t>A_39634</t>
  </si>
  <si>
    <t>มาบตะโกเอน</t>
  </si>
  <si>
    <t>ครบุรี</t>
  </si>
  <si>
    <t>A_39635</t>
  </si>
  <si>
    <t>กงรถ</t>
  </si>
  <si>
    <t>ห้วยแถลง</t>
  </si>
  <si>
    <t>A_39636</t>
  </si>
  <si>
    <t>หนองหลัก</t>
  </si>
  <si>
    <t>ชุมพวง</t>
  </si>
  <si>
    <t>A_39637</t>
  </si>
  <si>
    <t>ดอนมัน</t>
  </si>
  <si>
    <t>ประทาย</t>
  </si>
  <si>
    <t>A_39638</t>
  </si>
  <si>
    <t>สำพะเนียง</t>
  </si>
  <si>
    <t>โนนแดง</t>
  </si>
  <si>
    <t>A_39639</t>
  </si>
  <si>
    <t>โคกตูม</t>
  </si>
  <si>
    <t>ประโคนชัย</t>
  </si>
  <si>
    <t>A_39640</t>
  </si>
  <si>
    <t>หินกอง</t>
  </si>
  <si>
    <t>สุวรรณภูมิ</t>
  </si>
  <si>
    <t>ร้อยเอ็ด</t>
  </si>
  <si>
    <t>A_39641</t>
  </si>
  <si>
    <t>เขวาทุ่ง</t>
  </si>
  <si>
    <t>ธวัชบุรี</t>
  </si>
  <si>
    <t>A_39642</t>
  </si>
  <si>
    <t>หนองขุ่นใหญ่</t>
  </si>
  <si>
    <t>หนองพอก</t>
  </si>
  <si>
    <t>A_39643</t>
  </si>
  <si>
    <t>ด่าน</t>
  </si>
  <si>
    <t>ราษีไศล</t>
  </si>
  <si>
    <t>A_39644</t>
  </si>
  <si>
    <t>ต้นผึ้ง</t>
  </si>
  <si>
    <t>พังโคน</t>
  </si>
  <si>
    <t>A_39645</t>
  </si>
  <si>
    <t>กระเทียม</t>
  </si>
  <si>
    <t>สังขะ</t>
  </si>
  <si>
    <t>สุรินทร์</t>
  </si>
  <si>
    <t>A_39646</t>
  </si>
  <si>
    <t>พรมเทพ</t>
  </si>
  <si>
    <t>ท่าตูม</t>
  </si>
  <si>
    <t>A_39647</t>
  </si>
  <si>
    <t>A_39648</t>
  </si>
  <si>
    <t>A_39649</t>
  </si>
  <si>
    <t>A_39650</t>
  </si>
  <si>
    <t>A_39651</t>
  </si>
  <si>
    <t>สะแบง</t>
  </si>
  <si>
    <t>หนองหาน</t>
  </si>
  <si>
    <t>A_39652</t>
  </si>
  <si>
    <t>นาคำใหญ่</t>
  </si>
  <si>
    <t>เขื่องใน</t>
  </si>
  <si>
    <t>A_39653</t>
  </si>
  <si>
    <t>ค้อทอง</t>
  </si>
  <si>
    <t>A_39654</t>
  </si>
  <si>
    <t>บ้านไทย</t>
  </si>
  <si>
    <t>A_39655</t>
  </si>
  <si>
    <t>ขามเปี้ย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</si>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</sst>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9"/>
  <sheetViews>
    <sheetView tabSelected="1" topLeftCell="P28" zoomScaleNormal="100" workbookViewId="0">
      <selection activeCell="A35" sqref="A35:XFD35"/>
    </sheetView>
  </sheetViews>
  <sheetFormatPr defaultColWidth="11.1796875" defaultRowHeight="18"/>
  <cols>
    <col min="1" max="1" width="15.81640625" style="23" customWidth="1"/>
    <col min="2" max="2" width="10.1796875" style="24" bestFit="1" customWidth="1"/>
    <col min="3" max="3" width="7.54296875" style="25" bestFit="1" customWidth="1"/>
    <col min="4" max="4" width="9.54296875" style="29" bestFit="1" customWidth="1"/>
    <col min="5" max="5" width="10.54296875" style="29" bestFit="1" customWidth="1"/>
    <col min="6" max="6" width="13.7265625" style="29" bestFit="1" customWidth="1"/>
    <col min="7" max="7" width="14.7265625" style="29" bestFit="1" customWidth="1"/>
    <col min="8" max="8" width="9.81640625" style="24" bestFit="1" customWidth="1"/>
    <col min="9" max="9" width="7.54296875" style="24" bestFit="1" customWidth="1"/>
    <col min="10" max="10" width="12.7265625" style="24" bestFit="1" customWidth="1"/>
    <col min="11" max="11" width="9.7265625" style="24" bestFit="1" customWidth="1"/>
    <col min="12" max="12" width="18.54296875" style="24" bestFit="1" customWidth="1"/>
    <col min="13" max="13" width="13.7265625" style="24" bestFit="1" customWidth="1"/>
    <col min="14" max="14" width="19.54296875" style="24" bestFit="1" customWidth="1"/>
    <col min="15" max="15" width="33.1796875" style="24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6.54296875" style="23" bestFit="1" customWidth="1"/>
    <col min="21" max="16384" width="11.1796875" style="23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118</v>
      </c>
      <c r="B4" s="35">
        <v>45759</v>
      </c>
      <c r="C4" s="36">
        <v>1.53</v>
      </c>
      <c r="D4" s="37">
        <v>19.34423</v>
      </c>
      <c r="E4" s="37">
        <v>100.26746</v>
      </c>
      <c r="F4" s="37">
        <v>633131.85288499994</v>
      </c>
      <c r="G4" s="37">
        <v>2139404.2737500002</v>
      </c>
      <c r="H4" s="33" t="s">
        <v>48</v>
      </c>
      <c r="I4" s="33" t="s">
        <v>84</v>
      </c>
      <c r="J4" s="33" t="s">
        <v>83</v>
      </c>
      <c r="K4" s="33" t="s">
        <v>82</v>
      </c>
      <c r="L4" s="33" t="s">
        <v>52</v>
      </c>
      <c r="M4" s="33" t="s">
        <v>81</v>
      </c>
      <c r="N4" s="33" t="s">
        <v>58</v>
      </c>
      <c r="O4" s="33" t="s">
        <v>55</v>
      </c>
      <c r="P4" s="33" t="s">
        <v>71</v>
      </c>
      <c r="Q4" s="33" t="s">
        <v>71</v>
      </c>
      <c r="R4" s="33" t="s">
        <v>56</v>
      </c>
      <c r="S4" s="33" t="s">
        <v>57</v>
      </c>
      <c r="T4" s="34" t="str">
        <f t="shared" ref="T4:T35" si="0">HYPERLINK(CONCATENATE("http://maps.google.com/maps?q=",D4,",",E4))</f>
        <v>http://maps.google.com/maps?q=19.34423,100.26746</v>
      </c>
    </row>
    <row r="5" spans="1:20">
      <c r="A5" s="33" t="s">
        <v>119</v>
      </c>
      <c r="B5" s="35">
        <v>45759</v>
      </c>
      <c r="C5" s="36">
        <v>1.53</v>
      </c>
      <c r="D5" s="37">
        <v>19.347549999999998</v>
      </c>
      <c r="E5" s="37">
        <v>100.26801</v>
      </c>
      <c r="F5" s="37">
        <v>633186.93713199999</v>
      </c>
      <c r="G5" s="37">
        <v>2139772.1324900002</v>
      </c>
      <c r="H5" s="33" t="s">
        <v>48</v>
      </c>
      <c r="I5" s="33" t="s">
        <v>84</v>
      </c>
      <c r="J5" s="33" t="s">
        <v>83</v>
      </c>
      <c r="K5" s="33" t="s">
        <v>82</v>
      </c>
      <c r="L5" s="33" t="s">
        <v>52</v>
      </c>
      <c r="M5" s="33" t="s">
        <v>81</v>
      </c>
      <c r="N5" s="33" t="s">
        <v>58</v>
      </c>
      <c r="O5" s="33" t="s">
        <v>55</v>
      </c>
      <c r="P5" s="33" t="s">
        <v>71</v>
      </c>
      <c r="Q5" s="33" t="s">
        <v>71</v>
      </c>
      <c r="R5" s="33" t="s">
        <v>56</v>
      </c>
      <c r="S5" s="33" t="s">
        <v>57</v>
      </c>
      <c r="T5" s="34" t="str">
        <f t="shared" si="0"/>
        <v>http://maps.google.com/maps?q=19.34755,100.26801</v>
      </c>
    </row>
    <row r="6" spans="1:20">
      <c r="A6" s="33" t="s">
        <v>120</v>
      </c>
      <c r="B6" s="35">
        <v>45759</v>
      </c>
      <c r="C6" s="36">
        <v>1.53</v>
      </c>
      <c r="D6" s="37">
        <v>18.96088</v>
      </c>
      <c r="E6" s="37">
        <v>99.181020000000004</v>
      </c>
      <c r="F6" s="37">
        <v>519056.80856099998</v>
      </c>
      <c r="G6" s="37">
        <v>2096508.7007500001</v>
      </c>
      <c r="H6" s="33" t="s">
        <v>48</v>
      </c>
      <c r="I6" s="33" t="s">
        <v>99</v>
      </c>
      <c r="J6" s="33" t="s">
        <v>98</v>
      </c>
      <c r="K6" s="33" t="s">
        <v>87</v>
      </c>
      <c r="L6" s="33" t="s">
        <v>52</v>
      </c>
      <c r="M6" s="33" t="s">
        <v>97</v>
      </c>
      <c r="N6" s="33" t="s">
        <v>66</v>
      </c>
      <c r="O6" s="33" t="s">
        <v>96</v>
      </c>
      <c r="P6" s="33" t="s">
        <v>85</v>
      </c>
      <c r="Q6" s="33" t="s">
        <v>85</v>
      </c>
      <c r="R6" s="33" t="s">
        <v>56</v>
      </c>
      <c r="S6" s="33" t="s">
        <v>57</v>
      </c>
      <c r="T6" s="34" t="str">
        <f t="shared" si="0"/>
        <v>http://maps.google.com/maps?q=18.96088,99.18102</v>
      </c>
    </row>
    <row r="7" spans="1:20">
      <c r="A7" s="33" t="s">
        <v>121</v>
      </c>
      <c r="B7" s="35">
        <v>45759</v>
      </c>
      <c r="C7" s="36">
        <v>1.53</v>
      </c>
      <c r="D7" s="37">
        <v>19.431010000000001</v>
      </c>
      <c r="E7" s="37">
        <v>99.946879999999993</v>
      </c>
      <c r="F7" s="37">
        <v>599403.16593899997</v>
      </c>
      <c r="G7" s="37">
        <v>2148792.1404200001</v>
      </c>
      <c r="H7" s="33" t="s">
        <v>48</v>
      </c>
      <c r="I7" s="33" t="s">
        <v>80</v>
      </c>
      <c r="J7" s="33" t="s">
        <v>79</v>
      </c>
      <c r="K7" s="33" t="s">
        <v>74</v>
      </c>
      <c r="L7" s="33" t="s">
        <v>52</v>
      </c>
      <c r="M7" s="33" t="s">
        <v>78</v>
      </c>
      <c r="N7" s="33" t="s">
        <v>66</v>
      </c>
      <c r="O7" s="33" t="s">
        <v>77</v>
      </c>
      <c r="P7" s="33" t="s">
        <v>71</v>
      </c>
      <c r="Q7" s="33" t="s">
        <v>71</v>
      </c>
      <c r="R7" s="33" t="s">
        <v>56</v>
      </c>
      <c r="S7" s="33" t="s">
        <v>57</v>
      </c>
      <c r="T7" s="34" t="str">
        <f t="shared" si="0"/>
        <v>http://maps.google.com/maps?q=19.43101,99.94688</v>
      </c>
    </row>
    <row r="8" spans="1:20">
      <c r="A8" s="33" t="s">
        <v>122</v>
      </c>
      <c r="B8" s="35">
        <v>45759</v>
      </c>
      <c r="C8" s="36">
        <v>1.53</v>
      </c>
      <c r="D8" s="37">
        <v>19.100359999999998</v>
      </c>
      <c r="E8" s="37">
        <v>100.97971</v>
      </c>
      <c r="F8" s="37">
        <v>708271.81795299996</v>
      </c>
      <c r="G8" s="37">
        <v>2113109.8564499998</v>
      </c>
      <c r="H8" s="33" t="s">
        <v>48</v>
      </c>
      <c r="I8" s="33" t="s">
        <v>70</v>
      </c>
      <c r="J8" s="33" t="s">
        <v>69</v>
      </c>
      <c r="K8" s="33" t="s">
        <v>68</v>
      </c>
      <c r="L8" s="33" t="s">
        <v>52</v>
      </c>
      <c r="M8" s="33" t="s">
        <v>67</v>
      </c>
      <c r="N8" s="33" t="s">
        <v>66</v>
      </c>
      <c r="O8" s="33" t="s">
        <v>65</v>
      </c>
      <c r="P8" s="33" t="s">
        <v>64</v>
      </c>
      <c r="Q8" s="33" t="s">
        <v>64</v>
      </c>
      <c r="R8" s="33" t="s">
        <v>56</v>
      </c>
      <c r="S8" s="33" t="s">
        <v>57</v>
      </c>
      <c r="T8" s="34" t="str">
        <f t="shared" si="0"/>
        <v>http://maps.google.com/maps?q=19.10036,100.97971</v>
      </c>
    </row>
    <row r="9" spans="1:20">
      <c r="A9" s="33" t="s">
        <v>123</v>
      </c>
      <c r="B9" s="35">
        <v>45759</v>
      </c>
      <c r="C9" s="36">
        <v>1.53</v>
      </c>
      <c r="D9" s="37">
        <v>19.103660000000001</v>
      </c>
      <c r="E9" s="37">
        <v>100.98027999999999</v>
      </c>
      <c r="F9" s="37">
        <v>708327.669077</v>
      </c>
      <c r="G9" s="37">
        <v>2113475.8493900001</v>
      </c>
      <c r="H9" s="33" t="s">
        <v>48</v>
      </c>
      <c r="I9" s="33" t="s">
        <v>70</v>
      </c>
      <c r="J9" s="33" t="s">
        <v>69</v>
      </c>
      <c r="K9" s="33" t="s">
        <v>68</v>
      </c>
      <c r="L9" s="33" t="s">
        <v>52</v>
      </c>
      <c r="M9" s="33" t="s">
        <v>67</v>
      </c>
      <c r="N9" s="33" t="s">
        <v>66</v>
      </c>
      <c r="O9" s="33" t="s">
        <v>65</v>
      </c>
      <c r="P9" s="33" t="s">
        <v>64</v>
      </c>
      <c r="Q9" s="33" t="s">
        <v>64</v>
      </c>
      <c r="R9" s="33" t="s">
        <v>56</v>
      </c>
      <c r="S9" s="33" t="s">
        <v>57</v>
      </c>
      <c r="T9" s="34" t="str">
        <f t="shared" si="0"/>
        <v>http://maps.google.com/maps?q=19.10366,100.98028</v>
      </c>
    </row>
    <row r="10" spans="1:20">
      <c r="A10" s="33" t="s">
        <v>124</v>
      </c>
      <c r="B10" s="35">
        <v>45759</v>
      </c>
      <c r="C10" s="36">
        <v>1.53</v>
      </c>
      <c r="D10" s="37">
        <v>19.10697</v>
      </c>
      <c r="E10" s="37">
        <v>100.98086000000001</v>
      </c>
      <c r="F10" s="37">
        <v>708384.55693299999</v>
      </c>
      <c r="G10" s="37">
        <v>2113842.9617599999</v>
      </c>
      <c r="H10" s="33" t="s">
        <v>48</v>
      </c>
      <c r="I10" s="33" t="s">
        <v>70</v>
      </c>
      <c r="J10" s="33" t="s">
        <v>69</v>
      </c>
      <c r="K10" s="33" t="s">
        <v>68</v>
      </c>
      <c r="L10" s="33" t="s">
        <v>52</v>
      </c>
      <c r="M10" s="33" t="s">
        <v>67</v>
      </c>
      <c r="N10" s="33" t="s">
        <v>66</v>
      </c>
      <c r="O10" s="33" t="s">
        <v>65</v>
      </c>
      <c r="P10" s="33" t="s">
        <v>64</v>
      </c>
      <c r="Q10" s="33" t="s">
        <v>64</v>
      </c>
      <c r="R10" s="33" t="s">
        <v>56</v>
      </c>
      <c r="S10" s="33" t="s">
        <v>57</v>
      </c>
      <c r="T10" s="34" t="str">
        <f t="shared" si="0"/>
        <v>http://maps.google.com/maps?q=19.10697,100.98086</v>
      </c>
    </row>
    <row r="11" spans="1:20">
      <c r="A11" s="33" t="s">
        <v>125</v>
      </c>
      <c r="B11" s="35">
        <v>45759</v>
      </c>
      <c r="C11" s="36">
        <v>1.53</v>
      </c>
      <c r="D11" s="37">
        <v>19.1799</v>
      </c>
      <c r="E11" s="37">
        <v>98.046999999999997</v>
      </c>
      <c r="F11" s="37">
        <v>399801.489497</v>
      </c>
      <c r="G11" s="37">
        <v>2121006.9701</v>
      </c>
      <c r="H11" s="33" t="s">
        <v>48</v>
      </c>
      <c r="I11" s="33" t="s">
        <v>108</v>
      </c>
      <c r="J11" s="33" t="s">
        <v>107</v>
      </c>
      <c r="K11" s="33" t="s">
        <v>51</v>
      </c>
      <c r="L11" s="33" t="s">
        <v>52</v>
      </c>
      <c r="M11" s="33" t="s">
        <v>106</v>
      </c>
      <c r="N11" s="33" t="s">
        <v>66</v>
      </c>
      <c r="O11" s="33" t="s">
        <v>105</v>
      </c>
      <c r="P11" s="33" t="s">
        <v>54</v>
      </c>
      <c r="Q11" s="33" t="s">
        <v>54</v>
      </c>
      <c r="R11" s="33" t="s">
        <v>56</v>
      </c>
      <c r="S11" s="33" t="s">
        <v>57</v>
      </c>
      <c r="T11" s="34" t="str">
        <f t="shared" si="0"/>
        <v>http://maps.google.com/maps?q=19.1799,98.047</v>
      </c>
    </row>
    <row r="12" spans="1:20">
      <c r="A12" s="33" t="s">
        <v>126</v>
      </c>
      <c r="B12" s="35">
        <v>45759</v>
      </c>
      <c r="C12" s="36">
        <v>1.53</v>
      </c>
      <c r="D12" s="37">
        <v>19.180499999999999</v>
      </c>
      <c r="E12" s="37">
        <v>98.042829999999995</v>
      </c>
      <c r="F12" s="37">
        <v>399363.38762699999</v>
      </c>
      <c r="G12" s="37">
        <v>2121075.7688600002</v>
      </c>
      <c r="H12" s="33" t="s">
        <v>48</v>
      </c>
      <c r="I12" s="33" t="s">
        <v>108</v>
      </c>
      <c r="J12" s="33" t="s">
        <v>107</v>
      </c>
      <c r="K12" s="33" t="s">
        <v>51</v>
      </c>
      <c r="L12" s="33" t="s">
        <v>52</v>
      </c>
      <c r="M12" s="33" t="s">
        <v>106</v>
      </c>
      <c r="N12" s="33" t="s">
        <v>66</v>
      </c>
      <c r="O12" s="33" t="s">
        <v>105</v>
      </c>
      <c r="P12" s="33" t="s">
        <v>54</v>
      </c>
      <c r="Q12" s="33" t="s">
        <v>54</v>
      </c>
      <c r="R12" s="33" t="s">
        <v>56</v>
      </c>
      <c r="S12" s="33" t="s">
        <v>57</v>
      </c>
      <c r="T12" s="34" t="str">
        <f t="shared" si="0"/>
        <v>http://maps.google.com/maps?q=19.1805,98.04283</v>
      </c>
    </row>
    <row r="13" spans="1:20">
      <c r="A13" s="33" t="s">
        <v>127</v>
      </c>
      <c r="B13" s="35">
        <v>45759</v>
      </c>
      <c r="C13" s="36">
        <v>1.53</v>
      </c>
      <c r="D13" s="37">
        <v>19.182770000000001</v>
      </c>
      <c r="E13" s="37">
        <v>98.052019999999999</v>
      </c>
      <c r="F13" s="37">
        <v>400331.05757399998</v>
      </c>
      <c r="G13" s="37">
        <v>2121321.6927499999</v>
      </c>
      <c r="H13" s="33" t="s">
        <v>48</v>
      </c>
      <c r="I13" s="33" t="s">
        <v>108</v>
      </c>
      <c r="J13" s="33" t="s">
        <v>107</v>
      </c>
      <c r="K13" s="33" t="s">
        <v>51</v>
      </c>
      <c r="L13" s="33" t="s">
        <v>52</v>
      </c>
      <c r="M13" s="33" t="s">
        <v>106</v>
      </c>
      <c r="N13" s="33" t="s">
        <v>66</v>
      </c>
      <c r="O13" s="33" t="s">
        <v>105</v>
      </c>
      <c r="P13" s="33" t="s">
        <v>54</v>
      </c>
      <c r="Q13" s="33" t="s">
        <v>54</v>
      </c>
      <c r="R13" s="33" t="s">
        <v>56</v>
      </c>
      <c r="S13" s="33" t="s">
        <v>57</v>
      </c>
      <c r="T13" s="34" t="str">
        <f t="shared" si="0"/>
        <v>http://maps.google.com/maps?q=19.18277,98.05202</v>
      </c>
    </row>
    <row r="14" spans="1:20">
      <c r="A14" s="33" t="s">
        <v>128</v>
      </c>
      <c r="B14" s="35">
        <v>45759</v>
      </c>
      <c r="C14" s="36">
        <v>1.53</v>
      </c>
      <c r="D14" s="37">
        <v>19.183109999999999</v>
      </c>
      <c r="E14" s="37">
        <v>98.050610000000006</v>
      </c>
      <c r="F14" s="37">
        <v>400183.00683600002</v>
      </c>
      <c r="G14" s="37">
        <v>2121360.1244899998</v>
      </c>
      <c r="H14" s="33" t="s">
        <v>48</v>
      </c>
      <c r="I14" s="33" t="s">
        <v>108</v>
      </c>
      <c r="J14" s="33" t="s">
        <v>107</v>
      </c>
      <c r="K14" s="33" t="s">
        <v>51</v>
      </c>
      <c r="L14" s="33" t="s">
        <v>52</v>
      </c>
      <c r="M14" s="33" t="s">
        <v>106</v>
      </c>
      <c r="N14" s="33" t="s">
        <v>66</v>
      </c>
      <c r="O14" s="33" t="s">
        <v>105</v>
      </c>
      <c r="P14" s="33" t="s">
        <v>54</v>
      </c>
      <c r="Q14" s="33" t="s">
        <v>54</v>
      </c>
      <c r="R14" s="33" t="s">
        <v>56</v>
      </c>
      <c r="S14" s="33" t="s">
        <v>57</v>
      </c>
      <c r="T14" s="34" t="str">
        <f t="shared" si="0"/>
        <v>http://maps.google.com/maps?q=19.18311,98.05061</v>
      </c>
    </row>
    <row r="15" spans="1:20">
      <c r="A15" s="33" t="s">
        <v>129</v>
      </c>
      <c r="B15" s="35">
        <v>45759</v>
      </c>
      <c r="C15" s="36">
        <v>1.53</v>
      </c>
      <c r="D15" s="37">
        <v>19.18338</v>
      </c>
      <c r="E15" s="37">
        <v>98.047799999999995</v>
      </c>
      <c r="F15" s="37">
        <v>399887.71071299998</v>
      </c>
      <c r="G15" s="37">
        <v>2121391.6144699999</v>
      </c>
      <c r="H15" s="33" t="s">
        <v>48</v>
      </c>
      <c r="I15" s="33" t="s">
        <v>108</v>
      </c>
      <c r="J15" s="33" t="s">
        <v>107</v>
      </c>
      <c r="K15" s="33" t="s">
        <v>51</v>
      </c>
      <c r="L15" s="33" t="s">
        <v>52</v>
      </c>
      <c r="M15" s="33" t="s">
        <v>106</v>
      </c>
      <c r="N15" s="33" t="s">
        <v>66</v>
      </c>
      <c r="O15" s="33" t="s">
        <v>105</v>
      </c>
      <c r="P15" s="33" t="s">
        <v>54</v>
      </c>
      <c r="Q15" s="33" t="s">
        <v>54</v>
      </c>
      <c r="R15" s="33" t="s">
        <v>56</v>
      </c>
      <c r="S15" s="33" t="s">
        <v>57</v>
      </c>
      <c r="T15" s="34" t="str">
        <f t="shared" si="0"/>
        <v>http://maps.google.com/maps?q=19.18338,98.0478</v>
      </c>
    </row>
    <row r="16" spans="1:20">
      <c r="A16" s="33" t="s">
        <v>130</v>
      </c>
      <c r="B16" s="35">
        <v>45759</v>
      </c>
      <c r="C16" s="36">
        <v>1.53</v>
      </c>
      <c r="D16" s="37">
        <v>19.957640000000001</v>
      </c>
      <c r="E16" s="37">
        <v>100.08712</v>
      </c>
      <c r="F16" s="37">
        <v>613754.09442900005</v>
      </c>
      <c r="G16" s="37">
        <v>2207162.1417399999</v>
      </c>
      <c r="H16" s="33" t="s">
        <v>48</v>
      </c>
      <c r="I16" s="33" t="s">
        <v>76</v>
      </c>
      <c r="J16" s="33" t="s">
        <v>75</v>
      </c>
      <c r="K16" s="33" t="s">
        <v>74</v>
      </c>
      <c r="L16" s="33" t="s">
        <v>52</v>
      </c>
      <c r="M16" s="33" t="s">
        <v>73</v>
      </c>
      <c r="N16" s="33" t="s">
        <v>72</v>
      </c>
      <c r="O16" s="33" t="s">
        <v>55</v>
      </c>
      <c r="P16" s="33" t="s">
        <v>71</v>
      </c>
      <c r="Q16" s="33" t="s">
        <v>71</v>
      </c>
      <c r="R16" s="33" t="s">
        <v>56</v>
      </c>
      <c r="S16" s="33" t="s">
        <v>57</v>
      </c>
      <c r="T16" s="34" t="str">
        <f t="shared" si="0"/>
        <v>http://maps.google.com/maps?q=19.95764,100.08712</v>
      </c>
    </row>
    <row r="17" spans="1:20">
      <c r="A17" s="33" t="s">
        <v>131</v>
      </c>
      <c r="B17" s="35">
        <v>45759</v>
      </c>
      <c r="C17" s="36">
        <v>1.53</v>
      </c>
      <c r="D17" s="37">
        <v>19.958220000000001</v>
      </c>
      <c r="E17" s="37">
        <v>100.08334000000001</v>
      </c>
      <c r="F17" s="37">
        <v>613358.11188300001</v>
      </c>
      <c r="G17" s="37">
        <v>2207223.77544</v>
      </c>
      <c r="H17" s="33" t="s">
        <v>48</v>
      </c>
      <c r="I17" s="33" t="s">
        <v>76</v>
      </c>
      <c r="J17" s="33" t="s">
        <v>75</v>
      </c>
      <c r="K17" s="33" t="s">
        <v>74</v>
      </c>
      <c r="L17" s="33" t="s">
        <v>52</v>
      </c>
      <c r="M17" s="33" t="s">
        <v>73</v>
      </c>
      <c r="N17" s="33" t="s">
        <v>72</v>
      </c>
      <c r="O17" s="33" t="s">
        <v>55</v>
      </c>
      <c r="P17" s="33" t="s">
        <v>71</v>
      </c>
      <c r="Q17" s="33" t="s">
        <v>71</v>
      </c>
      <c r="R17" s="33" t="s">
        <v>56</v>
      </c>
      <c r="S17" s="33" t="s">
        <v>57</v>
      </c>
      <c r="T17" s="34" t="str">
        <f t="shared" si="0"/>
        <v>http://maps.google.com/maps?q=19.95822,100.08334</v>
      </c>
    </row>
    <row r="18" spans="1:20">
      <c r="A18" s="33" t="s">
        <v>132</v>
      </c>
      <c r="B18" s="35">
        <v>45759</v>
      </c>
      <c r="C18" s="36">
        <v>1.53</v>
      </c>
      <c r="D18" s="37">
        <v>19.643070000000002</v>
      </c>
      <c r="E18" s="37">
        <v>98.906009999999995</v>
      </c>
      <c r="F18" s="37">
        <v>490146.18070600001</v>
      </c>
      <c r="G18" s="37">
        <v>2171986.93928</v>
      </c>
      <c r="H18" s="33" t="s">
        <v>48</v>
      </c>
      <c r="I18" s="33" t="s">
        <v>89</v>
      </c>
      <c r="J18" s="33" t="s">
        <v>88</v>
      </c>
      <c r="K18" s="33" t="s">
        <v>87</v>
      </c>
      <c r="L18" s="33" t="s">
        <v>52</v>
      </c>
      <c r="M18" s="33" t="s">
        <v>86</v>
      </c>
      <c r="N18" s="33" t="s">
        <v>66</v>
      </c>
      <c r="O18" s="33" t="s">
        <v>55</v>
      </c>
      <c r="P18" s="33" t="s">
        <v>85</v>
      </c>
      <c r="Q18" s="33" t="s">
        <v>85</v>
      </c>
      <c r="R18" s="33" t="s">
        <v>56</v>
      </c>
      <c r="S18" s="33" t="s">
        <v>57</v>
      </c>
      <c r="T18" s="34" t="str">
        <f t="shared" si="0"/>
        <v>http://maps.google.com/maps?q=19.64307,98.90601</v>
      </c>
    </row>
    <row r="19" spans="1:20">
      <c r="A19" s="33" t="s">
        <v>133</v>
      </c>
      <c r="B19" s="35">
        <v>45759</v>
      </c>
      <c r="C19" s="36">
        <v>1.53</v>
      </c>
      <c r="D19" s="37">
        <v>19.445519999999998</v>
      </c>
      <c r="E19" s="37">
        <v>98.127759999999995</v>
      </c>
      <c r="F19" s="37">
        <v>408441.14837200003</v>
      </c>
      <c r="G19" s="37">
        <v>2150356.4752699998</v>
      </c>
      <c r="H19" s="33" t="s">
        <v>48</v>
      </c>
      <c r="I19" s="33" t="s">
        <v>104</v>
      </c>
      <c r="J19" s="33" t="s">
        <v>101</v>
      </c>
      <c r="K19" s="33" t="s">
        <v>51</v>
      </c>
      <c r="L19" s="33" t="s">
        <v>52</v>
      </c>
      <c r="M19" s="33" t="s">
        <v>103</v>
      </c>
      <c r="N19" s="33" t="s">
        <v>58</v>
      </c>
      <c r="O19" s="33" t="s">
        <v>55</v>
      </c>
      <c r="P19" s="33" t="s">
        <v>54</v>
      </c>
      <c r="Q19" s="33" t="s">
        <v>54</v>
      </c>
      <c r="R19" s="33" t="s">
        <v>56</v>
      </c>
      <c r="S19" s="33" t="s">
        <v>57</v>
      </c>
      <c r="T19" s="34" t="str">
        <f t="shared" si="0"/>
        <v>http://maps.google.com/maps?q=19.44552,98.12776</v>
      </c>
    </row>
    <row r="20" spans="1:20">
      <c r="A20" s="33" t="s">
        <v>134</v>
      </c>
      <c r="B20" s="35">
        <v>45759</v>
      </c>
      <c r="C20" s="36">
        <v>1.53</v>
      </c>
      <c r="D20" s="37">
        <v>19.449010000000001</v>
      </c>
      <c r="E20" s="37">
        <v>98.128559999999993</v>
      </c>
      <c r="F20" s="37">
        <v>408527.08516399999</v>
      </c>
      <c r="G20" s="37">
        <v>2150742.2644500001</v>
      </c>
      <c r="H20" s="33" t="s">
        <v>48</v>
      </c>
      <c r="I20" s="33" t="s">
        <v>104</v>
      </c>
      <c r="J20" s="33" t="s">
        <v>101</v>
      </c>
      <c r="K20" s="33" t="s">
        <v>51</v>
      </c>
      <c r="L20" s="33" t="s">
        <v>52</v>
      </c>
      <c r="M20" s="33" t="s">
        <v>103</v>
      </c>
      <c r="N20" s="33" t="s">
        <v>58</v>
      </c>
      <c r="O20" s="33" t="s">
        <v>55</v>
      </c>
      <c r="P20" s="33" t="s">
        <v>54</v>
      </c>
      <c r="Q20" s="33" t="s">
        <v>54</v>
      </c>
      <c r="R20" s="33" t="s">
        <v>56</v>
      </c>
      <c r="S20" s="33" t="s">
        <v>57</v>
      </c>
      <c r="T20" s="34" t="str">
        <f t="shared" si="0"/>
        <v>http://maps.google.com/maps?q=19.44901,98.12856</v>
      </c>
    </row>
    <row r="21" spans="1:20">
      <c r="A21" s="33" t="s">
        <v>135</v>
      </c>
      <c r="B21" s="35">
        <v>45759</v>
      </c>
      <c r="C21" s="36">
        <v>1.53</v>
      </c>
      <c r="D21" s="37">
        <v>19.20101</v>
      </c>
      <c r="E21" s="37">
        <v>99.089960000000005</v>
      </c>
      <c r="F21" s="37">
        <v>509456.85616099997</v>
      </c>
      <c r="G21" s="37">
        <v>2123071.4485200001</v>
      </c>
      <c r="H21" s="33" t="s">
        <v>48</v>
      </c>
      <c r="I21" s="33" t="s">
        <v>95</v>
      </c>
      <c r="J21" s="33" t="s">
        <v>94</v>
      </c>
      <c r="K21" s="33" t="s">
        <v>87</v>
      </c>
      <c r="L21" s="33" t="s">
        <v>52</v>
      </c>
      <c r="M21" s="33" t="s">
        <v>93</v>
      </c>
      <c r="N21" s="33" t="s">
        <v>66</v>
      </c>
      <c r="O21" s="33" t="s">
        <v>55</v>
      </c>
      <c r="P21" s="33" t="s">
        <v>85</v>
      </c>
      <c r="Q21" s="33" t="s">
        <v>85</v>
      </c>
      <c r="R21" s="33" t="s">
        <v>56</v>
      </c>
      <c r="S21" s="33" t="s">
        <v>57</v>
      </c>
      <c r="T21" s="34" t="str">
        <f t="shared" si="0"/>
        <v>http://maps.google.com/maps?q=19.20101,99.08996</v>
      </c>
    </row>
    <row r="22" spans="1:20">
      <c r="A22" s="33" t="s">
        <v>136</v>
      </c>
      <c r="B22" s="35">
        <v>45759</v>
      </c>
      <c r="C22" s="36">
        <v>1.53</v>
      </c>
      <c r="D22" s="37">
        <v>19.20383</v>
      </c>
      <c r="E22" s="37">
        <v>99.094319999999996</v>
      </c>
      <c r="F22" s="37">
        <v>509915.02337900002</v>
      </c>
      <c r="G22" s="37">
        <v>2123383.7248900002</v>
      </c>
      <c r="H22" s="33" t="s">
        <v>48</v>
      </c>
      <c r="I22" s="33" t="s">
        <v>95</v>
      </c>
      <c r="J22" s="33" t="s">
        <v>94</v>
      </c>
      <c r="K22" s="33" t="s">
        <v>87</v>
      </c>
      <c r="L22" s="33" t="s">
        <v>52</v>
      </c>
      <c r="M22" s="33" t="s">
        <v>93</v>
      </c>
      <c r="N22" s="33" t="s">
        <v>66</v>
      </c>
      <c r="O22" s="33" t="s">
        <v>55</v>
      </c>
      <c r="P22" s="33" t="s">
        <v>85</v>
      </c>
      <c r="Q22" s="33" t="s">
        <v>85</v>
      </c>
      <c r="R22" s="33" t="s">
        <v>56</v>
      </c>
      <c r="S22" s="33" t="s">
        <v>57</v>
      </c>
      <c r="T22" s="34" t="str">
        <f t="shared" si="0"/>
        <v>http://maps.google.com/maps?q=19.20383,99.09432</v>
      </c>
    </row>
    <row r="23" spans="1:20">
      <c r="A23" s="33" t="s">
        <v>137</v>
      </c>
      <c r="B23" s="35">
        <v>45759</v>
      </c>
      <c r="C23" s="36">
        <v>1.53</v>
      </c>
      <c r="D23" s="37">
        <v>19.20438</v>
      </c>
      <c r="E23" s="37">
        <v>99.090590000000006</v>
      </c>
      <c r="F23" s="37">
        <v>509522.88971399999</v>
      </c>
      <c r="G23" s="37">
        <v>2123444.3744700002</v>
      </c>
      <c r="H23" s="33" t="s">
        <v>48</v>
      </c>
      <c r="I23" s="33" t="s">
        <v>95</v>
      </c>
      <c r="J23" s="33" t="s">
        <v>94</v>
      </c>
      <c r="K23" s="33" t="s">
        <v>87</v>
      </c>
      <c r="L23" s="33" t="s">
        <v>52</v>
      </c>
      <c r="M23" s="33" t="s">
        <v>93</v>
      </c>
      <c r="N23" s="33" t="s">
        <v>66</v>
      </c>
      <c r="O23" s="33" t="s">
        <v>55</v>
      </c>
      <c r="P23" s="33" t="s">
        <v>85</v>
      </c>
      <c r="Q23" s="33" t="s">
        <v>85</v>
      </c>
      <c r="R23" s="33" t="s">
        <v>56</v>
      </c>
      <c r="S23" s="33" t="s">
        <v>57</v>
      </c>
      <c r="T23" s="34" t="str">
        <f t="shared" si="0"/>
        <v>http://maps.google.com/maps?q=19.20438,99.09059</v>
      </c>
    </row>
    <row r="24" spans="1:20">
      <c r="A24" s="33" t="s">
        <v>138</v>
      </c>
      <c r="B24" s="35">
        <v>45759</v>
      </c>
      <c r="C24" s="36">
        <v>1.53</v>
      </c>
      <c r="D24" s="37">
        <v>19.20665</v>
      </c>
      <c r="E24" s="37">
        <v>99.098740000000006</v>
      </c>
      <c r="F24" s="37">
        <v>510379.48216199997</v>
      </c>
      <c r="G24" s="37">
        <v>2123696.0164700001</v>
      </c>
      <c r="H24" s="33" t="s">
        <v>48</v>
      </c>
      <c r="I24" s="33" t="s">
        <v>95</v>
      </c>
      <c r="J24" s="33" t="s">
        <v>94</v>
      </c>
      <c r="K24" s="33" t="s">
        <v>87</v>
      </c>
      <c r="L24" s="33" t="s">
        <v>52</v>
      </c>
      <c r="M24" s="33" t="s">
        <v>93</v>
      </c>
      <c r="N24" s="33" t="s">
        <v>66</v>
      </c>
      <c r="O24" s="33" t="s">
        <v>55</v>
      </c>
      <c r="P24" s="33" t="s">
        <v>85</v>
      </c>
      <c r="Q24" s="33" t="s">
        <v>85</v>
      </c>
      <c r="R24" s="33" t="s">
        <v>56</v>
      </c>
      <c r="S24" s="33" t="s">
        <v>57</v>
      </c>
      <c r="T24" s="34" t="str">
        <f t="shared" si="0"/>
        <v>http://maps.google.com/maps?q=19.20665,99.09874</v>
      </c>
    </row>
    <row r="25" spans="1:20">
      <c r="A25" s="33" t="s">
        <v>139</v>
      </c>
      <c r="B25" s="35">
        <v>45759</v>
      </c>
      <c r="C25" s="36">
        <v>1.53</v>
      </c>
      <c r="D25" s="37">
        <v>19.2072</v>
      </c>
      <c r="E25" s="37">
        <v>99.095020000000005</v>
      </c>
      <c r="F25" s="37">
        <v>509988.40478099999</v>
      </c>
      <c r="G25" s="37">
        <v>2123756.6566699999</v>
      </c>
      <c r="H25" s="33" t="s">
        <v>48</v>
      </c>
      <c r="I25" s="33" t="s">
        <v>95</v>
      </c>
      <c r="J25" s="33" t="s">
        <v>94</v>
      </c>
      <c r="K25" s="33" t="s">
        <v>87</v>
      </c>
      <c r="L25" s="33" t="s">
        <v>52</v>
      </c>
      <c r="M25" s="33" t="s">
        <v>93</v>
      </c>
      <c r="N25" s="33" t="s">
        <v>66</v>
      </c>
      <c r="O25" s="33" t="s">
        <v>55</v>
      </c>
      <c r="P25" s="33" t="s">
        <v>85</v>
      </c>
      <c r="Q25" s="33" t="s">
        <v>85</v>
      </c>
      <c r="R25" s="33" t="s">
        <v>56</v>
      </c>
      <c r="S25" s="33" t="s">
        <v>57</v>
      </c>
      <c r="T25" s="34" t="str">
        <f t="shared" si="0"/>
        <v>http://maps.google.com/maps?q=19.2072,99.09502</v>
      </c>
    </row>
    <row r="26" spans="1:20">
      <c r="A26" s="33" t="s">
        <v>140</v>
      </c>
      <c r="B26" s="35">
        <v>45759</v>
      </c>
      <c r="C26" s="36">
        <v>1.53</v>
      </c>
      <c r="D26" s="37">
        <v>19.207750000000001</v>
      </c>
      <c r="E26" s="37">
        <v>99.091279999999998</v>
      </c>
      <c r="F26" s="37">
        <v>509595.22765800002</v>
      </c>
      <c r="G26" s="37">
        <v>2123817.3041099999</v>
      </c>
      <c r="H26" s="33" t="s">
        <v>48</v>
      </c>
      <c r="I26" s="33" t="s">
        <v>95</v>
      </c>
      <c r="J26" s="33" t="s">
        <v>94</v>
      </c>
      <c r="K26" s="33" t="s">
        <v>87</v>
      </c>
      <c r="L26" s="33" t="s">
        <v>52</v>
      </c>
      <c r="M26" s="33" t="s">
        <v>93</v>
      </c>
      <c r="N26" s="33" t="s">
        <v>66</v>
      </c>
      <c r="O26" s="33" t="s">
        <v>55</v>
      </c>
      <c r="P26" s="33" t="s">
        <v>85</v>
      </c>
      <c r="Q26" s="33" t="s">
        <v>85</v>
      </c>
      <c r="R26" s="33" t="s">
        <v>56</v>
      </c>
      <c r="S26" s="33" t="s">
        <v>57</v>
      </c>
      <c r="T26" s="34" t="str">
        <f t="shared" si="0"/>
        <v>http://maps.google.com/maps?q=19.20775,99.09128</v>
      </c>
    </row>
    <row r="27" spans="1:20">
      <c r="A27" s="33" t="s">
        <v>141</v>
      </c>
      <c r="B27" s="35">
        <v>45759</v>
      </c>
      <c r="C27" s="36">
        <v>1.53</v>
      </c>
      <c r="D27" s="37">
        <v>19.208349999999999</v>
      </c>
      <c r="E27" s="37">
        <v>99.110669999999999</v>
      </c>
      <c r="F27" s="37">
        <v>511633.43734</v>
      </c>
      <c r="G27" s="37">
        <v>2123884.87616</v>
      </c>
      <c r="H27" s="33" t="s">
        <v>48</v>
      </c>
      <c r="I27" s="33" t="s">
        <v>95</v>
      </c>
      <c r="J27" s="33" t="s">
        <v>94</v>
      </c>
      <c r="K27" s="33" t="s">
        <v>87</v>
      </c>
      <c r="L27" s="33" t="s">
        <v>52</v>
      </c>
      <c r="M27" s="33" t="s">
        <v>93</v>
      </c>
      <c r="N27" s="33" t="s">
        <v>66</v>
      </c>
      <c r="O27" s="33" t="s">
        <v>55</v>
      </c>
      <c r="P27" s="33" t="s">
        <v>85</v>
      </c>
      <c r="Q27" s="33" t="s">
        <v>85</v>
      </c>
      <c r="R27" s="33" t="s">
        <v>56</v>
      </c>
      <c r="S27" s="33" t="s">
        <v>57</v>
      </c>
      <c r="T27" s="34" t="str">
        <f t="shared" si="0"/>
        <v>http://maps.google.com/maps?q=19.20835,99.11067</v>
      </c>
    </row>
    <row r="28" spans="1:20">
      <c r="A28" s="33" t="s">
        <v>142</v>
      </c>
      <c r="B28" s="35">
        <v>45759</v>
      </c>
      <c r="C28" s="36">
        <v>1.53</v>
      </c>
      <c r="D28" s="37">
        <v>19.20947</v>
      </c>
      <c r="E28" s="37">
        <v>99.103080000000006</v>
      </c>
      <c r="F28" s="37">
        <v>510835.51572000002</v>
      </c>
      <c r="G28" s="37">
        <v>2124008.3150200001</v>
      </c>
      <c r="H28" s="33" t="s">
        <v>48</v>
      </c>
      <c r="I28" s="33" t="s">
        <v>95</v>
      </c>
      <c r="J28" s="33" t="s">
        <v>94</v>
      </c>
      <c r="K28" s="33" t="s">
        <v>87</v>
      </c>
      <c r="L28" s="33" t="s">
        <v>52</v>
      </c>
      <c r="M28" s="33" t="s">
        <v>93</v>
      </c>
      <c r="N28" s="33" t="s">
        <v>66</v>
      </c>
      <c r="O28" s="33" t="s">
        <v>55</v>
      </c>
      <c r="P28" s="33" t="s">
        <v>85</v>
      </c>
      <c r="Q28" s="33" t="s">
        <v>85</v>
      </c>
      <c r="R28" s="33" t="s">
        <v>56</v>
      </c>
      <c r="S28" s="33" t="s">
        <v>57</v>
      </c>
      <c r="T28" s="34" t="str">
        <f t="shared" si="0"/>
        <v>http://maps.google.com/maps?q=19.20947,99.10308</v>
      </c>
    </row>
    <row r="29" spans="1:20">
      <c r="A29" s="33" t="s">
        <v>143</v>
      </c>
      <c r="B29" s="35">
        <v>45759</v>
      </c>
      <c r="C29" s="36">
        <v>1.53</v>
      </c>
      <c r="D29" s="37">
        <v>19.633479999999999</v>
      </c>
      <c r="E29" s="37">
        <v>98.146829999999994</v>
      </c>
      <c r="F29" s="37">
        <v>410546.63880999997</v>
      </c>
      <c r="G29" s="37">
        <v>2171146.8275600001</v>
      </c>
      <c r="H29" s="33" t="s">
        <v>48</v>
      </c>
      <c r="I29" s="33" t="s">
        <v>102</v>
      </c>
      <c r="J29" s="33" t="s">
        <v>101</v>
      </c>
      <c r="K29" s="33" t="s">
        <v>51</v>
      </c>
      <c r="L29" s="33" t="s">
        <v>52</v>
      </c>
      <c r="M29" s="33" t="s">
        <v>100</v>
      </c>
      <c r="N29" s="33" t="s">
        <v>58</v>
      </c>
      <c r="O29" s="33" t="s">
        <v>55</v>
      </c>
      <c r="P29" s="33" t="s">
        <v>54</v>
      </c>
      <c r="Q29" s="33" t="s">
        <v>54</v>
      </c>
      <c r="R29" s="33" t="s">
        <v>56</v>
      </c>
      <c r="S29" s="33" t="s">
        <v>57</v>
      </c>
      <c r="T29" s="34" t="str">
        <f t="shared" si="0"/>
        <v>http://maps.google.com/maps?q=19.63348,98.14683</v>
      </c>
    </row>
    <row r="30" spans="1:20">
      <c r="A30" s="33" t="s">
        <v>144</v>
      </c>
      <c r="B30" s="35">
        <v>45759</v>
      </c>
      <c r="C30" s="36">
        <v>1.53</v>
      </c>
      <c r="D30" s="37">
        <v>18.34271</v>
      </c>
      <c r="E30" s="37">
        <v>97.738640000000004</v>
      </c>
      <c r="F30" s="37">
        <v>366720.75192399998</v>
      </c>
      <c r="G30" s="37">
        <v>2028564.0570199999</v>
      </c>
      <c r="H30" s="33" t="s">
        <v>48</v>
      </c>
      <c r="I30" s="33" t="s">
        <v>109</v>
      </c>
      <c r="J30" s="33" t="s">
        <v>50</v>
      </c>
      <c r="K30" s="33" t="s">
        <v>51</v>
      </c>
      <c r="L30" s="33" t="s">
        <v>52</v>
      </c>
      <c r="M30" s="33" t="s">
        <v>53</v>
      </c>
      <c r="N30" s="33" t="s">
        <v>66</v>
      </c>
      <c r="O30" s="33" t="s">
        <v>55</v>
      </c>
      <c r="P30" s="33" t="s">
        <v>54</v>
      </c>
      <c r="Q30" s="33" t="s">
        <v>54</v>
      </c>
      <c r="R30" s="33" t="s">
        <v>56</v>
      </c>
      <c r="S30" s="33" t="s">
        <v>57</v>
      </c>
      <c r="T30" s="34" t="str">
        <f t="shared" si="0"/>
        <v>http://maps.google.com/maps?q=18.34271,97.73864</v>
      </c>
    </row>
    <row r="31" spans="1:20">
      <c r="A31" s="33" t="s">
        <v>145</v>
      </c>
      <c r="B31" s="35">
        <v>45759</v>
      </c>
      <c r="C31" s="36">
        <v>1.53</v>
      </c>
      <c r="D31" s="37">
        <v>18.44013</v>
      </c>
      <c r="E31" s="37">
        <v>97.506360000000001</v>
      </c>
      <c r="F31" s="37">
        <v>342261.87724499998</v>
      </c>
      <c r="G31" s="37">
        <v>2039531.3839199999</v>
      </c>
      <c r="H31" s="33" t="s">
        <v>48</v>
      </c>
      <c r="I31" s="33" t="s">
        <v>49</v>
      </c>
      <c r="J31" s="33" t="s">
        <v>50</v>
      </c>
      <c r="K31" s="33" t="s">
        <v>51</v>
      </c>
      <c r="L31" s="33" t="s">
        <v>52</v>
      </c>
      <c r="M31" s="33" t="s">
        <v>53</v>
      </c>
      <c r="N31" s="33" t="s">
        <v>58</v>
      </c>
      <c r="O31" s="33" t="s">
        <v>55</v>
      </c>
      <c r="P31" s="33" t="s">
        <v>54</v>
      </c>
      <c r="Q31" s="33" t="s">
        <v>54</v>
      </c>
      <c r="R31" s="33" t="s">
        <v>56</v>
      </c>
      <c r="S31" s="33" t="s">
        <v>57</v>
      </c>
      <c r="T31" s="34" t="str">
        <f t="shared" si="0"/>
        <v>http://maps.google.com/maps?q=18.44013,97.50636</v>
      </c>
    </row>
    <row r="32" spans="1:20">
      <c r="A32" s="33" t="s">
        <v>146</v>
      </c>
      <c r="B32" s="35">
        <v>45759</v>
      </c>
      <c r="C32" s="36">
        <v>1.53</v>
      </c>
      <c r="D32" s="37">
        <v>19.339860000000002</v>
      </c>
      <c r="E32" s="37">
        <v>98.690770000000001</v>
      </c>
      <c r="F32" s="37">
        <v>467520.09789799998</v>
      </c>
      <c r="G32" s="37">
        <v>2138461.9311500001</v>
      </c>
      <c r="H32" s="33" t="s">
        <v>48</v>
      </c>
      <c r="I32" s="33" t="s">
        <v>92</v>
      </c>
      <c r="J32" s="33" t="s">
        <v>88</v>
      </c>
      <c r="K32" s="33" t="s">
        <v>87</v>
      </c>
      <c r="L32" s="33" t="s">
        <v>52</v>
      </c>
      <c r="M32" s="33" t="s">
        <v>91</v>
      </c>
      <c r="N32" s="33" t="s">
        <v>66</v>
      </c>
      <c r="O32" s="33" t="s">
        <v>90</v>
      </c>
      <c r="P32" s="33" t="s">
        <v>85</v>
      </c>
      <c r="Q32" s="33" t="s">
        <v>85</v>
      </c>
      <c r="R32" s="33" t="s">
        <v>56</v>
      </c>
      <c r="S32" s="33" t="s">
        <v>57</v>
      </c>
      <c r="T32" s="34" t="str">
        <f t="shared" si="0"/>
        <v>http://maps.google.com/maps?q=19.33986,98.69077</v>
      </c>
    </row>
    <row r="33" spans="1:20">
      <c r="A33" s="33" t="s">
        <v>147</v>
      </c>
      <c r="B33" s="35">
        <v>45759</v>
      </c>
      <c r="C33" s="36">
        <v>1.53</v>
      </c>
      <c r="D33" s="37">
        <v>19.340430000000001</v>
      </c>
      <c r="E33" s="37">
        <v>98.686840000000004</v>
      </c>
      <c r="F33" s="37">
        <v>467107.42220799997</v>
      </c>
      <c r="G33" s="37">
        <v>2138525.74597</v>
      </c>
      <c r="H33" s="33" t="s">
        <v>48</v>
      </c>
      <c r="I33" s="33" t="s">
        <v>92</v>
      </c>
      <c r="J33" s="33" t="s">
        <v>88</v>
      </c>
      <c r="K33" s="33" t="s">
        <v>87</v>
      </c>
      <c r="L33" s="33" t="s">
        <v>52</v>
      </c>
      <c r="M33" s="33" t="s">
        <v>91</v>
      </c>
      <c r="N33" s="33" t="s">
        <v>66</v>
      </c>
      <c r="O33" s="33" t="s">
        <v>90</v>
      </c>
      <c r="P33" s="33" t="s">
        <v>85</v>
      </c>
      <c r="Q33" s="33" t="s">
        <v>85</v>
      </c>
      <c r="R33" s="33" t="s">
        <v>56</v>
      </c>
      <c r="S33" s="33" t="s">
        <v>57</v>
      </c>
      <c r="T33" s="34" t="str">
        <f t="shared" si="0"/>
        <v>http://maps.google.com/maps?q=19.34043,98.68684</v>
      </c>
    </row>
    <row r="34" spans="1:20">
      <c r="A34" s="33" t="s">
        <v>148</v>
      </c>
      <c r="B34" s="35">
        <v>45759</v>
      </c>
      <c r="C34" s="36">
        <v>1.53</v>
      </c>
      <c r="D34" s="37">
        <v>7.4240599999999999</v>
      </c>
      <c r="E34" s="37">
        <v>99.414680000000004</v>
      </c>
      <c r="F34" s="37">
        <v>545759.62626699999</v>
      </c>
      <c r="G34" s="37">
        <v>820649.05507300003</v>
      </c>
      <c r="H34" s="33" t="s">
        <v>48</v>
      </c>
      <c r="I34" s="33" t="s">
        <v>117</v>
      </c>
      <c r="J34" s="33" t="s">
        <v>116</v>
      </c>
      <c r="K34" s="33" t="s">
        <v>115</v>
      </c>
      <c r="L34" s="33" t="s">
        <v>114</v>
      </c>
      <c r="M34" s="33" t="s">
        <v>113</v>
      </c>
      <c r="N34" s="33" t="s">
        <v>66</v>
      </c>
      <c r="O34" s="33" t="s">
        <v>112</v>
      </c>
      <c r="P34" s="33" t="s">
        <v>111</v>
      </c>
      <c r="Q34" s="33" t="s">
        <v>111</v>
      </c>
      <c r="R34" s="33" t="s">
        <v>56</v>
      </c>
      <c r="S34" s="33" t="s">
        <v>110</v>
      </c>
      <c r="T34" s="34" t="str">
        <f t="shared" si="0"/>
        <v>http://maps.google.com/maps?q=7.42406,99.41468</v>
      </c>
    </row>
    <row r="35" spans="1:20">
      <c r="A35" s="33" t="s">
        <v>309</v>
      </c>
      <c r="B35" s="35">
        <v>45759</v>
      </c>
      <c r="C35" s="36">
        <v>13.03</v>
      </c>
      <c r="D35" s="37">
        <v>14.30537</v>
      </c>
      <c r="E35" s="37">
        <v>102.68634</v>
      </c>
      <c r="F35" s="37">
        <v>897802.05179699999</v>
      </c>
      <c r="G35" s="37">
        <v>1584664.34934</v>
      </c>
      <c r="H35" s="33" t="s">
        <v>48</v>
      </c>
      <c r="I35" s="33" t="s">
        <v>310</v>
      </c>
      <c r="J35" s="33" t="s">
        <v>311</v>
      </c>
      <c r="K35" s="33" t="s">
        <v>264</v>
      </c>
      <c r="L35" s="33" t="s">
        <v>59</v>
      </c>
      <c r="M35" s="33" t="s">
        <v>312</v>
      </c>
      <c r="N35" s="33" t="s">
        <v>58</v>
      </c>
      <c r="O35" s="33" t="s">
        <v>313</v>
      </c>
      <c r="P35" s="33" t="s">
        <v>314</v>
      </c>
      <c r="Q35" s="33" t="s">
        <v>314</v>
      </c>
      <c r="R35" s="33" t="s">
        <v>56</v>
      </c>
      <c r="S35" s="33" t="s">
        <v>57</v>
      </c>
      <c r="T35" s="34" t="str">
        <f t="shared" si="0"/>
        <v>http://maps.google.com/maps?q=14.30537,102.68634</v>
      </c>
    </row>
    <row r="39" spans="1:20">
      <c r="A39" s="26" t="s">
        <v>44</v>
      </c>
    </row>
  </sheetData>
  <sortState xmlns:xlrd2="http://schemas.microsoft.com/office/spreadsheetml/2017/richdata2" ref="A4:T36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2"/>
  <sheetViews>
    <sheetView topLeftCell="A33" zoomScaleNormal="100" workbookViewId="0">
      <selection activeCell="A43" sqref="A43:XFD58"/>
    </sheetView>
  </sheetViews>
  <sheetFormatPr defaultColWidth="19.81640625" defaultRowHeight="18.75" customHeight="1"/>
  <cols>
    <col min="1" max="1" width="14.7265625" style="14" customWidth="1"/>
    <col min="2" max="2" width="9" style="15" bestFit="1" customWidth="1"/>
    <col min="3" max="3" width="5.453125" style="30" bestFit="1" customWidth="1"/>
    <col min="4" max="4" width="9.453125" style="30" bestFit="1" customWidth="1"/>
    <col min="5" max="5" width="10.453125" style="30" bestFit="1" customWidth="1"/>
    <col min="6" max="7" width="14.54296875" style="30" bestFit="1" customWidth="1"/>
    <col min="8" max="8" width="9.81640625" style="15" bestFit="1" customWidth="1"/>
    <col min="9" max="9" width="9.7265625" style="15" bestFit="1" customWidth="1"/>
    <col min="10" max="10" width="10.7265625" style="15" bestFit="1" customWidth="1"/>
    <col min="11" max="11" width="9.7265625" style="15" bestFit="1" customWidth="1"/>
    <col min="12" max="12" width="18.54296875" style="15" bestFit="1" customWidth="1"/>
    <col min="13" max="13" width="37.54296875" style="15" bestFit="1" customWidth="1"/>
    <col min="14" max="14" width="12.54296875" style="15" bestFit="1" customWidth="1"/>
    <col min="15" max="19" width="19.81640625" style="14"/>
    <col min="20" max="20" width="12.7265625" style="14" bestFit="1" customWidth="1"/>
    <col min="21" max="16384" width="19.8164062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 ht="18">
      <c r="A4" s="33" t="s">
        <v>195</v>
      </c>
      <c r="B4" s="35">
        <v>45759</v>
      </c>
      <c r="C4" s="36">
        <v>1.53</v>
      </c>
      <c r="D4" s="37">
        <v>19.335280000000001</v>
      </c>
      <c r="E4" s="37">
        <v>98.698040000000006</v>
      </c>
      <c r="F4" s="37">
        <v>468282.82187599997</v>
      </c>
      <c r="G4" s="37">
        <v>2137953.7913099998</v>
      </c>
      <c r="H4" s="33" t="s">
        <v>48</v>
      </c>
      <c r="I4" s="33" t="s">
        <v>92</v>
      </c>
      <c r="J4" s="33" t="s">
        <v>88</v>
      </c>
      <c r="K4" s="33" t="s">
        <v>87</v>
      </c>
      <c r="L4" s="33" t="s">
        <v>52</v>
      </c>
      <c r="M4" s="33" t="s">
        <v>173</v>
      </c>
      <c r="N4" s="33" t="s">
        <v>56</v>
      </c>
    </row>
    <row r="5" spans="1:14" ht="18.75" customHeight="1">
      <c r="A5" s="33" t="s">
        <v>196</v>
      </c>
      <c r="B5" s="35">
        <v>45759</v>
      </c>
      <c r="C5" s="36">
        <v>1.53</v>
      </c>
      <c r="D5" s="37">
        <v>19.363330000000001</v>
      </c>
      <c r="E5" s="37">
        <v>98.698650000000001</v>
      </c>
      <c r="F5" s="37">
        <v>468352.30418400001</v>
      </c>
      <c r="G5" s="37">
        <v>2141057.5019299998</v>
      </c>
      <c r="H5" s="33" t="s">
        <v>48</v>
      </c>
      <c r="I5" s="33" t="s">
        <v>92</v>
      </c>
      <c r="J5" s="33" t="s">
        <v>88</v>
      </c>
      <c r="K5" s="33" t="s">
        <v>87</v>
      </c>
      <c r="L5" s="33" t="s">
        <v>52</v>
      </c>
      <c r="M5" s="33" t="s">
        <v>173</v>
      </c>
      <c r="N5" s="33" t="s">
        <v>56</v>
      </c>
    </row>
    <row r="6" spans="1:14" ht="18.75" customHeight="1">
      <c r="A6" s="33" t="s">
        <v>197</v>
      </c>
      <c r="B6" s="35">
        <v>45759</v>
      </c>
      <c r="C6" s="36">
        <v>1.53</v>
      </c>
      <c r="D6" s="37">
        <v>19.889209999999999</v>
      </c>
      <c r="E6" s="37">
        <v>100.46464</v>
      </c>
      <c r="F6" s="37">
        <v>653328.82576000004</v>
      </c>
      <c r="G6" s="37">
        <v>2199888.1778199999</v>
      </c>
      <c r="H6" s="33" t="s">
        <v>48</v>
      </c>
      <c r="I6" s="33" t="s">
        <v>174</v>
      </c>
      <c r="J6" s="33" t="s">
        <v>175</v>
      </c>
      <c r="K6" s="33" t="s">
        <v>74</v>
      </c>
      <c r="L6" s="33" t="s">
        <v>52</v>
      </c>
      <c r="M6" s="33" t="s">
        <v>176</v>
      </c>
      <c r="N6" s="33" t="s">
        <v>56</v>
      </c>
    </row>
    <row r="7" spans="1:14" ht="18.75" customHeight="1">
      <c r="A7" s="33" t="s">
        <v>198</v>
      </c>
      <c r="B7" s="35">
        <v>45759</v>
      </c>
      <c r="C7" s="36">
        <v>1.53</v>
      </c>
      <c r="D7" s="37">
        <v>19.893660000000001</v>
      </c>
      <c r="E7" s="37">
        <v>100.45789000000001</v>
      </c>
      <c r="F7" s="37">
        <v>652617.80478899996</v>
      </c>
      <c r="G7" s="37">
        <v>2200374.5986899999</v>
      </c>
      <c r="H7" s="33" t="s">
        <v>48</v>
      </c>
      <c r="I7" s="33" t="s">
        <v>174</v>
      </c>
      <c r="J7" s="33" t="s">
        <v>175</v>
      </c>
      <c r="K7" s="33" t="s">
        <v>74</v>
      </c>
      <c r="L7" s="33" t="s">
        <v>52</v>
      </c>
      <c r="M7" s="33" t="s">
        <v>176</v>
      </c>
      <c r="N7" s="33" t="s">
        <v>56</v>
      </c>
    </row>
    <row r="8" spans="1:14" ht="18.75" customHeight="1">
      <c r="A8" s="33" t="s">
        <v>199</v>
      </c>
      <c r="B8" s="35">
        <v>45759</v>
      </c>
      <c r="C8" s="36">
        <v>1.53</v>
      </c>
      <c r="D8" s="37">
        <v>19.894819999999999</v>
      </c>
      <c r="E8" s="37">
        <v>100.31851</v>
      </c>
      <c r="F8" s="37">
        <v>638023.84047599998</v>
      </c>
      <c r="G8" s="37">
        <v>2200382.6545699998</v>
      </c>
      <c r="H8" s="33" t="s">
        <v>48</v>
      </c>
      <c r="I8" s="33" t="s">
        <v>177</v>
      </c>
      <c r="J8" s="33" t="s">
        <v>178</v>
      </c>
      <c r="K8" s="33" t="s">
        <v>74</v>
      </c>
      <c r="L8" s="33" t="s">
        <v>52</v>
      </c>
      <c r="M8" s="33" t="s">
        <v>179</v>
      </c>
      <c r="N8" s="33" t="s">
        <v>56</v>
      </c>
    </row>
    <row r="9" spans="1:14" ht="18.75" customHeight="1">
      <c r="A9" s="33" t="s">
        <v>200</v>
      </c>
      <c r="B9" s="35">
        <v>45759</v>
      </c>
      <c r="C9" s="36">
        <v>1.53</v>
      </c>
      <c r="D9" s="37">
        <v>19.898700000000002</v>
      </c>
      <c r="E9" s="37">
        <v>100.31541</v>
      </c>
      <c r="F9" s="37">
        <v>637695.92713900004</v>
      </c>
      <c r="G9" s="37">
        <v>2200809.55889</v>
      </c>
      <c r="H9" s="33" t="s">
        <v>48</v>
      </c>
      <c r="I9" s="33" t="s">
        <v>177</v>
      </c>
      <c r="J9" s="33" t="s">
        <v>178</v>
      </c>
      <c r="K9" s="33" t="s">
        <v>74</v>
      </c>
      <c r="L9" s="33" t="s">
        <v>52</v>
      </c>
      <c r="M9" s="33" t="s">
        <v>179</v>
      </c>
      <c r="N9" s="33" t="s">
        <v>56</v>
      </c>
    </row>
    <row r="10" spans="1:14" ht="18.75" customHeight="1">
      <c r="A10" s="33" t="s">
        <v>201</v>
      </c>
      <c r="B10" s="35">
        <v>45759</v>
      </c>
      <c r="C10" s="36">
        <v>1.53</v>
      </c>
      <c r="D10" s="37">
        <v>19.923490000000001</v>
      </c>
      <c r="E10" s="37">
        <v>100.4397</v>
      </c>
      <c r="F10" s="37">
        <v>650685.03286899999</v>
      </c>
      <c r="G10" s="37">
        <v>2203659.9682100001</v>
      </c>
      <c r="H10" s="33" t="s">
        <v>48</v>
      </c>
      <c r="I10" s="33" t="s">
        <v>174</v>
      </c>
      <c r="J10" s="33" t="s">
        <v>175</v>
      </c>
      <c r="K10" s="33" t="s">
        <v>74</v>
      </c>
      <c r="L10" s="33" t="s">
        <v>52</v>
      </c>
      <c r="M10" s="33" t="s">
        <v>176</v>
      </c>
      <c r="N10" s="33" t="s">
        <v>56</v>
      </c>
    </row>
    <row r="11" spans="1:14" ht="18.75" customHeight="1">
      <c r="A11" s="33" t="s">
        <v>202</v>
      </c>
      <c r="B11" s="35">
        <v>45759</v>
      </c>
      <c r="C11" s="36">
        <v>1.53</v>
      </c>
      <c r="D11" s="37">
        <v>19.924050000000001</v>
      </c>
      <c r="E11" s="37">
        <v>100.43604999999999</v>
      </c>
      <c r="F11" s="37">
        <v>650302.41713900003</v>
      </c>
      <c r="G11" s="37">
        <v>2203718.68414</v>
      </c>
      <c r="H11" s="33" t="s">
        <v>48</v>
      </c>
      <c r="I11" s="33" t="s">
        <v>174</v>
      </c>
      <c r="J11" s="33" t="s">
        <v>175</v>
      </c>
      <c r="K11" s="33" t="s">
        <v>74</v>
      </c>
      <c r="L11" s="33" t="s">
        <v>52</v>
      </c>
      <c r="M11" s="33" t="s">
        <v>176</v>
      </c>
      <c r="N11" s="33" t="s">
        <v>56</v>
      </c>
    </row>
    <row r="12" spans="1:14" ht="18.75" customHeight="1">
      <c r="A12" s="33" t="s">
        <v>203</v>
      </c>
      <c r="B12" s="35">
        <v>45759</v>
      </c>
      <c r="C12" s="36">
        <v>1.53</v>
      </c>
      <c r="D12" s="37">
        <v>19.930109999999999</v>
      </c>
      <c r="E12" s="37">
        <v>100.4409</v>
      </c>
      <c r="F12" s="37">
        <v>650804.36862099997</v>
      </c>
      <c r="G12" s="37">
        <v>2204393.7867899998</v>
      </c>
      <c r="H12" s="33" t="s">
        <v>48</v>
      </c>
      <c r="I12" s="33" t="s">
        <v>174</v>
      </c>
      <c r="J12" s="33" t="s">
        <v>175</v>
      </c>
      <c r="K12" s="33" t="s">
        <v>74</v>
      </c>
      <c r="L12" s="33" t="s">
        <v>52</v>
      </c>
      <c r="M12" s="33" t="s">
        <v>176</v>
      </c>
      <c r="N12" s="33" t="s">
        <v>56</v>
      </c>
    </row>
    <row r="13" spans="1:14" ht="18.75" customHeight="1">
      <c r="A13" s="33" t="s">
        <v>204</v>
      </c>
      <c r="B13" s="35">
        <v>45759</v>
      </c>
      <c r="C13" s="36">
        <v>1.53</v>
      </c>
      <c r="D13" s="37">
        <v>19.930579999999999</v>
      </c>
      <c r="E13" s="37">
        <v>100.45985</v>
      </c>
      <c r="F13" s="37">
        <v>652787.55030400003</v>
      </c>
      <c r="G13" s="37">
        <v>2204462.9297500001</v>
      </c>
      <c r="H13" s="33" t="s">
        <v>48</v>
      </c>
      <c r="I13" s="33" t="s">
        <v>174</v>
      </c>
      <c r="J13" s="33" t="s">
        <v>175</v>
      </c>
      <c r="K13" s="33" t="s">
        <v>74</v>
      </c>
      <c r="L13" s="33" t="s">
        <v>52</v>
      </c>
      <c r="M13" s="33" t="s">
        <v>176</v>
      </c>
      <c r="N13" s="33" t="s">
        <v>56</v>
      </c>
    </row>
    <row r="14" spans="1:14" ht="18.75" customHeight="1">
      <c r="A14" s="33" t="s">
        <v>205</v>
      </c>
      <c r="B14" s="35">
        <v>45759</v>
      </c>
      <c r="C14" s="36">
        <v>1.53</v>
      </c>
      <c r="D14" s="37">
        <v>19.954550000000001</v>
      </c>
      <c r="E14" s="37">
        <v>100.39261999999999</v>
      </c>
      <c r="F14" s="37">
        <v>645728.17868699995</v>
      </c>
      <c r="G14" s="37">
        <v>2207056.3109900001</v>
      </c>
      <c r="H14" s="33" t="s">
        <v>48</v>
      </c>
      <c r="I14" s="33" t="s">
        <v>174</v>
      </c>
      <c r="J14" s="33" t="s">
        <v>175</v>
      </c>
      <c r="K14" s="33" t="s">
        <v>74</v>
      </c>
      <c r="L14" s="33" t="s">
        <v>52</v>
      </c>
      <c r="M14" s="33" t="s">
        <v>176</v>
      </c>
      <c r="N14" s="33" t="s">
        <v>56</v>
      </c>
    </row>
    <row r="15" spans="1:14" ht="18.75" customHeight="1">
      <c r="A15" s="33" t="s">
        <v>206</v>
      </c>
      <c r="B15" s="35">
        <v>45759</v>
      </c>
      <c r="C15" s="36">
        <v>1.53</v>
      </c>
      <c r="D15" s="37">
        <v>19.95786</v>
      </c>
      <c r="E15" s="37">
        <v>100.39322</v>
      </c>
      <c r="F15" s="37">
        <v>645787.93299600005</v>
      </c>
      <c r="G15" s="37">
        <v>2207423.1985499999</v>
      </c>
      <c r="H15" s="33" t="s">
        <v>48</v>
      </c>
      <c r="I15" s="33" t="s">
        <v>174</v>
      </c>
      <c r="J15" s="33" t="s">
        <v>175</v>
      </c>
      <c r="K15" s="33" t="s">
        <v>74</v>
      </c>
      <c r="L15" s="33" t="s">
        <v>52</v>
      </c>
      <c r="M15" s="33" t="s">
        <v>176</v>
      </c>
      <c r="N15" s="33" t="s">
        <v>56</v>
      </c>
    </row>
    <row r="16" spans="1:14" ht="18.75" customHeight="1">
      <c r="A16" s="33" t="s">
        <v>207</v>
      </c>
      <c r="B16" s="35">
        <v>45759</v>
      </c>
      <c r="C16" s="36">
        <v>1.53</v>
      </c>
      <c r="D16" s="37">
        <v>19.97139</v>
      </c>
      <c r="E16" s="37">
        <v>100.32732</v>
      </c>
      <c r="F16" s="37">
        <v>638879.26738099998</v>
      </c>
      <c r="G16" s="37">
        <v>2208864.8332699998</v>
      </c>
      <c r="H16" s="33" t="s">
        <v>48</v>
      </c>
      <c r="I16" s="33" t="s">
        <v>180</v>
      </c>
      <c r="J16" s="33" t="s">
        <v>181</v>
      </c>
      <c r="K16" s="33" t="s">
        <v>74</v>
      </c>
      <c r="L16" s="33" t="s">
        <v>52</v>
      </c>
      <c r="M16" s="33" t="s">
        <v>176</v>
      </c>
      <c r="N16" s="33" t="s">
        <v>56</v>
      </c>
    </row>
    <row r="17" spans="1:14" ht="18.75" customHeight="1">
      <c r="A17" s="33" t="s">
        <v>208</v>
      </c>
      <c r="B17" s="35">
        <v>45759</v>
      </c>
      <c r="C17" s="36">
        <v>1.53</v>
      </c>
      <c r="D17" s="37">
        <v>19.974710000000002</v>
      </c>
      <c r="E17" s="37">
        <v>100.32787</v>
      </c>
      <c r="F17" s="37">
        <v>638933.91306199995</v>
      </c>
      <c r="G17" s="37">
        <v>2209232.7551199999</v>
      </c>
      <c r="H17" s="33" t="s">
        <v>48</v>
      </c>
      <c r="I17" s="33" t="s">
        <v>180</v>
      </c>
      <c r="J17" s="33" t="s">
        <v>181</v>
      </c>
      <c r="K17" s="33" t="s">
        <v>74</v>
      </c>
      <c r="L17" s="33" t="s">
        <v>52</v>
      </c>
      <c r="M17" s="33" t="s">
        <v>176</v>
      </c>
      <c r="N17" s="33" t="s">
        <v>56</v>
      </c>
    </row>
    <row r="18" spans="1:14" ht="18.75" customHeight="1">
      <c r="A18" s="33" t="s">
        <v>209</v>
      </c>
      <c r="B18" s="35">
        <v>45759</v>
      </c>
      <c r="C18" s="36">
        <v>1.53</v>
      </c>
      <c r="D18" s="37">
        <v>20.026979999999998</v>
      </c>
      <c r="E18" s="37">
        <v>100.38601</v>
      </c>
      <c r="F18" s="37">
        <v>644970.07027200004</v>
      </c>
      <c r="G18" s="37">
        <v>2215067.4904999998</v>
      </c>
      <c r="H18" s="33" t="s">
        <v>48</v>
      </c>
      <c r="I18" s="33" t="s">
        <v>182</v>
      </c>
      <c r="J18" s="33" t="s">
        <v>181</v>
      </c>
      <c r="K18" s="33" t="s">
        <v>74</v>
      </c>
      <c r="L18" s="33" t="s">
        <v>52</v>
      </c>
      <c r="M18" s="33" t="s">
        <v>176</v>
      </c>
      <c r="N18" s="33" t="s">
        <v>56</v>
      </c>
    </row>
    <row r="19" spans="1:14" ht="18.75" customHeight="1">
      <c r="A19" s="33" t="s">
        <v>210</v>
      </c>
      <c r="B19" s="35">
        <v>45759</v>
      </c>
      <c r="C19" s="36">
        <v>1.53</v>
      </c>
      <c r="D19" s="37">
        <v>20.08428</v>
      </c>
      <c r="E19" s="37">
        <v>100.2294</v>
      </c>
      <c r="F19" s="37">
        <v>628540.67264500004</v>
      </c>
      <c r="G19" s="37">
        <v>2221281.3980700001</v>
      </c>
      <c r="H19" s="33" t="s">
        <v>48</v>
      </c>
      <c r="I19" s="33" t="s">
        <v>183</v>
      </c>
      <c r="J19" s="33" t="s">
        <v>181</v>
      </c>
      <c r="K19" s="33" t="s">
        <v>74</v>
      </c>
      <c r="L19" s="33" t="s">
        <v>52</v>
      </c>
      <c r="M19" s="33" t="s">
        <v>184</v>
      </c>
      <c r="N19" s="33" t="s">
        <v>56</v>
      </c>
    </row>
    <row r="20" spans="1:14" ht="18.75" customHeight="1">
      <c r="A20" s="33" t="s">
        <v>211</v>
      </c>
      <c r="B20" s="35">
        <v>45759</v>
      </c>
      <c r="C20" s="36">
        <v>1.53</v>
      </c>
      <c r="D20" s="37">
        <v>20.105270000000001</v>
      </c>
      <c r="E20" s="37">
        <v>100.24812</v>
      </c>
      <c r="F20" s="37">
        <v>630480.79973099998</v>
      </c>
      <c r="G20" s="37">
        <v>2223619.13631</v>
      </c>
      <c r="H20" s="33" t="s">
        <v>48</v>
      </c>
      <c r="I20" s="33" t="s">
        <v>183</v>
      </c>
      <c r="J20" s="33" t="s">
        <v>181</v>
      </c>
      <c r="K20" s="33" t="s">
        <v>74</v>
      </c>
      <c r="L20" s="33" t="s">
        <v>52</v>
      </c>
      <c r="M20" s="33" t="s">
        <v>184</v>
      </c>
      <c r="N20" s="33" t="s">
        <v>56</v>
      </c>
    </row>
    <row r="21" spans="1:14" ht="18.75" customHeight="1">
      <c r="A21" s="33" t="s">
        <v>212</v>
      </c>
      <c r="B21" s="35">
        <v>45759</v>
      </c>
      <c r="C21" s="36">
        <v>1.53</v>
      </c>
      <c r="D21" s="37">
        <v>20.1114</v>
      </c>
      <c r="E21" s="37">
        <v>100.23034</v>
      </c>
      <c r="F21" s="37">
        <v>628616.81436700001</v>
      </c>
      <c r="G21" s="37">
        <v>2224283.7874799999</v>
      </c>
      <c r="H21" s="33" t="s">
        <v>48</v>
      </c>
      <c r="I21" s="33" t="s">
        <v>185</v>
      </c>
      <c r="J21" s="33" t="s">
        <v>186</v>
      </c>
      <c r="K21" s="33" t="s">
        <v>74</v>
      </c>
      <c r="L21" s="33" t="s">
        <v>52</v>
      </c>
      <c r="M21" s="33" t="s">
        <v>187</v>
      </c>
      <c r="N21" s="33" t="s">
        <v>56</v>
      </c>
    </row>
    <row r="22" spans="1:14" ht="18.75" customHeight="1">
      <c r="A22" s="33" t="s">
        <v>213</v>
      </c>
      <c r="B22" s="35">
        <v>45759</v>
      </c>
      <c r="C22" s="36">
        <v>1.53</v>
      </c>
      <c r="D22" s="37">
        <v>20.118310000000001</v>
      </c>
      <c r="E22" s="37">
        <v>99.892129999999995</v>
      </c>
      <c r="F22" s="37">
        <v>593254.43776999996</v>
      </c>
      <c r="G22" s="37">
        <v>2224823.3142499998</v>
      </c>
      <c r="H22" s="33" t="s">
        <v>48</v>
      </c>
      <c r="I22" s="33" t="s">
        <v>188</v>
      </c>
      <c r="J22" s="33" t="s">
        <v>189</v>
      </c>
      <c r="K22" s="33" t="s">
        <v>74</v>
      </c>
      <c r="L22" s="33" t="s">
        <v>52</v>
      </c>
      <c r="M22" s="33" t="s">
        <v>190</v>
      </c>
      <c r="N22" s="33" t="s">
        <v>56</v>
      </c>
    </row>
    <row r="23" spans="1:14" ht="18.75" customHeight="1">
      <c r="A23" s="33" t="s">
        <v>214</v>
      </c>
      <c r="B23" s="35">
        <v>45759</v>
      </c>
      <c r="C23" s="36">
        <v>1.53</v>
      </c>
      <c r="D23" s="37">
        <v>20.137229999999999</v>
      </c>
      <c r="E23" s="37">
        <v>100.28400000000001</v>
      </c>
      <c r="F23" s="37">
        <v>634204.96270899998</v>
      </c>
      <c r="G23" s="37">
        <v>2227185.0608299999</v>
      </c>
      <c r="H23" s="33" t="s">
        <v>48</v>
      </c>
      <c r="I23" s="33" t="s">
        <v>191</v>
      </c>
      <c r="J23" s="33" t="s">
        <v>181</v>
      </c>
      <c r="K23" s="33" t="s">
        <v>74</v>
      </c>
      <c r="L23" s="33" t="s">
        <v>52</v>
      </c>
      <c r="M23" s="33" t="s">
        <v>192</v>
      </c>
      <c r="N23" s="33" t="s">
        <v>56</v>
      </c>
    </row>
    <row r="24" spans="1:14" ht="18.75" customHeight="1">
      <c r="A24" s="33" t="s">
        <v>215</v>
      </c>
      <c r="B24" s="35">
        <v>45759</v>
      </c>
      <c r="C24" s="36">
        <v>1.53</v>
      </c>
      <c r="D24" s="37">
        <v>20.141110000000001</v>
      </c>
      <c r="E24" s="37">
        <v>100.28094</v>
      </c>
      <c r="F24" s="37">
        <v>633881.78124899999</v>
      </c>
      <c r="G24" s="37">
        <v>2227612.0455</v>
      </c>
      <c r="H24" s="33" t="s">
        <v>48</v>
      </c>
      <c r="I24" s="33" t="s">
        <v>185</v>
      </c>
      <c r="J24" s="33" t="s">
        <v>186</v>
      </c>
      <c r="K24" s="33" t="s">
        <v>74</v>
      </c>
      <c r="L24" s="33" t="s">
        <v>52</v>
      </c>
      <c r="M24" s="33" t="s">
        <v>187</v>
      </c>
      <c r="N24" s="33" t="s">
        <v>56</v>
      </c>
    </row>
    <row r="25" spans="1:14" ht="18.75" customHeight="1">
      <c r="A25" s="33" t="s">
        <v>216</v>
      </c>
      <c r="B25" s="35">
        <v>45759</v>
      </c>
      <c r="C25" s="36">
        <v>1.53</v>
      </c>
      <c r="D25" s="37">
        <v>20.14442</v>
      </c>
      <c r="E25" s="37">
        <v>100.28152</v>
      </c>
      <c r="F25" s="37">
        <v>633939.587405</v>
      </c>
      <c r="G25" s="37">
        <v>2227978.8733199998</v>
      </c>
      <c r="H25" s="33" t="s">
        <v>48</v>
      </c>
      <c r="I25" s="33" t="s">
        <v>185</v>
      </c>
      <c r="J25" s="33" t="s">
        <v>186</v>
      </c>
      <c r="K25" s="33" t="s">
        <v>74</v>
      </c>
      <c r="L25" s="33" t="s">
        <v>52</v>
      </c>
      <c r="M25" s="33" t="s">
        <v>187</v>
      </c>
      <c r="N25" s="33" t="s">
        <v>56</v>
      </c>
    </row>
    <row r="26" spans="1:14" ht="18.75" customHeight="1">
      <c r="A26" s="33" t="s">
        <v>217</v>
      </c>
      <c r="B26" s="35">
        <v>45759</v>
      </c>
      <c r="C26" s="36">
        <v>1.53</v>
      </c>
      <c r="D26" s="37">
        <v>20.153390000000002</v>
      </c>
      <c r="E26" s="37">
        <v>100.28635</v>
      </c>
      <c r="F26" s="37">
        <v>634436.78625899996</v>
      </c>
      <c r="G26" s="37">
        <v>2228975.5994099998</v>
      </c>
      <c r="H26" s="33" t="s">
        <v>48</v>
      </c>
      <c r="I26" s="33" t="s">
        <v>185</v>
      </c>
      <c r="J26" s="33" t="s">
        <v>186</v>
      </c>
      <c r="K26" s="33" t="s">
        <v>74</v>
      </c>
      <c r="L26" s="33" t="s">
        <v>52</v>
      </c>
      <c r="M26" s="33" t="s">
        <v>187</v>
      </c>
      <c r="N26" s="33" t="s">
        <v>56</v>
      </c>
    </row>
    <row r="27" spans="1:14" ht="18.75" customHeight="1">
      <c r="A27" s="33" t="s">
        <v>218</v>
      </c>
      <c r="B27" s="35">
        <v>45759</v>
      </c>
      <c r="C27" s="36">
        <v>1.53</v>
      </c>
      <c r="D27" s="37">
        <v>20.16498</v>
      </c>
      <c r="E27" s="37">
        <v>100.29969</v>
      </c>
      <c r="F27" s="37">
        <v>635821.10566300002</v>
      </c>
      <c r="G27" s="37">
        <v>2230269.26865</v>
      </c>
      <c r="H27" s="33" t="s">
        <v>48</v>
      </c>
      <c r="I27" s="33" t="s">
        <v>191</v>
      </c>
      <c r="J27" s="33" t="s">
        <v>181</v>
      </c>
      <c r="K27" s="33" t="s">
        <v>74</v>
      </c>
      <c r="L27" s="33" t="s">
        <v>52</v>
      </c>
      <c r="M27" s="33" t="s">
        <v>192</v>
      </c>
      <c r="N27" s="33" t="s">
        <v>56</v>
      </c>
    </row>
    <row r="28" spans="1:14" ht="18.75" customHeight="1">
      <c r="A28" s="33" t="s">
        <v>219</v>
      </c>
      <c r="B28" s="35">
        <v>45759</v>
      </c>
      <c r="C28" s="36">
        <v>1.53</v>
      </c>
      <c r="D28" s="37">
        <v>20.168289999999999</v>
      </c>
      <c r="E28" s="37">
        <v>100.30028</v>
      </c>
      <c r="F28" s="37">
        <v>635879.90349900001</v>
      </c>
      <c r="G28" s="37">
        <v>2230636.11497</v>
      </c>
      <c r="H28" s="33" t="s">
        <v>48</v>
      </c>
      <c r="I28" s="33" t="s">
        <v>185</v>
      </c>
      <c r="J28" s="33" t="s">
        <v>186</v>
      </c>
      <c r="K28" s="33" t="s">
        <v>74</v>
      </c>
      <c r="L28" s="33" t="s">
        <v>52</v>
      </c>
      <c r="M28" s="33" t="s">
        <v>187</v>
      </c>
      <c r="N28" s="33" t="s">
        <v>56</v>
      </c>
    </row>
    <row r="29" spans="1:14" ht="18.75" customHeight="1">
      <c r="A29" s="33" t="s">
        <v>220</v>
      </c>
      <c r="B29" s="35">
        <v>45759</v>
      </c>
      <c r="C29" s="36">
        <v>1.53</v>
      </c>
      <c r="D29" s="37">
        <v>20.254380000000001</v>
      </c>
      <c r="E29" s="37">
        <v>100.22768000000001</v>
      </c>
      <c r="F29" s="37">
        <v>628221.70152100001</v>
      </c>
      <c r="G29" s="37">
        <v>2240107.0180000002</v>
      </c>
      <c r="H29" s="33" t="s">
        <v>48</v>
      </c>
      <c r="I29" s="33" t="s">
        <v>193</v>
      </c>
      <c r="J29" s="33" t="s">
        <v>194</v>
      </c>
      <c r="K29" s="33" t="s">
        <v>74</v>
      </c>
      <c r="L29" s="33" t="s">
        <v>52</v>
      </c>
      <c r="M29" s="33" t="s">
        <v>187</v>
      </c>
      <c r="N29" s="33" t="s">
        <v>56</v>
      </c>
    </row>
    <row r="30" spans="1:14" ht="18.75" customHeight="1">
      <c r="A30" s="33" t="s">
        <v>221</v>
      </c>
      <c r="B30" s="35">
        <v>45759</v>
      </c>
      <c r="C30" s="36">
        <v>1.53</v>
      </c>
      <c r="D30" s="37">
        <v>19.257930000000002</v>
      </c>
      <c r="E30" s="37">
        <v>97.954759999999993</v>
      </c>
      <c r="F30" s="37">
        <v>390154.41672400001</v>
      </c>
      <c r="G30" s="37">
        <v>2129697.7263799999</v>
      </c>
      <c r="H30" s="33" t="s">
        <v>48</v>
      </c>
      <c r="I30" s="33" t="s">
        <v>171</v>
      </c>
      <c r="J30" s="33" t="s">
        <v>107</v>
      </c>
      <c r="K30" s="33" t="s">
        <v>51</v>
      </c>
      <c r="L30" s="33" t="s">
        <v>52</v>
      </c>
      <c r="M30" s="33" t="s">
        <v>172</v>
      </c>
      <c r="N30" s="33" t="s">
        <v>56</v>
      </c>
    </row>
    <row r="31" spans="1:14" ht="18.75" customHeight="1">
      <c r="A31" s="33" t="s">
        <v>222</v>
      </c>
      <c r="B31" s="35">
        <v>45759</v>
      </c>
      <c r="C31" s="36">
        <v>1.53</v>
      </c>
      <c r="D31" s="37">
        <v>18.624549999999999</v>
      </c>
      <c r="E31" s="37">
        <v>100.9913</v>
      </c>
      <c r="F31" s="37">
        <v>710083.57840300002</v>
      </c>
      <c r="G31" s="37">
        <v>2060451.81507</v>
      </c>
      <c r="H31" s="33" t="s">
        <v>48</v>
      </c>
      <c r="I31" s="33" t="s">
        <v>166</v>
      </c>
      <c r="J31" s="33" t="s">
        <v>167</v>
      </c>
      <c r="K31" s="33" t="s">
        <v>68</v>
      </c>
      <c r="L31" s="33" t="s">
        <v>52</v>
      </c>
      <c r="M31" s="33" t="s">
        <v>168</v>
      </c>
      <c r="N31" s="33" t="s">
        <v>56</v>
      </c>
    </row>
    <row r="32" spans="1:14" ht="18.75" customHeight="1">
      <c r="A32" s="33" t="s">
        <v>223</v>
      </c>
      <c r="B32" s="35">
        <v>45759</v>
      </c>
      <c r="C32" s="36">
        <v>1.53</v>
      </c>
      <c r="D32" s="37">
        <v>18.937090000000001</v>
      </c>
      <c r="E32" s="37">
        <v>100.96262</v>
      </c>
      <c r="F32" s="37">
        <v>706675.16939499998</v>
      </c>
      <c r="G32" s="37">
        <v>2095015.69291</v>
      </c>
      <c r="H32" s="33" t="s">
        <v>48</v>
      </c>
      <c r="I32" s="33" t="s">
        <v>169</v>
      </c>
      <c r="J32" s="33" t="s">
        <v>170</v>
      </c>
      <c r="K32" s="33" t="s">
        <v>68</v>
      </c>
      <c r="L32" s="33" t="s">
        <v>52</v>
      </c>
      <c r="M32" s="33" t="s">
        <v>168</v>
      </c>
      <c r="N32" s="33" t="s">
        <v>56</v>
      </c>
    </row>
    <row r="33" spans="1:14" ht="18.75" customHeight="1">
      <c r="A33" s="33" t="s">
        <v>224</v>
      </c>
      <c r="B33" s="35">
        <v>45759</v>
      </c>
      <c r="C33" s="36">
        <v>1.53</v>
      </c>
      <c r="D33" s="37">
        <v>18.9404</v>
      </c>
      <c r="E33" s="37">
        <v>100.9632</v>
      </c>
      <c r="F33" s="37">
        <v>706732.18933199998</v>
      </c>
      <c r="G33" s="37">
        <v>2095382.7851400001</v>
      </c>
      <c r="H33" s="33" t="s">
        <v>48</v>
      </c>
      <c r="I33" s="33" t="s">
        <v>169</v>
      </c>
      <c r="J33" s="33" t="s">
        <v>170</v>
      </c>
      <c r="K33" s="33" t="s">
        <v>68</v>
      </c>
      <c r="L33" s="33" t="s">
        <v>52</v>
      </c>
      <c r="M33" s="33" t="s">
        <v>168</v>
      </c>
      <c r="N33" s="33" t="s">
        <v>56</v>
      </c>
    </row>
    <row r="34" spans="1:14" ht="18.75" customHeight="1">
      <c r="A34" s="33" t="s">
        <v>225</v>
      </c>
      <c r="B34" s="35">
        <v>45759</v>
      </c>
      <c r="C34" s="36">
        <v>1.53</v>
      </c>
      <c r="D34" s="37">
        <v>11.095890000000001</v>
      </c>
      <c r="E34" s="37">
        <v>99.395600000000002</v>
      </c>
      <c r="F34" s="37">
        <v>543203.15548199997</v>
      </c>
      <c r="G34" s="37">
        <v>1226610.7732200001</v>
      </c>
      <c r="H34" s="33" t="s">
        <v>48</v>
      </c>
      <c r="I34" s="33" t="s">
        <v>149</v>
      </c>
      <c r="J34" s="33" t="s">
        <v>150</v>
      </c>
      <c r="K34" s="33" t="s">
        <v>151</v>
      </c>
      <c r="L34" s="33" t="s">
        <v>152</v>
      </c>
      <c r="M34" s="33" t="s">
        <v>153</v>
      </c>
      <c r="N34" s="33" t="s">
        <v>56</v>
      </c>
    </row>
    <row r="35" spans="1:14" ht="18.75" customHeight="1">
      <c r="A35" s="33" t="s">
        <v>226</v>
      </c>
      <c r="B35" s="35">
        <v>45759</v>
      </c>
      <c r="C35" s="36">
        <v>1.53</v>
      </c>
      <c r="D35" s="37">
        <v>11.099209999999999</v>
      </c>
      <c r="E35" s="37">
        <v>99.396129999999999</v>
      </c>
      <c r="F35" s="37">
        <v>543260.54867499997</v>
      </c>
      <c r="G35" s="37">
        <v>1226977.9546699999</v>
      </c>
      <c r="H35" s="33" t="s">
        <v>48</v>
      </c>
      <c r="I35" s="33" t="s">
        <v>149</v>
      </c>
      <c r="J35" s="33" t="s">
        <v>150</v>
      </c>
      <c r="K35" s="33" t="s">
        <v>151</v>
      </c>
      <c r="L35" s="33" t="s">
        <v>152</v>
      </c>
      <c r="M35" s="33" t="s">
        <v>153</v>
      </c>
      <c r="N35" s="33" t="s">
        <v>56</v>
      </c>
    </row>
    <row r="36" spans="1:14" ht="18.75" customHeight="1">
      <c r="A36" s="33" t="s">
        <v>227</v>
      </c>
      <c r="B36" s="35">
        <v>45759</v>
      </c>
      <c r="C36" s="36">
        <v>1.53</v>
      </c>
      <c r="D36" s="37">
        <v>16.256049999999998</v>
      </c>
      <c r="E36" s="37">
        <v>104.63372</v>
      </c>
      <c r="F36" s="37">
        <v>1102811.90668</v>
      </c>
      <c r="G36" s="37">
        <v>1805573.9811</v>
      </c>
      <c r="H36" s="33" t="s">
        <v>48</v>
      </c>
      <c r="I36" s="33" t="s">
        <v>158</v>
      </c>
      <c r="J36" s="33" t="s">
        <v>159</v>
      </c>
      <c r="K36" s="33" t="s">
        <v>160</v>
      </c>
      <c r="L36" s="33" t="s">
        <v>59</v>
      </c>
      <c r="M36" s="33" t="s">
        <v>161</v>
      </c>
      <c r="N36" s="33" t="s">
        <v>56</v>
      </c>
    </row>
    <row r="37" spans="1:14" ht="18.75" customHeight="1">
      <c r="A37" s="33" t="s">
        <v>228</v>
      </c>
      <c r="B37" s="35">
        <v>45759</v>
      </c>
      <c r="C37" s="36">
        <v>1.53</v>
      </c>
      <c r="D37" s="37">
        <v>18.569769999999998</v>
      </c>
      <c r="E37" s="37">
        <v>99.958160000000007</v>
      </c>
      <c r="F37" s="37">
        <v>601106.36424400005</v>
      </c>
      <c r="G37" s="37">
        <v>2053493.7944400001</v>
      </c>
      <c r="H37" s="33" t="s">
        <v>48</v>
      </c>
      <c r="I37" s="33" t="s">
        <v>162</v>
      </c>
      <c r="J37" s="33" t="s">
        <v>163</v>
      </c>
      <c r="K37" s="33" t="s">
        <v>164</v>
      </c>
      <c r="L37" s="33" t="s">
        <v>52</v>
      </c>
      <c r="M37" s="33" t="s">
        <v>165</v>
      </c>
      <c r="N37" s="33" t="s">
        <v>56</v>
      </c>
    </row>
    <row r="38" spans="1:14" ht="18.75" customHeight="1">
      <c r="A38" s="33" t="s">
        <v>229</v>
      </c>
      <c r="B38" s="35">
        <v>45759</v>
      </c>
      <c r="C38" s="36">
        <v>1.53</v>
      </c>
      <c r="D38" s="37">
        <v>18.58905</v>
      </c>
      <c r="E38" s="37">
        <v>99.915859999999995</v>
      </c>
      <c r="F38" s="37">
        <v>596631.63123000006</v>
      </c>
      <c r="G38" s="37">
        <v>2055603.95646</v>
      </c>
      <c r="H38" s="33" t="s">
        <v>48</v>
      </c>
      <c r="I38" s="33" t="s">
        <v>162</v>
      </c>
      <c r="J38" s="33" t="s">
        <v>163</v>
      </c>
      <c r="K38" s="33" t="s">
        <v>164</v>
      </c>
      <c r="L38" s="33" t="s">
        <v>52</v>
      </c>
      <c r="M38" s="33" t="s">
        <v>165</v>
      </c>
      <c r="N38" s="33" t="s">
        <v>56</v>
      </c>
    </row>
    <row r="39" spans="1:14" ht="18.75" customHeight="1">
      <c r="A39" s="33" t="s">
        <v>230</v>
      </c>
      <c r="B39" s="35">
        <v>45759</v>
      </c>
      <c r="C39" s="36">
        <v>1.53</v>
      </c>
      <c r="D39" s="37">
        <v>18.58961</v>
      </c>
      <c r="E39" s="37">
        <v>99.912180000000006</v>
      </c>
      <c r="F39" s="37">
        <v>596243.01658499998</v>
      </c>
      <c r="G39" s="37">
        <v>2055663.94799</v>
      </c>
      <c r="H39" s="33" t="s">
        <v>48</v>
      </c>
      <c r="I39" s="33" t="s">
        <v>162</v>
      </c>
      <c r="J39" s="33" t="s">
        <v>163</v>
      </c>
      <c r="K39" s="33" t="s">
        <v>164</v>
      </c>
      <c r="L39" s="33" t="s">
        <v>52</v>
      </c>
      <c r="M39" s="33" t="s">
        <v>165</v>
      </c>
      <c r="N39" s="33" t="s">
        <v>56</v>
      </c>
    </row>
    <row r="40" spans="1:14" ht="18.75" customHeight="1">
      <c r="A40" s="33" t="s">
        <v>231</v>
      </c>
      <c r="B40" s="35">
        <v>45759</v>
      </c>
      <c r="C40" s="36">
        <v>1.53</v>
      </c>
      <c r="D40" s="37">
        <v>18.592369999999999</v>
      </c>
      <c r="E40" s="37">
        <v>99.916390000000007</v>
      </c>
      <c r="F40" s="37">
        <v>596685.68152800004</v>
      </c>
      <c r="G40" s="37">
        <v>2055971.61381</v>
      </c>
      <c r="H40" s="33" t="s">
        <v>48</v>
      </c>
      <c r="I40" s="33" t="s">
        <v>162</v>
      </c>
      <c r="J40" s="33" t="s">
        <v>163</v>
      </c>
      <c r="K40" s="33" t="s">
        <v>164</v>
      </c>
      <c r="L40" s="33" t="s">
        <v>52</v>
      </c>
      <c r="M40" s="33" t="s">
        <v>165</v>
      </c>
      <c r="N40" s="33" t="s">
        <v>56</v>
      </c>
    </row>
    <row r="41" spans="1:14" ht="18.75" customHeight="1">
      <c r="A41" s="33" t="s">
        <v>232</v>
      </c>
      <c r="B41" s="35">
        <v>45759</v>
      </c>
      <c r="C41" s="36">
        <v>1.53</v>
      </c>
      <c r="D41" s="37">
        <v>18.606089999999998</v>
      </c>
      <c r="E41" s="37">
        <v>99.960210000000004</v>
      </c>
      <c r="F41" s="37">
        <v>601301.22759799997</v>
      </c>
      <c r="G41" s="37">
        <v>2057513.95135</v>
      </c>
      <c r="H41" s="33" t="s">
        <v>48</v>
      </c>
      <c r="I41" s="33" t="s">
        <v>162</v>
      </c>
      <c r="J41" s="33" t="s">
        <v>163</v>
      </c>
      <c r="K41" s="33" t="s">
        <v>164</v>
      </c>
      <c r="L41" s="33" t="s">
        <v>52</v>
      </c>
      <c r="M41" s="33" t="s">
        <v>165</v>
      </c>
      <c r="N41" s="33" t="s">
        <v>56</v>
      </c>
    </row>
    <row r="42" spans="1:14" ht="18.75" customHeight="1">
      <c r="A42" s="33" t="s">
        <v>233</v>
      </c>
      <c r="B42" s="35">
        <v>45759</v>
      </c>
      <c r="C42" s="36">
        <v>1.53</v>
      </c>
      <c r="D42" s="37">
        <v>14.633240000000001</v>
      </c>
      <c r="E42" s="37">
        <v>101.07848</v>
      </c>
      <c r="F42" s="37">
        <v>723871.55927199998</v>
      </c>
      <c r="G42" s="37">
        <v>1618787.52253</v>
      </c>
      <c r="H42" s="33" t="s">
        <v>48</v>
      </c>
      <c r="I42" s="33" t="s">
        <v>154</v>
      </c>
      <c r="J42" s="33" t="s">
        <v>155</v>
      </c>
      <c r="K42" s="33" t="s">
        <v>156</v>
      </c>
      <c r="L42" s="33" t="s">
        <v>152</v>
      </c>
      <c r="M42" s="33" t="s">
        <v>157</v>
      </c>
      <c r="N42" s="33" t="s">
        <v>56</v>
      </c>
    </row>
    <row r="43" spans="1:14" s="23" customFormat="1" ht="18">
      <c r="A43" s="33" t="s">
        <v>315</v>
      </c>
      <c r="B43" s="35">
        <v>45759</v>
      </c>
      <c r="C43" s="36">
        <v>13.03</v>
      </c>
      <c r="D43" s="37">
        <v>20.140840000000001</v>
      </c>
      <c r="E43" s="37">
        <v>100.27988000000001</v>
      </c>
      <c r="F43" s="37">
        <v>633771.20750000002</v>
      </c>
      <c r="G43" s="37">
        <v>2227581.3083199998</v>
      </c>
      <c r="H43" s="33" t="s">
        <v>48</v>
      </c>
      <c r="I43" s="33" t="s">
        <v>185</v>
      </c>
      <c r="J43" s="33" t="s">
        <v>186</v>
      </c>
      <c r="K43" s="33" t="s">
        <v>74</v>
      </c>
      <c r="L43" s="33" t="s">
        <v>52</v>
      </c>
      <c r="M43" s="33" t="s">
        <v>187</v>
      </c>
      <c r="N43" s="33" t="s">
        <v>56</v>
      </c>
    </row>
    <row r="44" spans="1:14" s="23" customFormat="1" ht="18">
      <c r="A44" s="33" t="s">
        <v>316</v>
      </c>
      <c r="B44" s="35">
        <v>45759</v>
      </c>
      <c r="C44" s="36">
        <v>13.03</v>
      </c>
      <c r="D44" s="37">
        <v>20.136510000000001</v>
      </c>
      <c r="E44" s="37">
        <v>100.28062</v>
      </c>
      <c r="F44" s="37">
        <v>633852.24978199997</v>
      </c>
      <c r="G44" s="37">
        <v>2227102.64628</v>
      </c>
      <c r="H44" s="33" t="s">
        <v>48</v>
      </c>
      <c r="I44" s="33" t="s">
        <v>191</v>
      </c>
      <c r="J44" s="33" t="s">
        <v>181</v>
      </c>
      <c r="K44" s="33" t="s">
        <v>74</v>
      </c>
      <c r="L44" s="33" t="s">
        <v>52</v>
      </c>
      <c r="M44" s="33" t="s">
        <v>192</v>
      </c>
      <c r="N44" s="33" t="s">
        <v>56</v>
      </c>
    </row>
    <row r="45" spans="1:14" s="23" customFormat="1" ht="18">
      <c r="A45" s="33" t="s">
        <v>317</v>
      </c>
      <c r="B45" s="35">
        <v>45759</v>
      </c>
      <c r="C45" s="36">
        <v>13.03</v>
      </c>
      <c r="D45" s="37">
        <v>20.106269999999999</v>
      </c>
      <c r="E45" s="37">
        <v>100.24415</v>
      </c>
      <c r="F45" s="37">
        <v>630064.89195399999</v>
      </c>
      <c r="G45" s="37">
        <v>2223726.71398</v>
      </c>
      <c r="H45" s="33" t="s">
        <v>48</v>
      </c>
      <c r="I45" s="33" t="s">
        <v>183</v>
      </c>
      <c r="J45" s="33" t="s">
        <v>181</v>
      </c>
      <c r="K45" s="33" t="s">
        <v>74</v>
      </c>
      <c r="L45" s="33" t="s">
        <v>52</v>
      </c>
      <c r="M45" s="33" t="s">
        <v>184</v>
      </c>
      <c r="N45" s="33" t="s">
        <v>56</v>
      </c>
    </row>
    <row r="46" spans="1:14" s="23" customFormat="1" ht="18">
      <c r="A46" s="33" t="s">
        <v>318</v>
      </c>
      <c r="B46" s="35">
        <v>45759</v>
      </c>
      <c r="C46" s="36">
        <v>13.03</v>
      </c>
      <c r="D46" s="37">
        <v>20.107119999999998</v>
      </c>
      <c r="E46" s="37">
        <v>100.24487000000001</v>
      </c>
      <c r="F46" s="37">
        <v>630139.46789900004</v>
      </c>
      <c r="G46" s="37">
        <v>2223821.35537</v>
      </c>
      <c r="H46" s="33" t="s">
        <v>48</v>
      </c>
      <c r="I46" s="33" t="s">
        <v>183</v>
      </c>
      <c r="J46" s="33" t="s">
        <v>181</v>
      </c>
      <c r="K46" s="33" t="s">
        <v>74</v>
      </c>
      <c r="L46" s="33" t="s">
        <v>52</v>
      </c>
      <c r="M46" s="33" t="s">
        <v>184</v>
      </c>
      <c r="N46" s="33" t="s">
        <v>56</v>
      </c>
    </row>
    <row r="47" spans="1:14" s="23" customFormat="1" ht="18">
      <c r="A47" s="33" t="s">
        <v>319</v>
      </c>
      <c r="B47" s="35">
        <v>45759</v>
      </c>
      <c r="C47" s="36">
        <v>13.03</v>
      </c>
      <c r="D47" s="37">
        <v>18.541440000000001</v>
      </c>
      <c r="E47" s="37">
        <v>100.44431</v>
      </c>
      <c r="F47" s="37">
        <v>652437.99276299996</v>
      </c>
      <c r="G47" s="37">
        <v>2050701.1021700001</v>
      </c>
      <c r="H47" s="33" t="s">
        <v>48</v>
      </c>
      <c r="I47" s="33" t="s">
        <v>320</v>
      </c>
      <c r="J47" s="33" t="s">
        <v>321</v>
      </c>
      <c r="K47" s="33" t="s">
        <v>68</v>
      </c>
      <c r="L47" s="33" t="s">
        <v>52</v>
      </c>
      <c r="M47" s="33" t="s">
        <v>322</v>
      </c>
      <c r="N47" s="33" t="s">
        <v>56</v>
      </c>
    </row>
    <row r="48" spans="1:14" s="23" customFormat="1" ht="18">
      <c r="A48" s="33" t="s">
        <v>323</v>
      </c>
      <c r="B48" s="35">
        <v>45759</v>
      </c>
      <c r="C48" s="36">
        <v>13.03</v>
      </c>
      <c r="D48" s="37">
        <v>15.212770000000001</v>
      </c>
      <c r="E48" s="37">
        <v>103.25157</v>
      </c>
      <c r="F48" s="37">
        <v>956984.58410900005</v>
      </c>
      <c r="G48" s="37">
        <v>1686314.52648</v>
      </c>
      <c r="H48" s="33" t="s">
        <v>48</v>
      </c>
      <c r="I48" s="33" t="s">
        <v>262</v>
      </c>
      <c r="J48" s="33" t="s">
        <v>263</v>
      </c>
      <c r="K48" s="33" t="s">
        <v>264</v>
      </c>
      <c r="L48" s="33" t="s">
        <v>59</v>
      </c>
      <c r="M48" s="33" t="s">
        <v>324</v>
      </c>
      <c r="N48" s="33" t="s">
        <v>56</v>
      </c>
    </row>
    <row r="49" spans="1:14" s="23" customFormat="1" ht="18">
      <c r="A49" s="33" t="s">
        <v>325</v>
      </c>
      <c r="B49" s="35">
        <v>45759</v>
      </c>
      <c r="C49" s="36">
        <v>13.03</v>
      </c>
      <c r="D49" s="37">
        <v>18.086030000000001</v>
      </c>
      <c r="E49" s="37">
        <v>99.901759999999996</v>
      </c>
      <c r="F49" s="37">
        <v>595419.48034600005</v>
      </c>
      <c r="G49" s="37">
        <v>1999936.73245</v>
      </c>
      <c r="H49" s="33" t="s">
        <v>48</v>
      </c>
      <c r="I49" s="33" t="s">
        <v>326</v>
      </c>
      <c r="J49" s="33" t="s">
        <v>327</v>
      </c>
      <c r="K49" s="33" t="s">
        <v>328</v>
      </c>
      <c r="L49" s="33" t="s">
        <v>52</v>
      </c>
      <c r="M49" s="33" t="s">
        <v>329</v>
      </c>
      <c r="N49" s="33" t="s">
        <v>56</v>
      </c>
    </row>
    <row r="50" spans="1:14" s="23" customFormat="1" ht="18">
      <c r="A50" s="33" t="s">
        <v>330</v>
      </c>
      <c r="B50" s="35">
        <v>45759</v>
      </c>
      <c r="C50" s="36">
        <v>13.03</v>
      </c>
      <c r="D50" s="37">
        <v>16.78341</v>
      </c>
      <c r="E50" s="37">
        <v>104.40103999999999</v>
      </c>
      <c r="F50" s="37">
        <v>1076276.63053</v>
      </c>
      <c r="G50" s="37">
        <v>1863454.80039</v>
      </c>
      <c r="H50" s="33" t="s">
        <v>48</v>
      </c>
      <c r="I50" s="33" t="s">
        <v>331</v>
      </c>
      <c r="J50" s="33" t="s">
        <v>332</v>
      </c>
      <c r="K50" s="33" t="s">
        <v>160</v>
      </c>
      <c r="L50" s="33" t="s">
        <v>59</v>
      </c>
      <c r="M50" s="33" t="s">
        <v>333</v>
      </c>
      <c r="N50" s="33" t="s">
        <v>334</v>
      </c>
    </row>
    <row r="51" spans="1:14" s="23" customFormat="1" ht="18">
      <c r="A51" s="33" t="s">
        <v>335</v>
      </c>
      <c r="B51" s="35">
        <v>45759</v>
      </c>
      <c r="C51" s="36">
        <v>13.03</v>
      </c>
      <c r="D51" s="37">
        <v>16.790600000000001</v>
      </c>
      <c r="E51" s="37">
        <v>104.39984</v>
      </c>
      <c r="F51" s="37">
        <v>1076126.47893</v>
      </c>
      <c r="G51" s="37">
        <v>1864249.6441299999</v>
      </c>
      <c r="H51" s="33" t="s">
        <v>48</v>
      </c>
      <c r="I51" s="33" t="s">
        <v>331</v>
      </c>
      <c r="J51" s="33" t="s">
        <v>332</v>
      </c>
      <c r="K51" s="33" t="s">
        <v>160</v>
      </c>
      <c r="L51" s="33" t="s">
        <v>59</v>
      </c>
      <c r="M51" s="33" t="s">
        <v>333</v>
      </c>
      <c r="N51" s="33" t="s">
        <v>334</v>
      </c>
    </row>
    <row r="52" spans="1:14" s="23" customFormat="1" ht="18">
      <c r="A52" s="33" t="s">
        <v>336</v>
      </c>
      <c r="B52" s="35">
        <v>45759</v>
      </c>
      <c r="C52" s="36">
        <v>13.03</v>
      </c>
      <c r="D52" s="37">
        <v>17.760190000000001</v>
      </c>
      <c r="E52" s="37">
        <v>101.50936</v>
      </c>
      <c r="F52" s="37">
        <v>766073.89122999995</v>
      </c>
      <c r="G52" s="37">
        <v>1965432.3312299999</v>
      </c>
      <c r="H52" s="33" t="s">
        <v>48</v>
      </c>
      <c r="I52" s="33" t="s">
        <v>337</v>
      </c>
      <c r="J52" s="33" t="s">
        <v>338</v>
      </c>
      <c r="K52" s="33" t="s">
        <v>339</v>
      </c>
      <c r="L52" s="33" t="s">
        <v>59</v>
      </c>
      <c r="M52" s="33" t="s">
        <v>340</v>
      </c>
      <c r="N52" s="33" t="s">
        <v>56</v>
      </c>
    </row>
    <row r="53" spans="1:14" s="23" customFormat="1" ht="18">
      <c r="A53" s="33" t="s">
        <v>341</v>
      </c>
      <c r="B53" s="35">
        <v>45759</v>
      </c>
      <c r="C53" s="36">
        <v>13.03</v>
      </c>
      <c r="D53" s="37">
        <v>17.254370000000002</v>
      </c>
      <c r="E53" s="37">
        <v>104.32495</v>
      </c>
      <c r="F53" s="37">
        <v>1066711.7407500001</v>
      </c>
      <c r="G53" s="37">
        <v>1915522.40301</v>
      </c>
      <c r="H53" s="33" t="s">
        <v>48</v>
      </c>
      <c r="I53" s="33" t="s">
        <v>342</v>
      </c>
      <c r="J53" s="33" t="s">
        <v>343</v>
      </c>
      <c r="K53" s="33" t="s">
        <v>344</v>
      </c>
      <c r="L53" s="33" t="s">
        <v>59</v>
      </c>
      <c r="M53" s="33" t="s">
        <v>345</v>
      </c>
      <c r="N53" s="33" t="s">
        <v>334</v>
      </c>
    </row>
    <row r="54" spans="1:14" s="23" customFormat="1" ht="18">
      <c r="A54" s="33" t="s">
        <v>346</v>
      </c>
      <c r="B54" s="35">
        <v>45759</v>
      </c>
      <c r="C54" s="36">
        <v>13.03</v>
      </c>
      <c r="D54" s="37">
        <v>17.255949999999999</v>
      </c>
      <c r="E54" s="37">
        <v>104.32295000000001</v>
      </c>
      <c r="F54" s="37">
        <v>1066493.5319399999</v>
      </c>
      <c r="G54" s="37">
        <v>1915691.92438</v>
      </c>
      <c r="H54" s="33" t="s">
        <v>48</v>
      </c>
      <c r="I54" s="33" t="s">
        <v>342</v>
      </c>
      <c r="J54" s="33" t="s">
        <v>343</v>
      </c>
      <c r="K54" s="33" t="s">
        <v>344</v>
      </c>
      <c r="L54" s="33" t="s">
        <v>59</v>
      </c>
      <c r="M54" s="33" t="s">
        <v>345</v>
      </c>
      <c r="N54" s="33" t="s">
        <v>56</v>
      </c>
    </row>
    <row r="55" spans="1:14" s="23" customFormat="1" ht="18">
      <c r="A55" s="33" t="s">
        <v>347</v>
      </c>
      <c r="B55" s="35">
        <v>45759</v>
      </c>
      <c r="C55" s="36">
        <v>13.03</v>
      </c>
      <c r="D55" s="37">
        <v>17.25665</v>
      </c>
      <c r="E55" s="37">
        <v>104.32725000000001</v>
      </c>
      <c r="F55" s="37">
        <v>1066950.1038299999</v>
      </c>
      <c r="G55" s="37">
        <v>1915782.32629</v>
      </c>
      <c r="H55" s="33" t="s">
        <v>48</v>
      </c>
      <c r="I55" s="33" t="s">
        <v>342</v>
      </c>
      <c r="J55" s="33" t="s">
        <v>343</v>
      </c>
      <c r="K55" s="33" t="s">
        <v>344</v>
      </c>
      <c r="L55" s="33" t="s">
        <v>59</v>
      </c>
      <c r="M55" s="33" t="s">
        <v>345</v>
      </c>
      <c r="N55" s="33" t="s">
        <v>334</v>
      </c>
    </row>
    <row r="56" spans="1:14" s="23" customFormat="1" ht="18">
      <c r="A56" s="33" t="s">
        <v>348</v>
      </c>
      <c r="B56" s="35">
        <v>45759</v>
      </c>
      <c r="C56" s="36">
        <v>13.03</v>
      </c>
      <c r="D56" s="37">
        <v>17.257950000000001</v>
      </c>
      <c r="E56" s="37">
        <v>104.32429999999999</v>
      </c>
      <c r="F56" s="37">
        <v>1066631.40965</v>
      </c>
      <c r="G56" s="37">
        <v>1915917.9554999999</v>
      </c>
      <c r="H56" s="33" t="s">
        <v>48</v>
      </c>
      <c r="I56" s="33" t="s">
        <v>342</v>
      </c>
      <c r="J56" s="33" t="s">
        <v>343</v>
      </c>
      <c r="K56" s="33" t="s">
        <v>344</v>
      </c>
      <c r="L56" s="33" t="s">
        <v>59</v>
      </c>
      <c r="M56" s="33" t="s">
        <v>345</v>
      </c>
      <c r="N56" s="33" t="s">
        <v>334</v>
      </c>
    </row>
    <row r="57" spans="1:14" s="23" customFormat="1" ht="18">
      <c r="A57" s="33" t="s">
        <v>349</v>
      </c>
      <c r="B57" s="35">
        <v>45759</v>
      </c>
      <c r="C57" s="36">
        <v>13.03</v>
      </c>
      <c r="D57" s="37">
        <v>17.104700000000001</v>
      </c>
      <c r="E57" s="37">
        <v>103.64793</v>
      </c>
      <c r="F57" s="37">
        <v>994917.22647300002</v>
      </c>
      <c r="G57" s="37">
        <v>1897051.0477199999</v>
      </c>
      <c r="H57" s="33" t="s">
        <v>48</v>
      </c>
      <c r="I57" s="33" t="s">
        <v>350</v>
      </c>
      <c r="J57" s="33" t="s">
        <v>351</v>
      </c>
      <c r="K57" s="33" t="s">
        <v>352</v>
      </c>
      <c r="L57" s="33" t="s">
        <v>59</v>
      </c>
      <c r="M57" s="33" t="s">
        <v>353</v>
      </c>
      <c r="N57" s="33" t="s">
        <v>334</v>
      </c>
    </row>
    <row r="58" spans="1:14" s="23" customFormat="1" ht="18">
      <c r="A58" s="33" t="s">
        <v>354</v>
      </c>
      <c r="B58" s="35">
        <v>45759</v>
      </c>
      <c r="C58" s="36">
        <v>13.03</v>
      </c>
      <c r="D58" s="37">
        <v>15.5291</v>
      </c>
      <c r="E58" s="37">
        <v>105.42422999999999</v>
      </c>
      <c r="F58" s="37">
        <v>1190172.9922</v>
      </c>
      <c r="G58" s="37">
        <v>1727238.7930999999</v>
      </c>
      <c r="H58" s="33" t="s">
        <v>48</v>
      </c>
      <c r="I58" s="33" t="s">
        <v>355</v>
      </c>
      <c r="J58" s="33" t="s">
        <v>356</v>
      </c>
      <c r="K58" s="33" t="s">
        <v>60</v>
      </c>
      <c r="L58" s="33" t="s">
        <v>59</v>
      </c>
      <c r="M58" s="33" t="s">
        <v>357</v>
      </c>
      <c r="N58" s="33" t="s">
        <v>334</v>
      </c>
    </row>
    <row r="62" spans="1:14" ht="18.75" customHeight="1">
      <c r="A62" s="26" t="s">
        <v>44</v>
      </c>
    </row>
  </sheetData>
  <sortState xmlns:xlrd2="http://schemas.microsoft.com/office/spreadsheetml/2017/richdata2" ref="A4:N5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7"/>
  <sheetViews>
    <sheetView topLeftCell="A47" zoomScaleNormal="100" workbookViewId="0">
      <selection activeCell="F65" sqref="F65"/>
    </sheetView>
  </sheetViews>
  <sheetFormatPr defaultColWidth="14" defaultRowHeight="14.5"/>
  <cols>
    <col min="1" max="1" width="14.453125" style="17" customWidth="1"/>
    <col min="2" max="2" width="9" style="18" bestFit="1" customWidth="1"/>
    <col min="3" max="3" width="5.453125" style="19" bestFit="1" customWidth="1"/>
    <col min="4" max="4" width="8.453125" style="31" bestFit="1" customWidth="1"/>
    <col min="5" max="5" width="9.453125" style="31" bestFit="1" customWidth="1"/>
    <col min="6" max="7" width="13.54296875" style="31" bestFit="1" customWidth="1"/>
    <col min="8" max="8" width="9.81640625" style="20" bestFit="1" customWidth="1"/>
    <col min="9" max="9" width="9.54296875" style="20" bestFit="1" customWidth="1"/>
    <col min="10" max="10" width="12.453125" style="20" bestFit="1" customWidth="1"/>
    <col min="11" max="11" width="13.7265625" style="20" bestFit="1" customWidth="1"/>
    <col min="12" max="12" width="18.54296875" style="20" bestFit="1" customWidth="1"/>
    <col min="13" max="13" width="12.54296875" style="19" bestFit="1" customWidth="1"/>
    <col min="14" max="16384" width="14" style="17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">
      <c r="A4" s="32" t="s">
        <v>284</v>
      </c>
      <c r="B4" s="35">
        <v>45759</v>
      </c>
      <c r="C4" s="36">
        <v>1.56</v>
      </c>
      <c r="D4" s="37">
        <v>19.20112</v>
      </c>
      <c r="E4" s="37">
        <v>98.971400000000003</v>
      </c>
      <c r="F4" s="37">
        <v>496993.48791000003</v>
      </c>
      <c r="G4" s="37">
        <v>2123081.4251700002</v>
      </c>
      <c r="H4" s="33" t="s">
        <v>48</v>
      </c>
      <c r="I4" s="33" t="s">
        <v>283</v>
      </c>
      <c r="J4" s="33" t="s">
        <v>94</v>
      </c>
      <c r="K4" s="33" t="s">
        <v>87</v>
      </c>
      <c r="L4" s="33" t="s">
        <v>52</v>
      </c>
      <c r="M4" s="33" t="s">
        <v>56</v>
      </c>
    </row>
    <row r="5" spans="1:13" ht="18">
      <c r="A5" s="32" t="s">
        <v>285</v>
      </c>
      <c r="B5" s="35">
        <v>45759</v>
      </c>
      <c r="C5" s="36">
        <v>1.56</v>
      </c>
      <c r="D5" s="37">
        <v>12.90156</v>
      </c>
      <c r="E5" s="37">
        <v>99.99239</v>
      </c>
      <c r="F5" s="37">
        <v>607663.25959100004</v>
      </c>
      <c r="G5" s="37">
        <v>1426457.8504699999</v>
      </c>
      <c r="H5" s="33" t="s">
        <v>48</v>
      </c>
      <c r="I5" s="33" t="s">
        <v>240</v>
      </c>
      <c r="J5" s="33" t="s">
        <v>241</v>
      </c>
      <c r="K5" s="33" t="s">
        <v>242</v>
      </c>
      <c r="L5" s="33" t="s">
        <v>152</v>
      </c>
      <c r="M5" s="33" t="s">
        <v>56</v>
      </c>
    </row>
    <row r="6" spans="1:13" ht="18">
      <c r="A6" s="32" t="s">
        <v>286</v>
      </c>
      <c r="B6" s="35">
        <v>45759</v>
      </c>
      <c r="C6" s="36">
        <v>1.56</v>
      </c>
      <c r="D6" s="37">
        <v>8.1052199999999992</v>
      </c>
      <c r="E6" s="37">
        <v>99.201300000000003</v>
      </c>
      <c r="F6" s="37">
        <v>522177.41561999999</v>
      </c>
      <c r="G6" s="37">
        <v>895935.60752800002</v>
      </c>
      <c r="H6" s="33" t="s">
        <v>48</v>
      </c>
      <c r="I6" s="33" t="s">
        <v>234</v>
      </c>
      <c r="J6" s="33" t="s">
        <v>235</v>
      </c>
      <c r="K6" s="33" t="s">
        <v>236</v>
      </c>
      <c r="L6" s="33" t="s">
        <v>114</v>
      </c>
      <c r="M6" s="33" t="s">
        <v>56</v>
      </c>
    </row>
    <row r="7" spans="1:13" ht="18">
      <c r="A7" s="32" t="s">
        <v>287</v>
      </c>
      <c r="B7" s="35">
        <v>45759</v>
      </c>
      <c r="C7" s="36">
        <v>1.56</v>
      </c>
      <c r="D7" s="37">
        <v>16.436620000000001</v>
      </c>
      <c r="E7" s="37">
        <v>103.73282</v>
      </c>
      <c r="F7" s="37">
        <v>1005744.02433</v>
      </c>
      <c r="G7" s="37">
        <v>1823152.9051300001</v>
      </c>
      <c r="H7" s="33" t="s">
        <v>48</v>
      </c>
      <c r="I7" s="33" t="s">
        <v>274</v>
      </c>
      <c r="J7" s="33" t="s">
        <v>275</v>
      </c>
      <c r="K7" s="33" t="s">
        <v>276</v>
      </c>
      <c r="L7" s="33" t="s">
        <v>59</v>
      </c>
      <c r="M7" s="33" t="s">
        <v>56</v>
      </c>
    </row>
    <row r="8" spans="1:13" ht="18">
      <c r="A8" s="32" t="s">
        <v>288</v>
      </c>
      <c r="B8" s="35">
        <v>45759</v>
      </c>
      <c r="C8" s="36">
        <v>1.56</v>
      </c>
      <c r="D8" s="37">
        <v>13.961679999999999</v>
      </c>
      <c r="E8" s="37">
        <v>100.01514</v>
      </c>
      <c r="F8" s="37">
        <v>609649.00263899995</v>
      </c>
      <c r="G8" s="37">
        <v>1543722.6912100001</v>
      </c>
      <c r="H8" s="33" t="s">
        <v>48</v>
      </c>
      <c r="I8" s="33" t="s">
        <v>243</v>
      </c>
      <c r="J8" s="33" t="s">
        <v>244</v>
      </c>
      <c r="K8" s="33" t="s">
        <v>245</v>
      </c>
      <c r="L8" s="33" t="s">
        <v>152</v>
      </c>
      <c r="M8" s="33" t="s">
        <v>56</v>
      </c>
    </row>
    <row r="9" spans="1:13" ht="18">
      <c r="A9" s="32" t="s">
        <v>289</v>
      </c>
      <c r="B9" s="35">
        <v>45759</v>
      </c>
      <c r="C9" s="36">
        <v>1.56</v>
      </c>
      <c r="D9" s="37">
        <v>17.23319</v>
      </c>
      <c r="E9" s="37">
        <v>104.72391</v>
      </c>
      <c r="F9" s="37">
        <v>1109354.5891100001</v>
      </c>
      <c r="G9" s="37">
        <v>1914391.00098</v>
      </c>
      <c r="H9" s="33" t="s">
        <v>48</v>
      </c>
      <c r="I9" s="33" t="s">
        <v>277</v>
      </c>
      <c r="J9" s="33" t="s">
        <v>278</v>
      </c>
      <c r="K9" s="33" t="s">
        <v>279</v>
      </c>
      <c r="L9" s="33" t="s">
        <v>59</v>
      </c>
      <c r="M9" s="33" t="s">
        <v>56</v>
      </c>
    </row>
    <row r="10" spans="1:13" ht="18">
      <c r="A10" s="32" t="s">
        <v>290</v>
      </c>
      <c r="B10" s="35">
        <v>45759</v>
      </c>
      <c r="C10" s="36">
        <v>1.56</v>
      </c>
      <c r="D10" s="37">
        <v>17.235990000000001</v>
      </c>
      <c r="E10" s="37">
        <v>104.72129</v>
      </c>
      <c r="F10" s="37">
        <v>1109065.665</v>
      </c>
      <c r="G10" s="37">
        <v>1914693.73936</v>
      </c>
      <c r="H10" s="33" t="s">
        <v>48</v>
      </c>
      <c r="I10" s="33" t="s">
        <v>277</v>
      </c>
      <c r="J10" s="33" t="s">
        <v>278</v>
      </c>
      <c r="K10" s="33" t="s">
        <v>279</v>
      </c>
      <c r="L10" s="33" t="s">
        <v>59</v>
      </c>
      <c r="M10" s="33" t="s">
        <v>56</v>
      </c>
    </row>
    <row r="11" spans="1:13" ht="18">
      <c r="A11" s="32" t="s">
        <v>291</v>
      </c>
      <c r="B11" s="35">
        <v>45759</v>
      </c>
      <c r="C11" s="36">
        <v>1.56</v>
      </c>
      <c r="D11" s="37">
        <v>14.715540000000001</v>
      </c>
      <c r="E11" s="37">
        <v>101.86856</v>
      </c>
      <c r="F11" s="37">
        <v>808908.701886</v>
      </c>
      <c r="G11" s="37">
        <v>1628829.35069</v>
      </c>
      <c r="H11" s="33" t="s">
        <v>48</v>
      </c>
      <c r="I11" s="33" t="s">
        <v>257</v>
      </c>
      <c r="J11" s="33" t="s">
        <v>258</v>
      </c>
      <c r="K11" s="33" t="s">
        <v>259</v>
      </c>
      <c r="L11" s="33" t="s">
        <v>59</v>
      </c>
      <c r="M11" s="33" t="s">
        <v>56</v>
      </c>
    </row>
    <row r="12" spans="1:13" ht="18">
      <c r="A12" s="32" t="s">
        <v>292</v>
      </c>
      <c r="B12" s="35">
        <v>45759</v>
      </c>
      <c r="C12" s="36">
        <v>1.56</v>
      </c>
      <c r="D12" s="37">
        <v>14.06462</v>
      </c>
      <c r="E12" s="37">
        <v>100.32476</v>
      </c>
      <c r="F12" s="37">
        <v>643033.11294599995</v>
      </c>
      <c r="G12" s="37">
        <v>1555274.8721</v>
      </c>
      <c r="H12" s="33" t="s">
        <v>48</v>
      </c>
      <c r="I12" s="33" t="s">
        <v>246</v>
      </c>
      <c r="J12" s="33" t="s">
        <v>247</v>
      </c>
      <c r="K12" s="33" t="s">
        <v>248</v>
      </c>
      <c r="L12" s="33" t="s">
        <v>152</v>
      </c>
      <c r="M12" s="33" t="s">
        <v>56</v>
      </c>
    </row>
    <row r="13" spans="1:13" ht="18">
      <c r="A13" s="32" t="s">
        <v>293</v>
      </c>
      <c r="B13" s="35">
        <v>45759</v>
      </c>
      <c r="C13" s="36">
        <v>1.56</v>
      </c>
      <c r="D13" s="37">
        <v>17.886700000000001</v>
      </c>
      <c r="E13" s="37">
        <v>103.8168</v>
      </c>
      <c r="F13" s="37">
        <v>1010735.24118</v>
      </c>
      <c r="G13" s="37">
        <v>1984255.3811699999</v>
      </c>
      <c r="H13" s="33" t="s">
        <v>48</v>
      </c>
      <c r="I13" s="33" t="s">
        <v>280</v>
      </c>
      <c r="J13" s="33" t="s">
        <v>281</v>
      </c>
      <c r="K13" s="33" t="s">
        <v>282</v>
      </c>
      <c r="L13" s="33" t="s">
        <v>59</v>
      </c>
      <c r="M13" s="33" t="s">
        <v>56</v>
      </c>
    </row>
    <row r="14" spans="1:13" ht="18">
      <c r="A14" s="32" t="s">
        <v>294</v>
      </c>
      <c r="B14" s="35">
        <v>45759</v>
      </c>
      <c r="C14" s="36">
        <v>1.56</v>
      </c>
      <c r="D14" s="37">
        <v>15.172180000000001</v>
      </c>
      <c r="E14" s="37">
        <v>103.22541</v>
      </c>
      <c r="F14" s="37">
        <v>954255.43588700006</v>
      </c>
      <c r="G14" s="37">
        <v>1681759.6252900001</v>
      </c>
      <c r="H14" s="33" t="s">
        <v>48</v>
      </c>
      <c r="I14" s="33" t="s">
        <v>262</v>
      </c>
      <c r="J14" s="33" t="s">
        <v>263</v>
      </c>
      <c r="K14" s="33" t="s">
        <v>264</v>
      </c>
      <c r="L14" s="33" t="s">
        <v>59</v>
      </c>
      <c r="M14" s="33" t="s">
        <v>56</v>
      </c>
    </row>
    <row r="15" spans="1:13" ht="18">
      <c r="A15" s="32" t="s">
        <v>295</v>
      </c>
      <c r="B15" s="35">
        <v>45759</v>
      </c>
      <c r="C15" s="36">
        <v>1.56</v>
      </c>
      <c r="D15" s="37">
        <v>15.177289999999999</v>
      </c>
      <c r="E15" s="37">
        <v>103.21741</v>
      </c>
      <c r="F15" s="37">
        <v>953383.10229199997</v>
      </c>
      <c r="G15" s="37">
        <v>1682309.5142699999</v>
      </c>
      <c r="H15" s="33" t="s">
        <v>48</v>
      </c>
      <c r="I15" s="33" t="s">
        <v>262</v>
      </c>
      <c r="J15" s="33" t="s">
        <v>263</v>
      </c>
      <c r="K15" s="33" t="s">
        <v>264</v>
      </c>
      <c r="L15" s="33" t="s">
        <v>59</v>
      </c>
      <c r="M15" s="33" t="s">
        <v>56</v>
      </c>
    </row>
    <row r="16" spans="1:13" ht="18">
      <c r="A16" s="32" t="s">
        <v>296</v>
      </c>
      <c r="B16" s="35">
        <v>45759</v>
      </c>
      <c r="C16" s="36">
        <v>1.56</v>
      </c>
      <c r="D16" s="37">
        <v>15.19821</v>
      </c>
      <c r="E16" s="37">
        <v>103.24809999999999</v>
      </c>
      <c r="F16" s="37">
        <v>956642.46376199997</v>
      </c>
      <c r="G16" s="37">
        <v>1684692.9622</v>
      </c>
      <c r="H16" s="33" t="s">
        <v>48</v>
      </c>
      <c r="I16" s="33" t="s">
        <v>262</v>
      </c>
      <c r="J16" s="33" t="s">
        <v>263</v>
      </c>
      <c r="K16" s="33" t="s">
        <v>264</v>
      </c>
      <c r="L16" s="33" t="s">
        <v>59</v>
      </c>
      <c r="M16" s="33" t="s">
        <v>56</v>
      </c>
    </row>
    <row r="17" spans="1:13" ht="18">
      <c r="A17" s="32" t="s">
        <v>297</v>
      </c>
      <c r="B17" s="35">
        <v>45759</v>
      </c>
      <c r="C17" s="36">
        <v>1.56</v>
      </c>
      <c r="D17" s="37">
        <v>15.674300000000001</v>
      </c>
      <c r="E17" s="37">
        <v>104.35903999999999</v>
      </c>
      <c r="F17" s="37">
        <v>1075012.8240400001</v>
      </c>
      <c r="G17" s="37">
        <v>1740189.36158</v>
      </c>
      <c r="H17" s="33" t="s">
        <v>48</v>
      </c>
      <c r="I17" s="33" t="s">
        <v>268</v>
      </c>
      <c r="J17" s="33" t="s">
        <v>269</v>
      </c>
      <c r="K17" s="33" t="s">
        <v>270</v>
      </c>
      <c r="L17" s="33" t="s">
        <v>59</v>
      </c>
      <c r="M17" s="33" t="s">
        <v>56</v>
      </c>
    </row>
    <row r="18" spans="1:13" ht="18">
      <c r="A18" s="32" t="s">
        <v>298</v>
      </c>
      <c r="B18" s="35">
        <v>45759</v>
      </c>
      <c r="C18" s="36">
        <v>1.56</v>
      </c>
      <c r="D18" s="37">
        <v>14.49456</v>
      </c>
      <c r="E18" s="37">
        <v>104.51936000000001</v>
      </c>
      <c r="F18" s="37">
        <v>1095554.7328000001</v>
      </c>
      <c r="G18" s="37">
        <v>1609619.1153899999</v>
      </c>
      <c r="H18" s="33" t="s">
        <v>48</v>
      </c>
      <c r="I18" s="33" t="s">
        <v>249</v>
      </c>
      <c r="J18" s="33" t="s">
        <v>250</v>
      </c>
      <c r="K18" s="33" t="s">
        <v>251</v>
      </c>
      <c r="L18" s="33" t="s">
        <v>59</v>
      </c>
      <c r="M18" s="33" t="s">
        <v>56</v>
      </c>
    </row>
    <row r="19" spans="1:13" ht="18">
      <c r="A19" s="32" t="s">
        <v>299</v>
      </c>
      <c r="B19" s="35">
        <v>45759</v>
      </c>
      <c r="C19" s="36">
        <v>1.56</v>
      </c>
      <c r="D19" s="37">
        <v>15.015370000000001</v>
      </c>
      <c r="E19" s="37">
        <v>104.59657</v>
      </c>
      <c r="F19" s="37">
        <v>1102465.4576300001</v>
      </c>
      <c r="G19" s="37">
        <v>1667666.77012</v>
      </c>
      <c r="H19" s="33" t="s">
        <v>48</v>
      </c>
      <c r="I19" s="33" t="s">
        <v>260</v>
      </c>
      <c r="J19" s="33" t="s">
        <v>261</v>
      </c>
      <c r="K19" s="33" t="s">
        <v>251</v>
      </c>
      <c r="L19" s="33" t="s">
        <v>59</v>
      </c>
      <c r="M19" s="33" t="s">
        <v>56</v>
      </c>
    </row>
    <row r="20" spans="1:13" ht="18">
      <c r="A20" s="32" t="s">
        <v>300</v>
      </c>
      <c r="B20" s="35">
        <v>45759</v>
      </c>
      <c r="C20" s="36">
        <v>1.56</v>
      </c>
      <c r="D20" s="37">
        <v>15.25132</v>
      </c>
      <c r="E20" s="37">
        <v>104.55997000000001</v>
      </c>
      <c r="F20" s="37">
        <v>1097848.6731799999</v>
      </c>
      <c r="G20" s="37">
        <v>1693771.3786599999</v>
      </c>
      <c r="H20" s="33" t="s">
        <v>48</v>
      </c>
      <c r="I20" s="33" t="s">
        <v>265</v>
      </c>
      <c r="J20" s="33" t="s">
        <v>261</v>
      </c>
      <c r="K20" s="33" t="s">
        <v>251</v>
      </c>
      <c r="L20" s="33" t="s">
        <v>59</v>
      </c>
      <c r="M20" s="33" t="s">
        <v>56</v>
      </c>
    </row>
    <row r="21" spans="1:13" ht="18">
      <c r="A21" s="32" t="s">
        <v>301</v>
      </c>
      <c r="B21" s="35">
        <v>45759</v>
      </c>
      <c r="C21" s="36">
        <v>1.56</v>
      </c>
      <c r="D21" s="37">
        <v>14.569140000000001</v>
      </c>
      <c r="E21" s="37">
        <v>100.76367999999999</v>
      </c>
      <c r="F21" s="37">
        <v>690009.48814999999</v>
      </c>
      <c r="G21" s="37">
        <v>1611407.66442</v>
      </c>
      <c r="H21" s="33" t="s">
        <v>48</v>
      </c>
      <c r="I21" s="33" t="s">
        <v>252</v>
      </c>
      <c r="J21" s="33" t="s">
        <v>253</v>
      </c>
      <c r="K21" s="33" t="s">
        <v>156</v>
      </c>
      <c r="L21" s="33" t="s">
        <v>152</v>
      </c>
      <c r="M21" s="33" t="s">
        <v>56</v>
      </c>
    </row>
    <row r="22" spans="1:13" ht="18">
      <c r="A22" s="32" t="s">
        <v>302</v>
      </c>
      <c r="B22" s="35">
        <v>45759</v>
      </c>
      <c r="C22" s="36">
        <v>1.56</v>
      </c>
      <c r="D22" s="37">
        <v>14.62961</v>
      </c>
      <c r="E22" s="37">
        <v>101.1006</v>
      </c>
      <c r="F22" s="37">
        <v>726258.74314300006</v>
      </c>
      <c r="G22" s="37">
        <v>1618407.7735900001</v>
      </c>
      <c r="H22" s="33" t="s">
        <v>48</v>
      </c>
      <c r="I22" s="33" t="s">
        <v>154</v>
      </c>
      <c r="J22" s="33" t="s">
        <v>155</v>
      </c>
      <c r="K22" s="33" t="s">
        <v>156</v>
      </c>
      <c r="L22" s="33" t="s">
        <v>152</v>
      </c>
      <c r="M22" s="33" t="s">
        <v>56</v>
      </c>
    </row>
    <row r="23" spans="1:13" ht="18">
      <c r="A23" s="32" t="s">
        <v>303</v>
      </c>
      <c r="B23" s="35">
        <v>45759</v>
      </c>
      <c r="C23" s="36">
        <v>1.56</v>
      </c>
      <c r="D23" s="37">
        <v>14.63022</v>
      </c>
      <c r="E23" s="37">
        <v>101.09690999999999</v>
      </c>
      <c r="F23" s="37">
        <v>725860.50742799998</v>
      </c>
      <c r="G23" s="37">
        <v>1618471.59959</v>
      </c>
      <c r="H23" s="33" t="s">
        <v>48</v>
      </c>
      <c r="I23" s="33" t="s">
        <v>154</v>
      </c>
      <c r="J23" s="33" t="s">
        <v>155</v>
      </c>
      <c r="K23" s="33" t="s">
        <v>156</v>
      </c>
      <c r="L23" s="33" t="s">
        <v>152</v>
      </c>
      <c r="M23" s="33" t="s">
        <v>56</v>
      </c>
    </row>
    <row r="24" spans="1:13" ht="18">
      <c r="A24" s="32" t="s">
        <v>304</v>
      </c>
      <c r="B24" s="35">
        <v>45759</v>
      </c>
      <c r="C24" s="36">
        <v>1.56</v>
      </c>
      <c r="D24" s="37">
        <v>14.64991</v>
      </c>
      <c r="E24" s="37">
        <v>101.04004999999999</v>
      </c>
      <c r="F24" s="37">
        <v>719714.130917</v>
      </c>
      <c r="G24" s="37">
        <v>1620594.6536099999</v>
      </c>
      <c r="H24" s="33" t="s">
        <v>48</v>
      </c>
      <c r="I24" s="33" t="s">
        <v>254</v>
      </c>
      <c r="J24" s="33" t="s">
        <v>155</v>
      </c>
      <c r="K24" s="33" t="s">
        <v>156</v>
      </c>
      <c r="L24" s="33" t="s">
        <v>152</v>
      </c>
      <c r="M24" s="33" t="s">
        <v>56</v>
      </c>
    </row>
    <row r="25" spans="1:13" ht="18">
      <c r="A25" s="32" t="s">
        <v>305</v>
      </c>
      <c r="B25" s="35">
        <v>45759</v>
      </c>
      <c r="C25" s="36">
        <v>1.56</v>
      </c>
      <c r="D25" s="37">
        <v>14.67526</v>
      </c>
      <c r="E25" s="37">
        <v>100.80073</v>
      </c>
      <c r="F25" s="37">
        <v>693909.00933699997</v>
      </c>
      <c r="G25" s="37">
        <v>1623180.9678799999</v>
      </c>
      <c r="H25" s="33" t="s">
        <v>48</v>
      </c>
      <c r="I25" s="33" t="s">
        <v>255</v>
      </c>
      <c r="J25" s="33" t="s">
        <v>256</v>
      </c>
      <c r="K25" s="33" t="s">
        <v>156</v>
      </c>
      <c r="L25" s="33" t="s">
        <v>152</v>
      </c>
      <c r="M25" s="33" t="s">
        <v>56</v>
      </c>
    </row>
    <row r="26" spans="1:13" ht="18">
      <c r="A26" s="32" t="s">
        <v>306</v>
      </c>
      <c r="B26" s="35">
        <v>45759</v>
      </c>
      <c r="C26" s="36">
        <v>1.56</v>
      </c>
      <c r="D26" s="37">
        <v>9.0090199999999996</v>
      </c>
      <c r="E26" s="37">
        <v>99.144059999999996</v>
      </c>
      <c r="F26" s="37">
        <v>515833.83253000001</v>
      </c>
      <c r="G26" s="37">
        <v>995852.52061999997</v>
      </c>
      <c r="H26" s="33" t="s">
        <v>48</v>
      </c>
      <c r="I26" s="33" t="s">
        <v>237</v>
      </c>
      <c r="J26" s="33" t="s">
        <v>238</v>
      </c>
      <c r="K26" s="33" t="s">
        <v>239</v>
      </c>
      <c r="L26" s="33" t="s">
        <v>114</v>
      </c>
      <c r="M26" s="33" t="s">
        <v>56</v>
      </c>
    </row>
    <row r="27" spans="1:13" ht="18">
      <c r="A27" s="32" t="s">
        <v>307</v>
      </c>
      <c r="B27" s="35">
        <v>45759</v>
      </c>
      <c r="C27" s="36">
        <v>1.56</v>
      </c>
      <c r="D27" s="37">
        <v>15.756410000000001</v>
      </c>
      <c r="E27" s="37">
        <v>104.55079000000001</v>
      </c>
      <c r="F27" s="37">
        <v>1095401.6096900001</v>
      </c>
      <c r="G27" s="37">
        <v>1749840.64032</v>
      </c>
      <c r="H27" s="33" t="s">
        <v>48</v>
      </c>
      <c r="I27" s="33" t="s">
        <v>271</v>
      </c>
      <c r="J27" s="33" t="s">
        <v>272</v>
      </c>
      <c r="K27" s="33" t="s">
        <v>273</v>
      </c>
      <c r="L27" s="33" t="s">
        <v>59</v>
      </c>
      <c r="M27" s="33" t="s">
        <v>56</v>
      </c>
    </row>
    <row r="28" spans="1:13" ht="18">
      <c r="A28" s="32" t="s">
        <v>308</v>
      </c>
      <c r="B28" s="35">
        <v>45759</v>
      </c>
      <c r="C28" s="36">
        <v>1.56</v>
      </c>
      <c r="D28" s="37">
        <v>15.43737</v>
      </c>
      <c r="E28" s="37">
        <v>105.12775000000001</v>
      </c>
      <c r="F28" s="37">
        <v>1158506.0177199999</v>
      </c>
      <c r="G28" s="37">
        <v>1716101.26877</v>
      </c>
      <c r="H28" s="33" t="s">
        <v>48</v>
      </c>
      <c r="I28" s="33" t="s">
        <v>266</v>
      </c>
      <c r="J28" s="33" t="s">
        <v>267</v>
      </c>
      <c r="K28" s="33" t="s">
        <v>60</v>
      </c>
      <c r="L28" s="33" t="s">
        <v>59</v>
      </c>
      <c r="M28" s="33" t="s">
        <v>56</v>
      </c>
    </row>
    <row r="29" spans="1:13" s="23" customFormat="1" ht="18">
      <c r="A29" s="32" t="s">
        <v>358</v>
      </c>
      <c r="B29" s="35">
        <v>45759</v>
      </c>
      <c r="C29" s="36">
        <v>13.03</v>
      </c>
      <c r="D29" s="37">
        <v>13.46598</v>
      </c>
      <c r="E29" s="37">
        <v>101.50639</v>
      </c>
      <c r="F29" s="37">
        <v>771358.01144200005</v>
      </c>
      <c r="G29" s="37">
        <v>1490050.4039799999</v>
      </c>
      <c r="H29" s="33" t="s">
        <v>48</v>
      </c>
      <c r="I29" s="33" t="s">
        <v>359</v>
      </c>
      <c r="J29" s="33" t="s">
        <v>360</v>
      </c>
      <c r="K29" s="33" t="s">
        <v>361</v>
      </c>
      <c r="L29" s="33" t="s">
        <v>152</v>
      </c>
      <c r="M29" s="33" t="s">
        <v>56</v>
      </c>
    </row>
    <row r="30" spans="1:13" s="23" customFormat="1" ht="18">
      <c r="A30" s="32" t="s">
        <v>362</v>
      </c>
      <c r="B30" s="35">
        <v>45759</v>
      </c>
      <c r="C30" s="36">
        <v>13.03</v>
      </c>
      <c r="D30" s="37">
        <v>15.922420000000001</v>
      </c>
      <c r="E30" s="37">
        <v>102.07386</v>
      </c>
      <c r="F30" s="37">
        <v>829138.75999000005</v>
      </c>
      <c r="G30" s="37">
        <v>1762777.7228600001</v>
      </c>
      <c r="H30" s="33" t="s">
        <v>48</v>
      </c>
      <c r="I30" s="33" t="s">
        <v>363</v>
      </c>
      <c r="J30" s="33" t="s">
        <v>364</v>
      </c>
      <c r="K30" s="33" t="s">
        <v>365</v>
      </c>
      <c r="L30" s="33" t="s">
        <v>59</v>
      </c>
      <c r="M30" s="33" t="s">
        <v>56</v>
      </c>
    </row>
    <row r="31" spans="1:13" s="23" customFormat="1" ht="18">
      <c r="A31" s="32" t="s">
        <v>366</v>
      </c>
      <c r="B31" s="35">
        <v>45759</v>
      </c>
      <c r="C31" s="36">
        <v>13.03</v>
      </c>
      <c r="D31" s="37">
        <v>17.219740000000002</v>
      </c>
      <c r="E31" s="37">
        <v>104.65392</v>
      </c>
      <c r="F31" s="37">
        <v>1101927.1773300001</v>
      </c>
      <c r="G31" s="37">
        <v>1912676.5211</v>
      </c>
      <c r="H31" s="33" t="s">
        <v>48</v>
      </c>
      <c r="I31" s="33" t="s">
        <v>367</v>
      </c>
      <c r="J31" s="33" t="s">
        <v>368</v>
      </c>
      <c r="K31" s="33" t="s">
        <v>279</v>
      </c>
      <c r="L31" s="33" t="s">
        <v>59</v>
      </c>
      <c r="M31" s="33" t="s">
        <v>334</v>
      </c>
    </row>
    <row r="32" spans="1:13" s="23" customFormat="1" ht="18">
      <c r="A32" s="32" t="s">
        <v>369</v>
      </c>
      <c r="B32" s="35">
        <v>45759</v>
      </c>
      <c r="C32" s="36">
        <v>13.03</v>
      </c>
      <c r="D32" s="37">
        <v>14.58779</v>
      </c>
      <c r="E32" s="37">
        <v>102.3476</v>
      </c>
      <c r="F32" s="37">
        <v>860752.62065399997</v>
      </c>
      <c r="G32" s="37">
        <v>1615391.0895499999</v>
      </c>
      <c r="H32" s="33" t="s">
        <v>48</v>
      </c>
      <c r="I32" s="33" t="s">
        <v>370</v>
      </c>
      <c r="J32" s="33" t="s">
        <v>371</v>
      </c>
      <c r="K32" s="33" t="s">
        <v>259</v>
      </c>
      <c r="L32" s="33" t="s">
        <v>59</v>
      </c>
      <c r="M32" s="33" t="s">
        <v>56</v>
      </c>
    </row>
    <row r="33" spans="1:13" s="23" customFormat="1" ht="18">
      <c r="A33" s="32" t="s">
        <v>372</v>
      </c>
      <c r="B33" s="35">
        <v>45759</v>
      </c>
      <c r="C33" s="36">
        <v>13.03</v>
      </c>
      <c r="D33" s="37">
        <v>15.05913</v>
      </c>
      <c r="E33" s="37">
        <v>102.72532</v>
      </c>
      <c r="F33" s="37">
        <v>900635.32182299998</v>
      </c>
      <c r="G33" s="37">
        <v>1668253.4837199999</v>
      </c>
      <c r="H33" s="33" t="s">
        <v>48</v>
      </c>
      <c r="I33" s="33" t="s">
        <v>373</v>
      </c>
      <c r="J33" s="33" t="s">
        <v>374</v>
      </c>
      <c r="K33" s="33" t="s">
        <v>259</v>
      </c>
      <c r="L33" s="33" t="s">
        <v>59</v>
      </c>
      <c r="M33" s="33" t="s">
        <v>56</v>
      </c>
    </row>
    <row r="34" spans="1:13" s="23" customFormat="1" ht="18">
      <c r="A34" s="32" t="s">
        <v>375</v>
      </c>
      <c r="B34" s="35">
        <v>45759</v>
      </c>
      <c r="C34" s="36">
        <v>13.03</v>
      </c>
      <c r="D34" s="37">
        <v>15.421139999999999</v>
      </c>
      <c r="E34" s="37">
        <v>102.76852</v>
      </c>
      <c r="F34" s="37">
        <v>904592.42145799997</v>
      </c>
      <c r="G34" s="37">
        <v>1708448.645</v>
      </c>
      <c r="H34" s="33" t="s">
        <v>48</v>
      </c>
      <c r="I34" s="33" t="s">
        <v>376</v>
      </c>
      <c r="J34" s="33" t="s">
        <v>377</v>
      </c>
      <c r="K34" s="33" t="s">
        <v>259</v>
      </c>
      <c r="L34" s="33" t="s">
        <v>59</v>
      </c>
      <c r="M34" s="33" t="s">
        <v>56</v>
      </c>
    </row>
    <row r="35" spans="1:13" s="23" customFormat="1" ht="18">
      <c r="A35" s="32" t="s">
        <v>378</v>
      </c>
      <c r="B35" s="35">
        <v>45759</v>
      </c>
      <c r="C35" s="36">
        <v>13.03</v>
      </c>
      <c r="D35" s="37">
        <v>15.46157</v>
      </c>
      <c r="E35" s="37">
        <v>102.78695</v>
      </c>
      <c r="F35" s="37">
        <v>906494.61152699997</v>
      </c>
      <c r="G35" s="37">
        <v>1712963.7948799999</v>
      </c>
      <c r="H35" s="33" t="s">
        <v>48</v>
      </c>
      <c r="I35" s="33" t="s">
        <v>379</v>
      </c>
      <c r="J35" s="33" t="s">
        <v>380</v>
      </c>
      <c r="K35" s="33" t="s">
        <v>259</v>
      </c>
      <c r="L35" s="33" t="s">
        <v>59</v>
      </c>
      <c r="M35" s="33" t="s">
        <v>56</v>
      </c>
    </row>
    <row r="36" spans="1:13" s="23" customFormat="1" ht="18">
      <c r="A36" s="32" t="s">
        <v>381</v>
      </c>
      <c r="B36" s="35">
        <v>45759</v>
      </c>
      <c r="C36" s="36">
        <v>13.03</v>
      </c>
      <c r="D36" s="37">
        <v>15.4781</v>
      </c>
      <c r="E36" s="37">
        <v>102.54689999999999</v>
      </c>
      <c r="F36" s="37">
        <v>880667.73367999995</v>
      </c>
      <c r="G36" s="37">
        <v>1714354.43964</v>
      </c>
      <c r="H36" s="33" t="s">
        <v>48</v>
      </c>
      <c r="I36" s="33" t="s">
        <v>382</v>
      </c>
      <c r="J36" s="33" t="s">
        <v>383</v>
      </c>
      <c r="K36" s="33" t="s">
        <v>259</v>
      </c>
      <c r="L36" s="33" t="s">
        <v>59</v>
      </c>
      <c r="M36" s="33" t="s">
        <v>56</v>
      </c>
    </row>
    <row r="37" spans="1:13" s="23" customFormat="1" ht="18">
      <c r="A37" s="32" t="s">
        <v>384</v>
      </c>
      <c r="B37" s="35">
        <v>45759</v>
      </c>
      <c r="C37" s="36">
        <v>13.03</v>
      </c>
      <c r="D37" s="37">
        <v>14.69023</v>
      </c>
      <c r="E37" s="37">
        <v>102.97445999999999</v>
      </c>
      <c r="F37" s="37">
        <v>928194.36570099997</v>
      </c>
      <c r="G37" s="37">
        <v>1627835.1283199999</v>
      </c>
      <c r="H37" s="33" t="s">
        <v>48</v>
      </c>
      <c r="I37" s="33" t="s">
        <v>385</v>
      </c>
      <c r="J37" s="33" t="s">
        <v>386</v>
      </c>
      <c r="K37" s="33" t="s">
        <v>264</v>
      </c>
      <c r="L37" s="33" t="s">
        <v>59</v>
      </c>
      <c r="M37" s="33" t="s">
        <v>56</v>
      </c>
    </row>
    <row r="38" spans="1:13" s="23" customFormat="1" ht="18">
      <c r="A38" s="32" t="s">
        <v>387</v>
      </c>
      <c r="B38" s="35">
        <v>45759</v>
      </c>
      <c r="C38" s="36">
        <v>13.03</v>
      </c>
      <c r="D38" s="37">
        <v>15.53497</v>
      </c>
      <c r="E38" s="37">
        <v>103.7363</v>
      </c>
      <c r="F38" s="37">
        <v>1008399.0527</v>
      </c>
      <c r="G38" s="37">
        <v>1723134.63705</v>
      </c>
      <c r="H38" s="33" t="s">
        <v>48</v>
      </c>
      <c r="I38" s="33" t="s">
        <v>388</v>
      </c>
      <c r="J38" s="33" t="s">
        <v>389</v>
      </c>
      <c r="K38" s="33" t="s">
        <v>390</v>
      </c>
      <c r="L38" s="33" t="s">
        <v>59</v>
      </c>
      <c r="M38" s="33" t="s">
        <v>56</v>
      </c>
    </row>
    <row r="39" spans="1:13" s="23" customFormat="1" ht="18">
      <c r="A39" s="32" t="s">
        <v>391</v>
      </c>
      <c r="B39" s="35">
        <v>45759</v>
      </c>
      <c r="C39" s="36">
        <v>13.03</v>
      </c>
      <c r="D39" s="37">
        <v>15.949400000000001</v>
      </c>
      <c r="E39" s="37">
        <v>103.77847</v>
      </c>
      <c r="F39" s="37">
        <v>1011891.8335900001</v>
      </c>
      <c r="G39" s="37">
        <v>1769213.74859</v>
      </c>
      <c r="H39" s="33" t="s">
        <v>48</v>
      </c>
      <c r="I39" s="33" t="s">
        <v>392</v>
      </c>
      <c r="J39" s="33" t="s">
        <v>393</v>
      </c>
      <c r="K39" s="33" t="s">
        <v>390</v>
      </c>
      <c r="L39" s="33" t="s">
        <v>59</v>
      </c>
      <c r="M39" s="33" t="s">
        <v>56</v>
      </c>
    </row>
    <row r="40" spans="1:13" s="23" customFormat="1" ht="18">
      <c r="A40" s="32" t="s">
        <v>394</v>
      </c>
      <c r="B40" s="35">
        <v>45759</v>
      </c>
      <c r="C40" s="36">
        <v>13.03</v>
      </c>
      <c r="D40" s="37">
        <v>16.19059</v>
      </c>
      <c r="E40" s="37">
        <v>104.1237</v>
      </c>
      <c r="F40" s="37">
        <v>1048291.55461</v>
      </c>
      <c r="G40" s="37">
        <v>1796866.5109699999</v>
      </c>
      <c r="H40" s="33" t="s">
        <v>48</v>
      </c>
      <c r="I40" s="33" t="s">
        <v>395</v>
      </c>
      <c r="J40" s="33" t="s">
        <v>396</v>
      </c>
      <c r="K40" s="33" t="s">
        <v>390</v>
      </c>
      <c r="L40" s="33" t="s">
        <v>59</v>
      </c>
      <c r="M40" s="33" t="s">
        <v>56</v>
      </c>
    </row>
    <row r="41" spans="1:13" s="23" customFormat="1" ht="18">
      <c r="A41" s="32" t="s">
        <v>397</v>
      </c>
      <c r="B41" s="35">
        <v>45759</v>
      </c>
      <c r="C41" s="36">
        <v>13.03</v>
      </c>
      <c r="D41" s="37">
        <v>15.431800000000001</v>
      </c>
      <c r="E41" s="37">
        <v>103.99312999999999</v>
      </c>
      <c r="F41" s="37">
        <v>1036293.21276</v>
      </c>
      <c r="G41" s="37">
        <v>1712315.3712200001</v>
      </c>
      <c r="H41" s="33" t="s">
        <v>48</v>
      </c>
      <c r="I41" s="33" t="s">
        <v>398</v>
      </c>
      <c r="J41" s="33" t="s">
        <v>399</v>
      </c>
      <c r="K41" s="33" t="s">
        <v>251</v>
      </c>
      <c r="L41" s="33" t="s">
        <v>59</v>
      </c>
      <c r="M41" s="33" t="s">
        <v>334</v>
      </c>
    </row>
    <row r="42" spans="1:13" s="23" customFormat="1" ht="18">
      <c r="A42" s="32" t="s">
        <v>400</v>
      </c>
      <c r="B42" s="35">
        <v>45759</v>
      </c>
      <c r="C42" s="36">
        <v>13.03</v>
      </c>
      <c r="D42" s="37">
        <v>17.47457</v>
      </c>
      <c r="E42" s="37">
        <v>103.81793</v>
      </c>
      <c r="F42" s="37">
        <v>1012025.9147</v>
      </c>
      <c r="G42" s="37">
        <v>1938530.9056599999</v>
      </c>
      <c r="H42" s="33" t="s">
        <v>48</v>
      </c>
      <c r="I42" s="33" t="s">
        <v>401</v>
      </c>
      <c r="J42" s="33" t="s">
        <v>402</v>
      </c>
      <c r="K42" s="33" t="s">
        <v>344</v>
      </c>
      <c r="L42" s="33" t="s">
        <v>59</v>
      </c>
      <c r="M42" s="33" t="s">
        <v>334</v>
      </c>
    </row>
    <row r="43" spans="1:13" s="23" customFormat="1" ht="18">
      <c r="A43" s="32" t="s">
        <v>403</v>
      </c>
      <c r="B43" s="35">
        <v>45759</v>
      </c>
      <c r="C43" s="36">
        <v>13.03</v>
      </c>
      <c r="D43" s="37">
        <v>14.60866</v>
      </c>
      <c r="E43" s="37">
        <v>103.661</v>
      </c>
      <c r="F43" s="37">
        <v>1002479.13903</v>
      </c>
      <c r="G43" s="37">
        <v>1620205.9480600001</v>
      </c>
      <c r="H43" s="33" t="s">
        <v>48</v>
      </c>
      <c r="I43" s="33" t="s">
        <v>404</v>
      </c>
      <c r="J43" s="33" t="s">
        <v>405</v>
      </c>
      <c r="K43" s="33" t="s">
        <v>406</v>
      </c>
      <c r="L43" s="33" t="s">
        <v>59</v>
      </c>
      <c r="M43" s="33" t="s">
        <v>56</v>
      </c>
    </row>
    <row r="44" spans="1:13" s="23" customFormat="1" ht="18">
      <c r="A44" s="32" t="s">
        <v>407</v>
      </c>
      <c r="B44" s="35">
        <v>45759</v>
      </c>
      <c r="C44" s="36">
        <v>13.03</v>
      </c>
      <c r="D44" s="37">
        <v>15.32793</v>
      </c>
      <c r="E44" s="37">
        <v>103.63697000000001</v>
      </c>
      <c r="F44" s="37">
        <v>998212.20139599999</v>
      </c>
      <c r="G44" s="37">
        <v>1699934.7146099999</v>
      </c>
      <c r="H44" s="33" t="s">
        <v>48</v>
      </c>
      <c r="I44" s="33" t="s">
        <v>408</v>
      </c>
      <c r="J44" s="33" t="s">
        <v>409</v>
      </c>
      <c r="K44" s="33" t="s">
        <v>406</v>
      </c>
      <c r="L44" s="33" t="s">
        <v>59</v>
      </c>
      <c r="M44" s="33" t="s">
        <v>56</v>
      </c>
    </row>
    <row r="45" spans="1:13" s="23" customFormat="1" ht="18">
      <c r="A45" s="32" t="s">
        <v>410</v>
      </c>
      <c r="B45" s="35">
        <v>45759</v>
      </c>
      <c r="C45" s="36">
        <v>13.03</v>
      </c>
      <c r="D45" s="37">
        <v>15.32877</v>
      </c>
      <c r="E45" s="37">
        <v>103.64179</v>
      </c>
      <c r="F45" s="37">
        <v>998729.06128499995</v>
      </c>
      <c r="G45" s="37">
        <v>1700039.0203499999</v>
      </c>
      <c r="H45" s="33" t="s">
        <v>48</v>
      </c>
      <c r="I45" s="33" t="s">
        <v>408</v>
      </c>
      <c r="J45" s="33" t="s">
        <v>409</v>
      </c>
      <c r="K45" s="33" t="s">
        <v>406</v>
      </c>
      <c r="L45" s="33" t="s">
        <v>59</v>
      </c>
      <c r="M45" s="33" t="s">
        <v>56</v>
      </c>
    </row>
    <row r="46" spans="1:13" s="23" customFormat="1" ht="18">
      <c r="A46" s="32" t="s">
        <v>411</v>
      </c>
      <c r="B46" s="35">
        <v>45759</v>
      </c>
      <c r="C46" s="36">
        <v>13.03</v>
      </c>
      <c r="D46" s="37">
        <v>15.33258</v>
      </c>
      <c r="E46" s="37">
        <v>103.64111</v>
      </c>
      <c r="F46" s="37">
        <v>998646.79023499996</v>
      </c>
      <c r="G46" s="37">
        <v>1700460.0642500001</v>
      </c>
      <c r="H46" s="33" t="s">
        <v>48</v>
      </c>
      <c r="I46" s="33" t="s">
        <v>408</v>
      </c>
      <c r="J46" s="33" t="s">
        <v>409</v>
      </c>
      <c r="K46" s="33" t="s">
        <v>406</v>
      </c>
      <c r="L46" s="33" t="s">
        <v>59</v>
      </c>
      <c r="M46" s="33" t="s">
        <v>56</v>
      </c>
    </row>
    <row r="47" spans="1:13" s="23" customFormat="1" ht="18">
      <c r="A47" s="32" t="s">
        <v>412</v>
      </c>
      <c r="B47" s="35">
        <v>45759</v>
      </c>
      <c r="C47" s="36">
        <v>13.03</v>
      </c>
      <c r="D47" s="37">
        <v>15.757540000000001</v>
      </c>
      <c r="E47" s="37">
        <v>104.55203</v>
      </c>
      <c r="F47" s="37">
        <v>1095531.6625300001</v>
      </c>
      <c r="G47" s="37">
        <v>1749969.65704</v>
      </c>
      <c r="H47" s="33" t="s">
        <v>48</v>
      </c>
      <c r="I47" s="33" t="s">
        <v>271</v>
      </c>
      <c r="J47" s="33" t="s">
        <v>272</v>
      </c>
      <c r="K47" s="33" t="s">
        <v>273</v>
      </c>
      <c r="L47" s="33" t="s">
        <v>59</v>
      </c>
      <c r="M47" s="33" t="s">
        <v>334</v>
      </c>
    </row>
    <row r="48" spans="1:13" s="23" customFormat="1" ht="18">
      <c r="A48" s="32" t="s">
        <v>413</v>
      </c>
      <c r="B48" s="35">
        <v>45759</v>
      </c>
      <c r="C48" s="36">
        <v>13.03</v>
      </c>
      <c r="D48" s="37">
        <v>15.761150000000001</v>
      </c>
      <c r="E48" s="37">
        <v>104.5514</v>
      </c>
      <c r="F48" s="37">
        <v>1095453.3204399999</v>
      </c>
      <c r="G48" s="37">
        <v>1750368.7907799999</v>
      </c>
      <c r="H48" s="33" t="s">
        <v>48</v>
      </c>
      <c r="I48" s="33" t="s">
        <v>271</v>
      </c>
      <c r="J48" s="33" t="s">
        <v>272</v>
      </c>
      <c r="K48" s="33" t="s">
        <v>273</v>
      </c>
      <c r="L48" s="33" t="s">
        <v>59</v>
      </c>
      <c r="M48" s="33" t="s">
        <v>334</v>
      </c>
    </row>
    <row r="49" spans="1:13" s="23" customFormat="1" ht="18">
      <c r="A49" s="32" t="s">
        <v>414</v>
      </c>
      <c r="B49" s="35">
        <v>45759</v>
      </c>
      <c r="C49" s="36">
        <v>13.03</v>
      </c>
      <c r="D49" s="37">
        <v>17.44754</v>
      </c>
      <c r="E49" s="37">
        <v>103.09658</v>
      </c>
      <c r="F49" s="37">
        <v>935311.36806300003</v>
      </c>
      <c r="G49" s="37">
        <v>1933736.9603299999</v>
      </c>
      <c r="H49" s="33" t="s">
        <v>48</v>
      </c>
      <c r="I49" s="33" t="s">
        <v>415</v>
      </c>
      <c r="J49" s="33" t="s">
        <v>416</v>
      </c>
      <c r="K49" s="33" t="s">
        <v>352</v>
      </c>
      <c r="L49" s="33" t="s">
        <v>59</v>
      </c>
      <c r="M49" s="33" t="s">
        <v>56</v>
      </c>
    </row>
    <row r="50" spans="1:13" s="23" customFormat="1" ht="18">
      <c r="A50" s="32" t="s">
        <v>417</v>
      </c>
      <c r="B50" s="35">
        <v>45759</v>
      </c>
      <c r="C50" s="36">
        <v>13.03</v>
      </c>
      <c r="D50" s="37">
        <v>15.29434</v>
      </c>
      <c r="E50" s="37">
        <v>104.57657</v>
      </c>
      <c r="F50" s="37">
        <v>1099515.62723</v>
      </c>
      <c r="G50" s="37">
        <v>1698595.19961</v>
      </c>
      <c r="H50" s="33" t="s">
        <v>48</v>
      </c>
      <c r="I50" s="33" t="s">
        <v>418</v>
      </c>
      <c r="J50" s="33" t="s">
        <v>419</v>
      </c>
      <c r="K50" s="33" t="s">
        <v>60</v>
      </c>
      <c r="L50" s="33" t="s">
        <v>59</v>
      </c>
      <c r="M50" s="33" t="s">
        <v>334</v>
      </c>
    </row>
    <row r="51" spans="1:13" s="23" customFormat="1" ht="18">
      <c r="A51" s="32" t="s">
        <v>420</v>
      </c>
      <c r="B51" s="35">
        <v>45759</v>
      </c>
      <c r="C51" s="36">
        <v>13.03</v>
      </c>
      <c r="D51" s="37">
        <v>15.42047</v>
      </c>
      <c r="E51" s="37">
        <v>104.43465</v>
      </c>
      <c r="F51" s="37">
        <v>1083865.19203</v>
      </c>
      <c r="G51" s="37">
        <v>1712211.68979</v>
      </c>
      <c r="H51" s="33" t="s">
        <v>48</v>
      </c>
      <c r="I51" s="33" t="s">
        <v>421</v>
      </c>
      <c r="J51" s="33" t="s">
        <v>419</v>
      </c>
      <c r="K51" s="33" t="s">
        <v>60</v>
      </c>
      <c r="L51" s="33" t="s">
        <v>59</v>
      </c>
      <c r="M51" s="33" t="s">
        <v>334</v>
      </c>
    </row>
    <row r="52" spans="1:13" s="23" customFormat="1" ht="18">
      <c r="A52" s="32" t="s">
        <v>422</v>
      </c>
      <c r="B52" s="35">
        <v>45759</v>
      </c>
      <c r="C52" s="36">
        <v>13.03</v>
      </c>
      <c r="D52" s="37">
        <v>15.42367</v>
      </c>
      <c r="E52" s="37">
        <v>104.43514</v>
      </c>
      <c r="F52" s="37">
        <v>1083908.98034</v>
      </c>
      <c r="G52" s="37">
        <v>1712568.3529300001</v>
      </c>
      <c r="H52" s="33" t="s">
        <v>48</v>
      </c>
      <c r="I52" s="33" t="s">
        <v>423</v>
      </c>
      <c r="J52" s="33" t="s">
        <v>419</v>
      </c>
      <c r="K52" s="33" t="s">
        <v>60</v>
      </c>
      <c r="L52" s="33" t="s">
        <v>59</v>
      </c>
      <c r="M52" s="33" t="s">
        <v>334</v>
      </c>
    </row>
    <row r="53" spans="1:13" s="23" customFormat="1" ht="18">
      <c r="A53" s="32" t="s">
        <v>424</v>
      </c>
      <c r="B53" s="35">
        <v>45759</v>
      </c>
      <c r="C53" s="36">
        <v>13.03</v>
      </c>
      <c r="D53" s="37">
        <v>15.553660000000001</v>
      </c>
      <c r="E53" s="37">
        <v>104.89648</v>
      </c>
      <c r="F53" s="37">
        <v>1133219.0144199999</v>
      </c>
      <c r="G53" s="37">
        <v>1728324.05596</v>
      </c>
      <c r="H53" s="33" t="s">
        <v>48</v>
      </c>
      <c r="I53" s="33" t="s">
        <v>425</v>
      </c>
      <c r="J53" s="33" t="s">
        <v>426</v>
      </c>
      <c r="K53" s="33" t="s">
        <v>60</v>
      </c>
      <c r="L53" s="33" t="s">
        <v>59</v>
      </c>
      <c r="M53" s="33" t="s">
        <v>56</v>
      </c>
    </row>
    <row r="57" spans="1:13" ht="18">
      <c r="A57" s="26" t="s">
        <v>44</v>
      </c>
    </row>
  </sheetData>
  <sortState xmlns:xlrd2="http://schemas.microsoft.com/office/spreadsheetml/2017/richdata2" ref="A4:M5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2025-04-12T10:19:49Z</dcterms:modified>
</cp:coreProperties>
</file>