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8384DCD2-3F36-42EA-B628-399B180370AA}" xr6:coauthVersionLast="47" xr6:coauthVersionMax="47" xr10:uidLastSave="{00000000-0000-0000-0000-000000000000}"/>
  <bookViews>
    <workbookView xWindow="-120" yWindow="-120" windowWidth="29040" windowHeight="15840" tabRatio="633" activeTab="4" xr2:uid="{00000000-000D-0000-FFFF-FFFF00000000}"/>
  </bookViews>
  <sheets>
    <sheet name="สรุปรวมปีงบ 66 " sheetId="15" r:id="rId1"/>
    <sheet name="สรุปHotspot Aqua" sheetId="12" state="hidden" r:id="rId2"/>
    <sheet name="พื้นที่ป่าอนุรักษ์" sheetId="4" r:id="rId3"/>
    <sheet name="พื้นที่ป่าสงวนแห่งชาติ" sheetId="13" r:id="rId4"/>
    <sheet name="นอกพื้นที่ป่าฯ" sheetId="14" r:id="rId5"/>
  </sheets>
  <externalReferences>
    <externalReference r:id="rId6"/>
    <externalReference r:id="rId7"/>
  </externalReferences>
  <definedNames>
    <definedName name="_xlnm._FilterDatabase" localSheetId="4" hidden="1">นอกพื้นที่ป่าฯ!$A$3:$L$3</definedName>
    <definedName name="_xlnm._FilterDatabase" localSheetId="3" hidden="1">พื้นที่ป่าสงวนแห่งชาติ!$A$3:$M$3</definedName>
    <definedName name="_xlnm._FilterDatabase" localSheetId="2" hidden="1">พื้นที่ป่าอนุรักษ์!$A$3:$R$3</definedName>
    <definedName name="_xlnm.Database" localSheetId="4">นอกพื้นที่ป่าฯ!#REF!</definedName>
    <definedName name="_xlnm.Database" localSheetId="3">[1]พื้นที่เกษตร!#REF!</definedName>
    <definedName name="_xlnm.Database" localSheetId="1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15" i="4" l="1"/>
  <c r="R14" i="4"/>
  <c r="D18" i="15"/>
  <c r="E17" i="15"/>
  <c r="E18" i="15"/>
  <c r="C18" i="15"/>
  <c r="B18" i="15"/>
  <c r="R13" i="4"/>
  <c r="R12" i="4"/>
  <c r="R11" i="4"/>
  <c r="R10" i="4"/>
  <c r="R9" i="4"/>
  <c r="R8" i="4"/>
  <c r="R7" i="4"/>
  <c r="R6" i="4"/>
  <c r="R5" i="4"/>
  <c r="R4" i="4"/>
  <c r="E16" i="15"/>
  <c r="E15" i="15" l="1"/>
  <c r="E14" i="15"/>
  <c r="E13" i="15" l="1"/>
  <c r="E12" i="15"/>
  <c r="E11" i="15" l="1"/>
  <c r="E10" i="15"/>
  <c r="E9" i="15"/>
  <c r="E8" i="15"/>
  <c r="E6" i="15" l="1"/>
  <c r="E7" i="15"/>
  <c r="E5" i="15" l="1"/>
  <c r="E4" i="15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<sst xmlns="http://schemas.openxmlformats.org/spreadsheetml/2006/main" count="1066" uniqueCount="328">
  <si>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</si>
  <si>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</si>
  <si>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</si>
  <si>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</si>
  <si>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</si>
  <si>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</si>
  <si>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</si>
  <si>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</si>
  <si>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</si>
  <si>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</si>
  <si>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</si>
  <si>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</si>
  <si>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</si>
  <si>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</si>
  <si>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</si>
  <si>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</si>
  <si>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</si>
  <si>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</si>
  <si>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</si>
  <si>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</si>
  <si>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</si>
  <si>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</si>
  <si>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</si>
  <si>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</si>
  <si>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</si>
  <si>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</si>
  <si>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</si>
  <si>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</si>
  <si>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</si>
  <si>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</si>
  <si>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</si>
  <si>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</si>
  <si>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</si>
  <si>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</si>
  <si>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</si>
  <si>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</si>
  <si>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</si>
  <si>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</si>
  <si>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</si>
  <si>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</si>
  <si>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</si>
  <si>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</si>
  <si>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</si>
  <si>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</si>
  <si>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</si>
  <si>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นอกพื้นที่ป่าฯ</t>
  </si>
  <si>
    <t>สรุป Hotspot ปีงบประมาณ 2567</t>
  </si>
  <si>
    <t>1-30/11/2023</t>
  </si>
  <si>
    <t>1-31/10/2023</t>
  </si>
  <si>
    <t>1-15/12/2023</t>
  </si>
  <si>
    <t>01.13,02.53,SuomiNPP</t>
  </si>
  <si>
    <t>14.01,SuomiNPP</t>
  </si>
  <si>
    <t>00.51,02.32,SuomiNPP</t>
  </si>
  <si>
    <t>13.39,13.44,SuomiNPP</t>
  </si>
  <si>
    <t>02.14,SuomiNPP</t>
  </si>
  <si>
    <t>13.24,SuomiNPP</t>
  </si>
  <si>
    <t>01.55,SuomiNPP</t>
  </si>
  <si>
    <t>13.05,SuomiNPP</t>
  </si>
  <si>
    <t>01.36,SuomiNPP</t>
  </si>
  <si>
    <t>12.46,14.26,SuomiNPP</t>
  </si>
  <si>
    <t>ข้อมูล Hotspot ในพื้นที่ป่าอนุรักษ์ ประจำวันที่ 21 ธันวาคม 2566</t>
  </si>
  <si>
    <t>ข้อมูล Hotspot ในพื้นที่ป่าสงวนแห่งชาติ ประจำวันที่ 21 ธันวาคม 2566</t>
  </si>
  <si>
    <t>ข้อมูล Hotspot นอกพื้นที่ป่าฯ ประจำวันที่ 21 ธันวาคม 2566</t>
  </si>
  <si>
    <t>Suomi NPP</t>
  </si>
  <si>
    <t>ห้วยใหญ่</t>
  </si>
  <si>
    <t>เมืองเพชรบูรณ์</t>
  </si>
  <si>
    <t>เพชรบูรณ์</t>
  </si>
  <si>
    <t>ภาคเหนือ</t>
  </si>
  <si>
    <t>น้ำหนาว</t>
  </si>
  <si>
    <t>อุทยานแห่งชาติ</t>
  </si>
  <si>
    <t xml:space="preserve"> </t>
  </si>
  <si>
    <t>สำนักบริหารพื้นที่อนุรักษ์ที่ 11 (พิษณุโลก)</t>
  </si>
  <si>
    <t>nominal</t>
  </si>
  <si>
    <t>คำเขื่อนแก้ว</t>
  </si>
  <si>
    <t>สิรินธร</t>
  </si>
  <si>
    <t>อุบลราชธานี</t>
  </si>
  <si>
    <t>ภาคตะวันออกเฉียงเหนือ</t>
  </si>
  <si>
    <t>แก่งตะนะ</t>
  </si>
  <si>
    <t>สำนักบริหารพื้นที่อนุรักษ์ที่ 9 (อุบลราชธานี)</t>
  </si>
  <si>
    <t>โขงเจียม</t>
  </si>
  <si>
    <t>ยางน้ำกลัดใต้</t>
  </si>
  <si>
    <t>หนองหญ้าปล้อง</t>
  </si>
  <si>
    <t>เพชรบุรี</t>
  </si>
  <si>
    <t>ภาคกลางและตะวันออก</t>
  </si>
  <si>
    <t>แก่งกระจาน</t>
  </si>
  <si>
    <t>สำนักบริหารพื้นที่อนุรักษ์ที่ 3 สาขาเพชรบุรี</t>
  </si>
  <si>
    <t>บุฮม</t>
  </si>
  <si>
    <t>เชียงคาน</t>
  </si>
  <si>
    <t>เลย</t>
  </si>
  <si>
    <t>ป่าภูเขาแก้วและป่าดงปากชม</t>
  </si>
  <si>
    <t>ท่าศิลา</t>
  </si>
  <si>
    <t>ส่องดาว</t>
  </si>
  <si>
    <t>สกลนคร</t>
  </si>
  <si>
    <t>ป่าดงพันนาและป่าดงพระเจ้า</t>
  </si>
  <si>
    <t>บ่อสลี</t>
  </si>
  <si>
    <t>ฮอด</t>
  </si>
  <si>
    <t>เชียงใหม่</t>
  </si>
  <si>
    <t>ป่าขุนแม่ลาย</t>
  </si>
  <si>
    <t>กุดจิก</t>
  </si>
  <si>
    <t>เมืองหนองบัวลำภ</t>
  </si>
  <si>
    <t>หนองบัวลำภู</t>
  </si>
  <si>
    <t>ป่าเก่ากลอยและป่านากลาง</t>
  </si>
  <si>
    <t>บ้านน้อย</t>
  </si>
  <si>
    <t>โพทะเล</t>
  </si>
  <si>
    <t>พิจิตร</t>
  </si>
  <si>
    <t>ท่าพล</t>
  </si>
  <si>
    <t>โพธิ์ทอง</t>
  </si>
  <si>
    <t>โพนทอง</t>
  </si>
  <si>
    <t>ร้อยเอ็ด</t>
  </si>
  <si>
    <t>นาอุดม</t>
  </si>
  <si>
    <t>นาหว้า</t>
  </si>
  <si>
    <t>ปทุมราชวงศา</t>
  </si>
  <si>
    <t>อำนาจเจริญ</t>
  </si>
  <si>
    <t>หนองเม็ก</t>
  </si>
  <si>
    <t>หนองหาน</t>
  </si>
  <si>
    <t>อุดรธานี</t>
  </si>
  <si>
    <t>นิคมสร้างตนเองลำโดมน้อย</t>
  </si>
  <si>
    <t>ป่าคงสภาพ</t>
  </si>
  <si>
    <t>01.17,02.57,SuomiNPP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</si>
  <si>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</si>
  <si>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สายตะกู</t>
  </si>
  <si>
    <t>บ้านกรวด</t>
  </si>
  <si>
    <t>บุรีรัมย์</t>
  </si>
  <si>
    <t>ตาพระยา</t>
  </si>
  <si>
    <t>สำนักบริหารพื้นที่อนุรักษ์ที่ 1 (ปราจีนบุรี)</t>
  </si>
  <si>
    <t>high</t>
  </si>
  <si>
    <t>สะเมิงเหนือ</t>
  </si>
  <si>
    <t>สะเมิง</t>
  </si>
  <si>
    <t>ป่าสะเมิง</t>
  </si>
  <si>
    <t>เวียงพางคำ</t>
  </si>
  <si>
    <t>แม่สาย</t>
  </si>
  <si>
    <t>เชียงราย</t>
  </si>
  <si>
    <t>ป่าดอยนางนอน</t>
  </si>
  <si>
    <t>หมอกจำแป่</t>
  </si>
  <si>
    <t>เมืองแม่ฮ่องสอน</t>
  </si>
  <si>
    <t>แม่ฮ่องสอน</t>
  </si>
  <si>
    <t>ป่าแม่ปายฝั่งขวา</t>
  </si>
  <si>
    <t>ทุ่งกระบ่ำ</t>
  </si>
  <si>
    <t>เลาขวัญ</t>
  </si>
  <si>
    <t>กาญจนบุรี</t>
  </si>
  <si>
    <t>ป่าดอนแสลบ และป่าเลาขวัญ</t>
  </si>
  <si>
    <t>สำราญ</t>
  </si>
  <si>
    <t>สามชัย</t>
  </si>
  <si>
    <t>กาฬสินธุ์</t>
  </si>
  <si>
    <t>ป่าภูพาน</t>
  </si>
  <si>
    <t>จันทเขลม</t>
  </si>
  <si>
    <t>เขาคิชฌกูฏ</t>
  </si>
  <si>
    <t>จันทบุรี</t>
  </si>
  <si>
    <t>ป่าจันตาแป๊ะ และป่าเขาวังแจง</t>
  </si>
  <si>
    <t>ชุมโค</t>
  </si>
  <si>
    <t>ปะทิว</t>
  </si>
  <si>
    <t>ชุมพร</t>
  </si>
  <si>
    <t>ภาคใต้</t>
  </si>
  <si>
    <t>ป่าน้ำตกกะเปาะ</t>
  </si>
  <si>
    <t>หนองหลวง</t>
  </si>
  <si>
    <t>อุ้มผาง</t>
  </si>
  <si>
    <t>ตาก</t>
  </si>
  <si>
    <t>ป่าแม่กลอง และป่าอุ้มผาง</t>
  </si>
  <si>
    <t>จันทึก</t>
  </si>
  <si>
    <t>ปากช่อง</t>
  </si>
  <si>
    <t>นครราชสีมา</t>
  </si>
  <si>
    <t>ป่าดงพญาเย็น</t>
  </si>
  <si>
    <t>หนองแวง</t>
  </si>
  <si>
    <t>เทพารักษ์</t>
  </si>
  <si>
    <t>ป่าดงกะสัง และป่าลำพญากลาง</t>
  </si>
  <si>
    <t>ดุสิต</t>
  </si>
  <si>
    <t>ถ้ำพรรณรา</t>
  </si>
  <si>
    <t>นครศรีธรรมราช</t>
  </si>
  <si>
    <t>ป่าทุ่งหนองควาย</t>
  </si>
  <si>
    <t>ทุ่งทอง</t>
  </si>
  <si>
    <t>หนองบัว</t>
  </si>
  <si>
    <t>นครสวรรค์</t>
  </si>
  <si>
    <t>ป่าเขาสูงและป่าเขาพระ</t>
  </si>
  <si>
    <t>พงศ์ประศาสน์</t>
  </si>
  <si>
    <t>บางสะพาน</t>
  </si>
  <si>
    <t>ประจวบคีรีขันธ์</t>
  </si>
  <si>
    <t>ป่าพุน้ำเค็ม</t>
  </si>
  <si>
    <t>ยางราก</t>
  </si>
  <si>
    <t>โคกเจริญ</t>
  </si>
  <si>
    <t>ลพบุรี</t>
  </si>
  <si>
    <t>ป่าสองข้างทางสายชัยวิบูลย์</t>
  </si>
  <si>
    <t>ดงมะรุม</t>
  </si>
  <si>
    <t>โคกสำโรง</t>
  </si>
  <si>
    <t>ป่าวังเพลิง ป่าม่วงค่อมและป่าลำนารายณ์</t>
  </si>
  <si>
    <t>ดงหม้อทองใต้</t>
  </si>
  <si>
    <t>บ้านม่วง</t>
  </si>
  <si>
    <t>ป่าดงหม้อทอง</t>
  </si>
  <si>
    <t>ทุ่งแก</t>
  </si>
  <si>
    <t>เจริญศิลป์</t>
  </si>
  <si>
    <t>ป่าดงผาลาด</t>
  </si>
  <si>
    <t>คลองไก่เถื่อน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</si>
  <si>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</si>
  <si>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</si>
  <si>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</si>
  <si>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ชำผักแพว</t>
  </si>
  <si>
    <t>แก่งคอย</t>
  </si>
  <si>
    <t>สระบุรี</t>
  </si>
  <si>
    <t>ป่าเขาโป่ง และป่าเขาถ้ำเสือ</t>
  </si>
  <si>
    <t>หนองขาม</t>
  </si>
  <si>
    <t>หนองหญ้าไซ</t>
  </si>
  <si>
    <t>สุพรรณบุรี</t>
  </si>
  <si>
    <t>ป่าห้วยขมิ้น ป่าพุน้ำร้อน และป่าหนองหญ้าไทร</t>
  </si>
  <si>
    <t>ท่าเดื่อ</t>
  </si>
  <si>
    <t>ดอยเต่า</t>
  </si>
  <si>
    <t>ไม้ยา</t>
  </si>
  <si>
    <t>พญาเม็งราย</t>
  </si>
  <si>
    <t>บ้านกลาง</t>
  </si>
  <si>
    <t>สอง</t>
  </si>
  <si>
    <t>แพร่</t>
  </si>
  <si>
    <t>หนองแปน</t>
  </si>
  <si>
    <t>กมลาไสย</t>
  </si>
  <si>
    <t>เหล่ากลาง</t>
  </si>
  <si>
    <t>ฆ้องชัย</t>
  </si>
  <si>
    <t>เทพนิมิต</t>
  </si>
  <si>
    <t>บึงสามัคคี</t>
  </si>
  <si>
    <t>กำแพงเพชร</t>
  </si>
  <si>
    <t>เทพนคร</t>
  </si>
  <si>
    <t>เมืองกำแพงเพชร</t>
  </si>
  <si>
    <t>บัวใหญ่</t>
  </si>
  <si>
    <t>น้ำพอง</t>
  </si>
  <si>
    <t>ขอนแก่น</t>
  </si>
  <si>
    <t>นายายอาม</t>
  </si>
  <si>
    <t>โพรงอากาศ</t>
  </si>
  <si>
    <t>บางน้ำเปรี้ยว</t>
  </si>
  <si>
    <t>ฉะเชิงเทรา</t>
  </si>
  <si>
    <t>ศาลาแดง</t>
  </si>
  <si>
    <t>ดอนเกาะกา</t>
  </si>
  <si>
    <t>เขาไม้แก้ว</t>
  </si>
  <si>
    <t>บางละมุง</t>
  </si>
  <si>
    <t>ชลบุรี</t>
  </si>
  <si>
    <t>คลองกิ่ว</t>
  </si>
  <si>
    <t>บ้านบึง</t>
  </si>
  <si>
    <t>หนองเสือช้าง</t>
  </si>
  <si>
    <t>หนองใหญ่</t>
  </si>
  <si>
    <t>หนองไผ่แก้ว</t>
  </si>
  <si>
    <t>หนองข้างคอก</t>
  </si>
  <si>
    <t>เมืองชลบุรี</t>
  </si>
  <si>
    <t>หนองไม้แดง</t>
  </si>
  <si>
    <t>เสือโฮก</t>
  </si>
  <si>
    <t>เมืองชัยนาท</t>
  </si>
  <si>
    <t>ชัยนาท</t>
  </si>
  <si>
    <t>สามสวน</t>
  </si>
  <si>
    <t>บ้านแท่น</t>
  </si>
  <si>
    <t>ชัยภูมิ</t>
  </si>
  <si>
    <t>เขาสมิง</t>
  </si>
  <si>
    <t>ตราด</t>
  </si>
  <si>
    <t>วังจันทร์</t>
  </si>
  <si>
    <t>สามเงา</t>
  </si>
  <si>
    <t>ทองหลาง</t>
  </si>
  <si>
    <t>บ้านนา</t>
  </si>
  <si>
    <t>นครนายก</t>
  </si>
  <si>
    <t>บ้านพร้าว</t>
  </si>
  <si>
    <t>ลาดบัวขาว</t>
  </si>
  <si>
    <t>สีคิ้ว</t>
  </si>
  <si>
    <t>เมืองยาง</t>
  </si>
  <si>
    <t>ครบุรี</t>
  </si>
  <si>
    <t>ตาคลี</t>
  </si>
  <si>
    <t>ท่าตะโก</t>
  </si>
  <si>
    <t>หัวถนน</t>
  </si>
  <si>
    <t>ดอนคา</t>
  </si>
  <si>
    <t>วังน้ำลัด</t>
  </si>
  <si>
    <t>ไพศาลี</t>
  </si>
  <si>
    <t>ไผ่สิงห์</t>
  </si>
  <si>
    <t>ชุมแสง</t>
  </si>
  <si>
    <t>เก้าเลี้ยว</t>
  </si>
  <si>
    <t>หัวดง</t>
  </si>
  <si>
    <t>บึงชำอ้อ</t>
  </si>
  <si>
    <t>หนองเสือ</t>
  </si>
  <si>
    <t>ปทุมธานี</t>
  </si>
  <si>
    <t>ท่างาม</t>
  </si>
  <si>
    <t>เมืองปราจีนบุรี</t>
  </si>
  <si>
    <t>ปราจีนบุรี</t>
  </si>
  <si>
    <t>บางกระสั้น</t>
  </si>
  <si>
    <t>บางปะอิน</t>
  </si>
  <si>
    <t>พระนครศรีอยุธยา</t>
  </si>
  <si>
    <t>หันตะเภา</t>
  </si>
  <si>
    <t>วังน้อย</t>
  </si>
  <si>
    <t>ทุ่งรวงทอง</t>
  </si>
  <si>
    <t>จุน</t>
  </si>
  <si>
    <t>พะเยา</t>
  </si>
  <si>
    <t>หงส์หิน</t>
  </si>
  <si>
    <t>หอไกร</t>
  </si>
  <si>
    <t>บางมูลนาก</t>
  </si>
  <si>
    <t>ท้ายทุ่ง</t>
  </si>
  <si>
    <t>ทับคล้อ</t>
  </si>
  <si>
    <t>ดงเสือเหลือง</t>
  </si>
  <si>
    <t>โพธิ์ประทับช้าง</t>
  </si>
  <si>
    <t>หนองพระ</t>
  </si>
  <si>
    <t>วังทอง</t>
  </si>
  <si>
    <t>พิษณุโลก</t>
  </si>
  <si>
    <t>โกสุมพิสัย</t>
  </si>
  <si>
    <t>มหาสารคาม</t>
  </si>
  <si>
    <t>กู่ทอง</t>
  </si>
  <si>
    <t>เชียงยืน</t>
  </si>
  <si>
    <t>เขวา</t>
  </si>
  <si>
    <t>เมืองมหาสารคาม</t>
  </si>
  <si>
    <t>เขวาไร่</t>
  </si>
  <si>
    <t>เหล่าบัวบาน</t>
  </si>
  <si>
    <t>วังจั่น</t>
  </si>
  <si>
    <t>หนองปลาสะวาย</t>
  </si>
  <si>
    <t>บ้านโฮ่ง</t>
  </si>
  <si>
    <t>ลำพูน</t>
  </si>
  <si>
    <t>บ้านกลับ</t>
  </si>
  <si>
    <t>หนองโดน</t>
  </si>
  <si>
    <t>น้ำตาล</t>
  </si>
  <si>
    <t>อินทร์บุรี</t>
  </si>
  <si>
    <t>สิงห์บุรี</t>
  </si>
  <si>
    <t>หนองมะค่าโมง</t>
  </si>
  <si>
    <t>ด่านช้าง</t>
  </si>
  <si>
    <t>หนองกระทุ่ม</t>
  </si>
  <si>
    <t>เดิมบางนางบวช</t>
  </si>
  <si>
    <t>กรูด</t>
  </si>
  <si>
    <t>พุนพิน</t>
  </si>
  <si>
    <t>สุราษฎร์ธานี</t>
  </si>
  <si>
    <t>กระเบื้อง</t>
  </si>
  <si>
    <t>ชุมพลบุรี</t>
  </si>
  <si>
    <t>สุรินทร์</t>
  </si>
  <si>
    <t>บ้านเดื่อ</t>
  </si>
  <si>
    <t>เมืองหนองคาย</t>
  </si>
  <si>
    <t>หนองคาย</t>
  </si>
  <si>
    <t>เชียงหวาง</t>
  </si>
  <si>
    <t>เพ็ญ</t>
  </si>
  <si>
    <t>ไผ่ล้อม</t>
  </si>
  <si>
    <t>ลับแล</t>
  </si>
  <si>
    <t>อุตรดิตถ์</t>
  </si>
  <si>
    <t>ป่าเซ่า</t>
  </si>
  <si>
    <t>เมืองอุตรดิตถ์</t>
  </si>
  <si>
    <t>คุ้งตะเภา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</si>
</sst>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4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color rgb="FF9C6500"/>
      <name val="TH SarabunPSK"/>
      <family val="2"/>
    </font>
    <font>
      <sz val="18"/>
      <color theme="1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4"/>
      <color theme="10"/>
      <name val="TH SarabunPSK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7" fillId="0" borderId="0"/>
    <xf numFmtId="164" fontId="37" fillId="0" borderId="0" applyFont="0" applyFill="0" applyBorder="0" applyAlignment="0" applyProtection="0"/>
    <xf numFmtId="0" fontId="37" fillId="0" borderId="0"/>
    <xf numFmtId="0" fontId="6" fillId="0" borderId="0" applyNumberFormat="0" applyFill="0" applyBorder="0" applyAlignment="0" applyProtection="0"/>
    <xf numFmtId="0" fontId="9" fillId="0" borderId="0"/>
    <xf numFmtId="0" fontId="38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9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0" fontId="38" fillId="0" borderId="0"/>
    <xf numFmtId="0" fontId="6" fillId="0" borderId="0" applyNumberFormat="0" applyFill="0" applyBorder="0" applyAlignment="0" applyProtection="0"/>
    <xf numFmtId="164" fontId="37" fillId="0" borderId="0" applyFont="0" applyFill="0" applyBorder="0" applyAlignment="0" applyProtection="0"/>
    <xf numFmtId="0" fontId="38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54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9" fillId="0" borderId="0" xfId="0" applyFont="1"/>
    <xf numFmtId="14" fontId="30" fillId="0" borderId="0" xfId="0" applyNumberFormat="1" applyFont="1"/>
    <xf numFmtId="3" fontId="30" fillId="0" borderId="0" xfId="0" applyNumberFormat="1" applyFont="1"/>
    <xf numFmtId="49" fontId="30" fillId="0" borderId="0" xfId="0" applyNumberFormat="1" applyFont="1"/>
    <xf numFmtId="14" fontId="26" fillId="0" borderId="0" xfId="0" applyNumberFormat="1" applyFont="1" applyAlignment="1">
      <alignment horizontal="center"/>
    </xf>
    <xf numFmtId="3" fontId="26" fillId="0" borderId="0" xfId="0" applyNumberFormat="1" applyFont="1" applyAlignment="1">
      <alignment horizontal="center"/>
    </xf>
    <xf numFmtId="3" fontId="29" fillId="0" borderId="0" xfId="0" applyNumberFormat="1" applyFont="1"/>
    <xf numFmtId="3" fontId="31" fillId="0" borderId="0" xfId="36" applyNumberFormat="1" applyFont="1" applyFill="1"/>
    <xf numFmtId="3" fontId="26" fillId="0" borderId="1" xfId="0" applyNumberFormat="1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9" fillId="0" borderId="1" xfId="0" applyFont="1" applyBorder="1" applyAlignment="1">
      <alignment vertical="center"/>
    </xf>
    <xf numFmtId="49" fontId="26" fillId="0" borderId="1" xfId="0" applyNumberFormat="1" applyFont="1" applyBorder="1" applyAlignment="1">
      <alignment horizontal="center" vertical="center"/>
    </xf>
    <xf numFmtId="49" fontId="27" fillId="0" borderId="1" xfId="0" applyNumberFormat="1" applyFont="1" applyBorder="1" applyAlignment="1">
      <alignment horizontal="center" vertical="center"/>
    </xf>
    <xf numFmtId="3" fontId="27" fillId="0" borderId="1" xfId="0" applyNumberFormat="1" applyFont="1" applyBorder="1" applyAlignment="1">
      <alignment horizontal="center" vertical="center"/>
    </xf>
    <xf numFmtId="0" fontId="27" fillId="0" borderId="0" xfId="0" applyFont="1"/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42" fillId="0" borderId="1" xfId="46" applyFont="1" applyFill="1" applyBorder="1" applyAlignment="1">
      <alignment horizontal="center"/>
    </xf>
    <xf numFmtId="0" fontId="43" fillId="0" borderId="0" xfId="0" applyFont="1" applyAlignment="1">
      <alignment horizontal="center"/>
    </xf>
    <xf numFmtId="14" fontId="28" fillId="0" borderId="0" xfId="0" applyNumberFormat="1" applyFont="1" applyAlignment="1">
      <alignment horizontal="center"/>
    </xf>
    <xf numFmtId="0" fontId="32" fillId="0" borderId="0" xfId="0" applyFont="1"/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65" fontId="43" fillId="0" borderId="0" xfId="0" applyNumberFormat="1" applyFont="1" applyAlignment="1">
      <alignment horizontal="left" vertical="center"/>
    </xf>
    <xf numFmtId="0" fontId="6" fillId="0" borderId="0" xfId="0" applyFont="1"/>
  </cellXfs>
  <cellStyles count="7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6AD19-DFBF-4A39-A14C-42FCD3A18732}">
  <dimension ref="A1:F24"/>
  <sheetViews>
    <sheetView topLeftCell="A5" zoomScaleNormal="100" workbookViewId="0">
      <selection activeCell="F27" sqref="F27"/>
    </sheetView>
  </sheetViews>
  <sheetFormatPr defaultColWidth="10.42578125" defaultRowHeight="18.75"/>
  <cols>
    <col min="1" max="1" width="13.140625" style="14" bestFit="1" customWidth="1"/>
    <col min="2" max="2" width="11.85546875" style="20" bestFit="1" customWidth="1"/>
    <col min="3" max="3" width="17" style="20" bestFit="1" customWidth="1"/>
    <col min="4" max="4" width="10.7109375" style="20" bestFit="1" customWidth="1"/>
    <col min="5" max="5" width="8.7109375" style="20" customWidth="1"/>
    <col min="6" max="6" width="23.140625" style="14" customWidth="1"/>
    <col min="7" max="7" width="11.7109375" style="14" customWidth="1"/>
    <col min="8" max="16384" width="10.42578125" style="14"/>
  </cols>
  <sheetData>
    <row r="1" spans="1:6" ht="23.25">
      <c r="A1" s="44" t="s">
        <v>46</v>
      </c>
      <c r="B1" s="45"/>
      <c r="C1" s="45"/>
      <c r="D1" s="45"/>
      <c r="E1" s="45"/>
      <c r="F1" s="45"/>
    </row>
    <row r="2" spans="1:6">
      <c r="A2" s="15"/>
      <c r="B2" s="16"/>
      <c r="C2" s="16"/>
      <c r="D2" s="16"/>
      <c r="E2" s="16"/>
      <c r="F2" s="17"/>
    </row>
    <row r="3" spans="1:6">
      <c r="A3" s="8" t="s">
        <v>3</v>
      </c>
      <c r="B3" s="22" t="s">
        <v>4</v>
      </c>
      <c r="C3" s="22" t="s">
        <v>5</v>
      </c>
      <c r="D3" s="22" t="s">
        <v>45</v>
      </c>
      <c r="E3" s="22" t="s">
        <v>6</v>
      </c>
      <c r="F3" s="33" t="s">
        <v>7</v>
      </c>
    </row>
    <row r="4" spans="1:6" ht="19.5" customHeight="1">
      <c r="A4" s="8" t="s">
        <v>48</v>
      </c>
      <c r="B4" s="22">
        <v>3</v>
      </c>
      <c r="C4" s="22">
        <v>78</v>
      </c>
      <c r="D4" s="22">
        <v>265</v>
      </c>
      <c r="E4" s="22">
        <f>SUM(B4:D4)</f>
        <v>346</v>
      </c>
      <c r="F4" s="34"/>
    </row>
    <row r="5" spans="1:6" ht="19.5" customHeight="1">
      <c r="A5" s="8" t="s">
        <v>47</v>
      </c>
      <c r="B5" s="22">
        <v>11</v>
      </c>
      <c r="C5" s="22">
        <v>299</v>
      </c>
      <c r="D5" s="22">
        <v>1785</v>
      </c>
      <c r="E5" s="22">
        <f>SUM(B5:D5)</f>
        <v>2095</v>
      </c>
      <c r="F5" s="34"/>
    </row>
    <row r="6" spans="1:6" ht="19.5" customHeight="1">
      <c r="A6" s="8" t="s">
        <v>49</v>
      </c>
      <c r="B6" s="22">
        <v>18</v>
      </c>
      <c r="C6" s="22">
        <v>322</v>
      </c>
      <c r="D6" s="22">
        <v>1742</v>
      </c>
      <c r="E6" s="22">
        <f>SUM(B6:D6)</f>
        <v>2082</v>
      </c>
      <c r="F6" s="34"/>
    </row>
    <row r="7" spans="1:6" ht="19.5" customHeight="1">
      <c r="A7" s="8">
        <v>45276</v>
      </c>
      <c r="B7" s="35">
        <v>0</v>
      </c>
      <c r="C7" s="35">
        <v>6</v>
      </c>
      <c r="D7" s="35">
        <v>15</v>
      </c>
      <c r="E7" s="35">
        <f t="shared" ref="E7:E17" si="0">SUM(B7:D7)</f>
        <v>21</v>
      </c>
      <c r="F7" s="34" t="s">
        <v>50</v>
      </c>
    </row>
    <row r="8" spans="1:6" ht="19.5" customHeight="1">
      <c r="A8" s="8">
        <v>45276</v>
      </c>
      <c r="B8" s="35">
        <v>2</v>
      </c>
      <c r="C8" s="35">
        <v>27</v>
      </c>
      <c r="D8" s="35">
        <v>92</v>
      </c>
      <c r="E8" s="35">
        <f t="shared" si="0"/>
        <v>121</v>
      </c>
      <c r="F8" s="34" t="s">
        <v>51</v>
      </c>
    </row>
    <row r="9" spans="1:6" ht="19.5" customHeight="1">
      <c r="A9" s="8">
        <v>45277</v>
      </c>
      <c r="B9" s="35">
        <v>0</v>
      </c>
      <c r="C9" s="35">
        <v>7</v>
      </c>
      <c r="D9" s="35">
        <v>13</v>
      </c>
      <c r="E9" s="35">
        <f t="shared" si="0"/>
        <v>20</v>
      </c>
      <c r="F9" s="34" t="s">
        <v>52</v>
      </c>
    </row>
    <row r="10" spans="1:6" ht="19.5" customHeight="1">
      <c r="A10" s="8">
        <v>45277</v>
      </c>
      <c r="B10" s="35">
        <v>1</v>
      </c>
      <c r="C10" s="35">
        <v>19</v>
      </c>
      <c r="D10" s="35">
        <v>161</v>
      </c>
      <c r="E10" s="35">
        <f t="shared" si="0"/>
        <v>181</v>
      </c>
      <c r="F10" s="34" t="s">
        <v>53</v>
      </c>
    </row>
    <row r="11" spans="1:6" ht="19.5" customHeight="1">
      <c r="A11" s="8">
        <v>45278</v>
      </c>
      <c r="B11" s="35">
        <v>1</v>
      </c>
      <c r="C11" s="35">
        <v>9</v>
      </c>
      <c r="D11" s="35">
        <v>32</v>
      </c>
      <c r="E11" s="35">
        <f t="shared" si="0"/>
        <v>42</v>
      </c>
      <c r="F11" s="34" t="s">
        <v>54</v>
      </c>
    </row>
    <row r="12" spans="1:6" ht="19.5" customHeight="1">
      <c r="A12" s="8">
        <v>45278</v>
      </c>
      <c r="B12" s="35">
        <v>0</v>
      </c>
      <c r="C12" s="35">
        <v>35</v>
      </c>
      <c r="D12" s="35">
        <v>226</v>
      </c>
      <c r="E12" s="35">
        <f t="shared" si="0"/>
        <v>261</v>
      </c>
      <c r="F12" s="34" t="s">
        <v>55</v>
      </c>
    </row>
    <row r="13" spans="1:6" ht="19.5" customHeight="1">
      <c r="A13" s="8">
        <v>45279</v>
      </c>
      <c r="B13" s="35">
        <v>1</v>
      </c>
      <c r="C13" s="35">
        <v>14</v>
      </c>
      <c r="D13" s="35">
        <v>20</v>
      </c>
      <c r="E13" s="35">
        <f t="shared" si="0"/>
        <v>35</v>
      </c>
      <c r="F13" s="34" t="s">
        <v>56</v>
      </c>
    </row>
    <row r="14" spans="1:6" ht="19.5" customHeight="1">
      <c r="A14" s="8">
        <v>45279</v>
      </c>
      <c r="B14" s="35">
        <v>2</v>
      </c>
      <c r="C14" s="35">
        <v>19</v>
      </c>
      <c r="D14" s="35">
        <v>88</v>
      </c>
      <c r="E14" s="35">
        <f t="shared" si="0"/>
        <v>109</v>
      </c>
      <c r="F14" s="34" t="s">
        <v>57</v>
      </c>
    </row>
    <row r="15" spans="1:6" ht="19.5" customHeight="1">
      <c r="A15" s="8">
        <v>45280</v>
      </c>
      <c r="B15" s="35">
        <v>1</v>
      </c>
      <c r="C15" s="35">
        <v>15</v>
      </c>
      <c r="D15" s="35">
        <v>30</v>
      </c>
      <c r="E15" s="35">
        <f t="shared" si="0"/>
        <v>46</v>
      </c>
      <c r="F15" s="34" t="s">
        <v>58</v>
      </c>
    </row>
    <row r="16" spans="1:6" ht="19.5" customHeight="1">
      <c r="A16" s="8">
        <v>45280</v>
      </c>
      <c r="B16" s="35">
        <v>5</v>
      </c>
      <c r="C16" s="35">
        <v>15</v>
      </c>
      <c r="D16" s="35">
        <v>79</v>
      </c>
      <c r="E16" s="35">
        <f t="shared" si="0"/>
        <v>99</v>
      </c>
      <c r="F16" s="34" t="s">
        <v>59</v>
      </c>
    </row>
    <row r="17" spans="1:6" ht="19.5" customHeight="1">
      <c r="A17" s="8">
        <v>45281</v>
      </c>
      <c r="B17" s="35">
        <v>10</v>
      </c>
      <c r="C17" s="35">
        <v>7</v>
      </c>
      <c r="D17" s="35">
        <v>7</v>
      </c>
      <c r="E17" s="35">
        <f t="shared" si="0"/>
        <v>24</v>
      </c>
      <c r="F17" s="34" t="s">
        <v>118</v>
      </c>
    </row>
    <row r="18" spans="1:6" s="23" customFormat="1" ht="19.5" customHeight="1">
      <c r="A18" s="8" t="s">
        <v>6</v>
      </c>
      <c r="B18" s="22">
        <f>SUM(B4:B17)</f>
        <v>55</v>
      </c>
      <c r="C18" s="22">
        <f>SUM(C4:C17)</f>
        <v>872</v>
      </c>
      <c r="D18" s="22">
        <f>SUM(D4:D17)</f>
        <v>4555</v>
      </c>
      <c r="E18" s="22">
        <f>SUM(E4:E17)</f>
        <v>5482</v>
      </c>
      <c r="F18" s="32"/>
    </row>
    <row r="19" spans="1:6" ht="22.5" customHeight="1">
      <c r="A19" s="18"/>
      <c r="B19" s="19"/>
      <c r="C19" s="19"/>
      <c r="D19" s="19"/>
      <c r="E19" s="19"/>
    </row>
    <row r="24" spans="1:6">
      <c r="E24" s="21"/>
    </row>
  </sheetData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6" t="s">
        <v>35</v>
      </c>
      <c r="B1" s="46"/>
      <c r="C1" s="46"/>
      <c r="D1" s="46"/>
      <c r="E1" s="46"/>
      <c r="F1" s="46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8"/>
  <sheetViews>
    <sheetView zoomScaleNormal="100" workbookViewId="0">
      <selection activeCell="K22" sqref="K22"/>
    </sheetView>
  </sheetViews>
  <sheetFormatPr defaultColWidth="9.42578125" defaultRowHeight="18.75"/>
  <cols>
    <col min="1" max="1" width="10.140625" style="13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13" bestFit="1" customWidth="1"/>
    <col min="8" max="8" width="10.42578125" style="13" bestFit="1" customWidth="1"/>
    <col min="9" max="9" width="12.5703125" style="13" bestFit="1" customWidth="1"/>
    <col min="10" max="10" width="9.7109375" style="13" bestFit="1" customWidth="1"/>
    <col min="11" max="11" width="18.5703125" style="13" bestFit="1" customWidth="1"/>
    <col min="12" max="12" width="9.7109375" style="13" bestFit="1" customWidth="1"/>
    <col min="13" max="13" width="14.140625" style="13" bestFit="1" customWidth="1"/>
    <col min="14" max="14" width="15" style="13" bestFit="1" customWidth="1"/>
    <col min="15" max="15" width="32.28515625" style="24" bestFit="1" customWidth="1"/>
    <col min="16" max="16" width="12.5703125" style="24" bestFit="1" customWidth="1"/>
    <col min="17" max="17" width="14.42578125" style="24" bestFit="1" customWidth="1"/>
    <col min="18" max="18" width="46.5703125" style="24" bestFit="1" customWidth="1"/>
    <col min="19" max="19" width="1.5703125" style="24" bestFit="1" customWidth="1"/>
    <col min="20" max="16384" width="9.42578125" style="24"/>
  </cols>
  <sheetData>
    <row r="1" spans="1:19" ht="28.5" customHeight="1">
      <c r="A1" s="47" t="s">
        <v>60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</row>
    <row r="2" spans="1:19" ht="15.75" customHeight="1">
      <c r="B2" s="25"/>
      <c r="C2" s="26"/>
      <c r="D2" s="26"/>
      <c r="E2" s="27"/>
      <c r="F2" s="27"/>
      <c r="G2" s="28"/>
      <c r="H2" s="28"/>
      <c r="I2" s="28"/>
      <c r="J2" s="28"/>
      <c r="K2" s="28"/>
      <c r="L2" s="28"/>
      <c r="M2" s="28"/>
      <c r="N2" s="28"/>
    </row>
    <row r="3" spans="1:19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9" s="36" customFormat="1">
      <c r="A4" s="37">
        <v>45281</v>
      </c>
      <c r="B4" s="38">
        <v>1.17</v>
      </c>
      <c r="C4" s="39">
        <v>13.036250000000001</v>
      </c>
      <c r="D4" s="39">
        <v>99.49803</v>
      </c>
      <c r="E4" s="40">
        <v>553999.81725800002</v>
      </c>
      <c r="F4" s="40">
        <v>1441197.4182200001</v>
      </c>
      <c r="G4" s="41" t="s">
        <v>63</v>
      </c>
      <c r="H4" s="41" t="s">
        <v>80</v>
      </c>
      <c r="I4" s="41" t="s">
        <v>81</v>
      </c>
      <c r="J4" s="41" t="s">
        <v>82</v>
      </c>
      <c r="K4" s="41" t="s">
        <v>83</v>
      </c>
      <c r="L4" s="41" t="s">
        <v>84</v>
      </c>
      <c r="M4" s="41" t="s">
        <v>69</v>
      </c>
      <c r="N4" s="41" t="s">
        <v>70</v>
      </c>
      <c r="O4" s="41" t="s">
        <v>85</v>
      </c>
      <c r="P4" s="41" t="s">
        <v>72</v>
      </c>
      <c r="Q4" s="41" t="s">
        <v>117</v>
      </c>
      <c r="R4" s="42" t="str">
        <f t="shared" ref="R4:R15" si="0">HYPERLINK(CONCATENATE("http://maps.google.com/maps?q=",C4,",",D4))</f>
        <v>http://maps.google.com/maps?q=13.03625,99.49803</v>
      </c>
      <c r="S4" s="36" t="s">
        <v>70</v>
      </c>
    </row>
    <row r="5" spans="1:19" s="36" customFormat="1">
      <c r="A5" s="37">
        <v>45281</v>
      </c>
      <c r="B5" s="38">
        <v>1.17</v>
      </c>
      <c r="C5" s="39">
        <v>13.04083</v>
      </c>
      <c r="D5" s="39">
        <v>99.551609999999997</v>
      </c>
      <c r="E5" s="40">
        <v>559808.38140700001</v>
      </c>
      <c r="F5" s="40">
        <v>1441715.92995</v>
      </c>
      <c r="G5" s="41" t="s">
        <v>63</v>
      </c>
      <c r="H5" s="41" t="s">
        <v>84</v>
      </c>
      <c r="I5" s="41" t="s">
        <v>84</v>
      </c>
      <c r="J5" s="41" t="s">
        <v>82</v>
      </c>
      <c r="K5" s="41" t="s">
        <v>83</v>
      </c>
      <c r="L5" s="41" t="s">
        <v>84</v>
      </c>
      <c r="M5" s="41" t="s">
        <v>69</v>
      </c>
      <c r="N5" s="41" t="s">
        <v>70</v>
      </c>
      <c r="O5" s="41" t="s">
        <v>85</v>
      </c>
      <c r="P5" s="41" t="s">
        <v>72</v>
      </c>
      <c r="Q5" s="41" t="s">
        <v>117</v>
      </c>
      <c r="R5" s="42" t="str">
        <f t="shared" si="0"/>
        <v>http://maps.google.com/maps?q=13.04083,99.55161</v>
      </c>
      <c r="S5" s="36" t="s">
        <v>70</v>
      </c>
    </row>
    <row r="6" spans="1:19" s="36" customFormat="1">
      <c r="A6" s="37">
        <v>45281</v>
      </c>
      <c r="B6" s="38">
        <v>1.17</v>
      </c>
      <c r="C6" s="39">
        <v>15.28131</v>
      </c>
      <c r="D6" s="39">
        <v>105.52797</v>
      </c>
      <c r="E6" s="40">
        <v>1202197.33727</v>
      </c>
      <c r="F6" s="40">
        <v>1700016.68652</v>
      </c>
      <c r="G6" s="41" t="s">
        <v>63</v>
      </c>
      <c r="H6" s="41" t="s">
        <v>73</v>
      </c>
      <c r="I6" s="41" t="s">
        <v>74</v>
      </c>
      <c r="J6" s="41" t="s">
        <v>75</v>
      </c>
      <c r="K6" s="41" t="s">
        <v>76</v>
      </c>
      <c r="L6" s="41" t="s">
        <v>77</v>
      </c>
      <c r="M6" s="41" t="s">
        <v>69</v>
      </c>
      <c r="N6" s="41" t="s">
        <v>70</v>
      </c>
      <c r="O6" s="41" t="s">
        <v>78</v>
      </c>
      <c r="P6" s="41" t="s">
        <v>72</v>
      </c>
      <c r="Q6" s="41" t="s">
        <v>117</v>
      </c>
      <c r="R6" s="42" t="str">
        <f t="shared" si="0"/>
        <v>http://maps.google.com/maps?q=15.28131,105.52797</v>
      </c>
      <c r="S6" s="36" t="s">
        <v>70</v>
      </c>
    </row>
    <row r="7" spans="1:19" s="36" customFormat="1">
      <c r="A7" s="37">
        <v>45281</v>
      </c>
      <c r="B7" s="38">
        <v>1.17</v>
      </c>
      <c r="C7" s="39">
        <v>15.2819</v>
      </c>
      <c r="D7" s="39">
        <v>105.52336</v>
      </c>
      <c r="E7" s="40">
        <v>1201697.6094800001</v>
      </c>
      <c r="F7" s="40">
        <v>1700067.3054500001</v>
      </c>
      <c r="G7" s="41" t="s">
        <v>63</v>
      </c>
      <c r="H7" s="41" t="s">
        <v>79</v>
      </c>
      <c r="I7" s="41" t="s">
        <v>79</v>
      </c>
      <c r="J7" s="41" t="s">
        <v>75</v>
      </c>
      <c r="K7" s="41" t="s">
        <v>76</v>
      </c>
      <c r="L7" s="41" t="s">
        <v>77</v>
      </c>
      <c r="M7" s="41" t="s">
        <v>69</v>
      </c>
      <c r="N7" s="41" t="s">
        <v>70</v>
      </c>
      <c r="O7" s="41" t="s">
        <v>78</v>
      </c>
      <c r="P7" s="41" t="s">
        <v>72</v>
      </c>
      <c r="Q7" s="41" t="s">
        <v>117</v>
      </c>
      <c r="R7" s="42" t="str">
        <f t="shared" si="0"/>
        <v>http://maps.google.com/maps?q=15.2819,105.52336</v>
      </c>
      <c r="S7" s="36" t="s">
        <v>70</v>
      </c>
    </row>
    <row r="8" spans="1:19" s="36" customFormat="1">
      <c r="A8" s="37">
        <v>45281</v>
      </c>
      <c r="B8" s="38">
        <v>1.17</v>
      </c>
      <c r="C8" s="39">
        <v>15.28511</v>
      </c>
      <c r="D8" s="39">
        <v>105.52821</v>
      </c>
      <c r="E8" s="40">
        <v>1202210.4999299999</v>
      </c>
      <c r="F8" s="40">
        <v>1700440.15007</v>
      </c>
      <c r="G8" s="41" t="s">
        <v>63</v>
      </c>
      <c r="H8" s="41" t="s">
        <v>79</v>
      </c>
      <c r="I8" s="41" t="s">
        <v>79</v>
      </c>
      <c r="J8" s="41" t="s">
        <v>75</v>
      </c>
      <c r="K8" s="41" t="s">
        <v>76</v>
      </c>
      <c r="L8" s="41" t="s">
        <v>77</v>
      </c>
      <c r="M8" s="41" t="s">
        <v>69</v>
      </c>
      <c r="N8" s="41" t="s">
        <v>70</v>
      </c>
      <c r="O8" s="41" t="s">
        <v>78</v>
      </c>
      <c r="P8" s="41" t="s">
        <v>72</v>
      </c>
      <c r="Q8" s="41" t="s">
        <v>117</v>
      </c>
      <c r="R8" s="42" t="str">
        <f t="shared" si="0"/>
        <v>http://maps.google.com/maps?q=15.28511,105.52821</v>
      </c>
      <c r="S8" s="36" t="s">
        <v>70</v>
      </c>
    </row>
    <row r="9" spans="1:19" s="36" customFormat="1">
      <c r="A9" s="37">
        <v>45281</v>
      </c>
      <c r="B9" s="38">
        <v>1.17</v>
      </c>
      <c r="C9" s="39">
        <v>15.2857</v>
      </c>
      <c r="D9" s="39">
        <v>105.52366000000001</v>
      </c>
      <c r="E9" s="40">
        <v>1201717.25871</v>
      </c>
      <c r="F9" s="40">
        <v>1700490.9604100001</v>
      </c>
      <c r="G9" s="41" t="s">
        <v>63</v>
      </c>
      <c r="H9" s="41" t="s">
        <v>79</v>
      </c>
      <c r="I9" s="41" t="s">
        <v>79</v>
      </c>
      <c r="J9" s="41" t="s">
        <v>75</v>
      </c>
      <c r="K9" s="41" t="s">
        <v>76</v>
      </c>
      <c r="L9" s="41" t="s">
        <v>77</v>
      </c>
      <c r="M9" s="41" t="s">
        <v>69</v>
      </c>
      <c r="N9" s="41" t="s">
        <v>70</v>
      </c>
      <c r="O9" s="41" t="s">
        <v>78</v>
      </c>
      <c r="P9" s="41" t="s">
        <v>72</v>
      </c>
      <c r="Q9" s="41" t="s">
        <v>117</v>
      </c>
      <c r="R9" s="42" t="str">
        <f t="shared" si="0"/>
        <v>http://maps.google.com/maps?q=15.2857,105.52366</v>
      </c>
      <c r="S9" s="36" t="s">
        <v>70</v>
      </c>
    </row>
    <row r="10" spans="1:19" s="36" customFormat="1">
      <c r="A10" s="37">
        <v>45281</v>
      </c>
      <c r="B10" s="38">
        <v>1.17</v>
      </c>
      <c r="C10" s="39">
        <v>15.289479999999999</v>
      </c>
      <c r="D10" s="39">
        <v>105.52395</v>
      </c>
      <c r="E10" s="40">
        <v>1201735.89108</v>
      </c>
      <c r="F10" s="40">
        <v>1700912.3586200001</v>
      </c>
      <c r="G10" s="41" t="s">
        <v>63</v>
      </c>
      <c r="H10" s="41" t="s">
        <v>79</v>
      </c>
      <c r="I10" s="41" t="s">
        <v>79</v>
      </c>
      <c r="J10" s="41" t="s">
        <v>75</v>
      </c>
      <c r="K10" s="41" t="s">
        <v>76</v>
      </c>
      <c r="L10" s="41" t="s">
        <v>77</v>
      </c>
      <c r="M10" s="41" t="s">
        <v>69</v>
      </c>
      <c r="N10" s="41" t="s">
        <v>70</v>
      </c>
      <c r="O10" s="41" t="s">
        <v>78</v>
      </c>
      <c r="P10" s="41" t="s">
        <v>72</v>
      </c>
      <c r="Q10" s="41" t="s">
        <v>117</v>
      </c>
      <c r="R10" s="42" t="str">
        <f t="shared" si="0"/>
        <v>http://maps.google.com/maps?q=15.28948,105.52395</v>
      </c>
      <c r="S10" s="36" t="s">
        <v>70</v>
      </c>
    </row>
    <row r="11" spans="1:19" s="36" customFormat="1">
      <c r="A11" s="37">
        <v>45281</v>
      </c>
      <c r="B11" s="38">
        <v>1.17</v>
      </c>
      <c r="C11" s="39">
        <v>15.293279999999999</v>
      </c>
      <c r="D11" s="39">
        <v>105.52424999999999</v>
      </c>
      <c r="E11" s="40">
        <v>1201755.5318100001</v>
      </c>
      <c r="F11" s="40">
        <v>1701336.0144400001</v>
      </c>
      <c r="G11" s="41" t="s">
        <v>63</v>
      </c>
      <c r="H11" s="41" t="s">
        <v>79</v>
      </c>
      <c r="I11" s="41" t="s">
        <v>79</v>
      </c>
      <c r="J11" s="41" t="s">
        <v>75</v>
      </c>
      <c r="K11" s="41" t="s">
        <v>76</v>
      </c>
      <c r="L11" s="41" t="s">
        <v>77</v>
      </c>
      <c r="M11" s="41" t="s">
        <v>69</v>
      </c>
      <c r="N11" s="41" t="s">
        <v>70</v>
      </c>
      <c r="O11" s="41" t="s">
        <v>78</v>
      </c>
      <c r="P11" s="41" t="s">
        <v>72</v>
      </c>
      <c r="Q11" s="41" t="s">
        <v>117</v>
      </c>
      <c r="R11" s="42" t="str">
        <f t="shared" si="0"/>
        <v>http://maps.google.com/maps?q=15.29328,105.52425</v>
      </c>
      <c r="S11" s="36" t="s">
        <v>70</v>
      </c>
    </row>
    <row r="12" spans="1:19" s="36" customFormat="1">
      <c r="A12" s="37">
        <v>45281</v>
      </c>
      <c r="B12" s="38">
        <v>1.17</v>
      </c>
      <c r="C12" s="39">
        <v>16.526810000000001</v>
      </c>
      <c r="D12" s="39">
        <v>101.45979</v>
      </c>
      <c r="E12" s="40">
        <v>762544.22407500003</v>
      </c>
      <c r="F12" s="40">
        <v>1828813.46422</v>
      </c>
      <c r="G12" s="41" t="s">
        <v>63</v>
      </c>
      <c r="H12" s="41" t="s">
        <v>64</v>
      </c>
      <c r="I12" s="41" t="s">
        <v>65</v>
      </c>
      <c r="J12" s="41" t="s">
        <v>66</v>
      </c>
      <c r="K12" s="41" t="s">
        <v>67</v>
      </c>
      <c r="L12" s="41" t="s">
        <v>68</v>
      </c>
      <c r="M12" s="41" t="s">
        <v>69</v>
      </c>
      <c r="N12" s="41" t="s">
        <v>70</v>
      </c>
      <c r="O12" s="41" t="s">
        <v>71</v>
      </c>
      <c r="P12" s="41" t="s">
        <v>72</v>
      </c>
      <c r="Q12" s="41" t="s">
        <v>117</v>
      </c>
      <c r="R12" s="42" t="str">
        <f t="shared" si="0"/>
        <v>http://maps.google.com/maps?q=16.52681,101.45979</v>
      </c>
      <c r="S12" s="36" t="s">
        <v>70</v>
      </c>
    </row>
    <row r="13" spans="1:19" s="36" customFormat="1">
      <c r="A13" s="37">
        <v>45281</v>
      </c>
      <c r="B13" s="38">
        <v>1.17</v>
      </c>
      <c r="C13" s="39">
        <v>16.53801</v>
      </c>
      <c r="D13" s="39">
        <v>101.46858</v>
      </c>
      <c r="E13" s="40">
        <v>763467.69761599996</v>
      </c>
      <c r="F13" s="40">
        <v>1830064.87008</v>
      </c>
      <c r="G13" s="41" t="s">
        <v>63</v>
      </c>
      <c r="H13" s="41" t="s">
        <v>64</v>
      </c>
      <c r="I13" s="41" t="s">
        <v>65</v>
      </c>
      <c r="J13" s="41" t="s">
        <v>66</v>
      </c>
      <c r="K13" s="41" t="s">
        <v>67</v>
      </c>
      <c r="L13" s="41" t="s">
        <v>68</v>
      </c>
      <c r="M13" s="41" t="s">
        <v>69</v>
      </c>
      <c r="N13" s="41" t="s">
        <v>70</v>
      </c>
      <c r="O13" s="41" t="s">
        <v>71</v>
      </c>
      <c r="P13" s="41" t="s">
        <v>72</v>
      </c>
      <c r="Q13" s="41" t="s">
        <v>117</v>
      </c>
      <c r="R13" s="42" t="str">
        <f t="shared" si="0"/>
        <v>http://maps.google.com/maps?q=16.53801,101.46858</v>
      </c>
      <c r="S13" s="36" t="s">
        <v>70</v>
      </c>
    </row>
    <row r="14" spans="1:19" customFormat="1">
      <c r="A14" s="37">
        <v>45281</v>
      </c>
      <c r="B14" s="38">
        <v>12.27</v>
      </c>
      <c r="C14" s="39">
        <v>14.32995</v>
      </c>
      <c r="D14" s="39">
        <v>103.20119</v>
      </c>
      <c r="E14" s="40">
        <v>953393.99846100004</v>
      </c>
      <c r="F14" s="40">
        <v>1588337.18038</v>
      </c>
      <c r="G14" s="41" t="s">
        <v>63</v>
      </c>
      <c r="H14" s="41" t="s">
        <v>120</v>
      </c>
      <c r="I14" s="41" t="s">
        <v>121</v>
      </c>
      <c r="J14" s="41" t="s">
        <v>122</v>
      </c>
      <c r="K14" s="41" t="s">
        <v>76</v>
      </c>
      <c r="L14" s="41" t="s">
        <v>123</v>
      </c>
      <c r="M14" s="41" t="s">
        <v>69</v>
      </c>
      <c r="N14" s="41" t="s">
        <v>70</v>
      </c>
      <c r="O14" s="41" t="s">
        <v>124</v>
      </c>
      <c r="P14" s="41" t="s">
        <v>125</v>
      </c>
      <c r="Q14" s="41" t="s">
        <v>117</v>
      </c>
      <c r="R14" s="42" t="str">
        <f t="shared" si="0"/>
        <v>http://maps.google.com/maps?q=14.32995,103.20119</v>
      </c>
      <c r="S14" s="53" t="s">
        <v>70</v>
      </c>
    </row>
    <row r="15" spans="1:19" customFormat="1">
      <c r="A15" s="37">
        <v>45281</v>
      </c>
      <c r="B15" s="38">
        <v>12.27</v>
      </c>
      <c r="C15" s="39">
        <v>14.33123</v>
      </c>
      <c r="D15" s="39">
        <v>103.19920999999999</v>
      </c>
      <c r="E15" s="40">
        <v>953177.39873799996</v>
      </c>
      <c r="F15" s="40">
        <v>1588475.19209</v>
      </c>
      <c r="G15" s="41" t="s">
        <v>63</v>
      </c>
      <c r="H15" s="41" t="s">
        <v>120</v>
      </c>
      <c r="I15" s="41" t="s">
        <v>121</v>
      </c>
      <c r="J15" s="41" t="s">
        <v>122</v>
      </c>
      <c r="K15" s="41" t="s">
        <v>76</v>
      </c>
      <c r="L15" s="41" t="s">
        <v>123</v>
      </c>
      <c r="M15" s="41" t="s">
        <v>69</v>
      </c>
      <c r="N15" s="41" t="s">
        <v>70</v>
      </c>
      <c r="O15" s="41" t="s">
        <v>124</v>
      </c>
      <c r="P15" s="41" t="s">
        <v>72</v>
      </c>
      <c r="Q15" s="41" t="s">
        <v>117</v>
      </c>
      <c r="R15" s="42" t="str">
        <f t="shared" si="0"/>
        <v>http://maps.google.com/maps?q=14.33123,103.19921</v>
      </c>
      <c r="S15" s="53" t="s">
        <v>70</v>
      </c>
    </row>
    <row r="18" spans="1:16">
      <c r="A18" s="48" t="s">
        <v>119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</row>
  </sheetData>
  <sortState xmlns:xlrd2="http://schemas.microsoft.com/office/spreadsheetml/2017/richdata2" ref="A4:S13">
    <sortCondition ref="L3:L13"/>
  </sortState>
  <mergeCells count="2">
    <mergeCell ref="A1:R1"/>
    <mergeCell ref="A18:P18"/>
  </mergeCells>
  <phoneticPr fontId="3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O2320"/>
  <sheetViews>
    <sheetView topLeftCell="A31" zoomScaleNormal="100" workbookViewId="0">
      <selection activeCell="J50" sqref="J50"/>
    </sheetView>
  </sheetViews>
  <sheetFormatPr defaultColWidth="7.5703125" defaultRowHeight="22.5" customHeight="1"/>
  <cols>
    <col min="1" max="1" width="10" style="13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13" bestFit="1" customWidth="1"/>
    <col min="8" max="8" width="11" style="13" bestFit="1" customWidth="1"/>
    <col min="9" max="9" width="13.85546875" style="13" bestFit="1" customWidth="1"/>
    <col min="10" max="10" width="12.28515625" style="13" bestFit="1" customWidth="1"/>
    <col min="11" max="11" width="18.5703125" style="13" bestFit="1" customWidth="1"/>
    <col min="12" max="12" width="48.85546875" style="13" bestFit="1" customWidth="1"/>
    <col min="13" max="13" width="12.5703125" style="13" bestFit="1" customWidth="1"/>
    <col min="14" max="16384" width="7.5703125" style="24"/>
  </cols>
  <sheetData>
    <row r="1" spans="1:13" ht="30" customHeight="1">
      <c r="A1" s="49" t="s">
        <v>61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</row>
    <row r="2" spans="1:13" ht="15.75" customHeight="1">
      <c r="M2" s="3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6" customFormat="1" ht="18.75">
      <c r="A4" s="37">
        <v>45281</v>
      </c>
      <c r="B4" s="38">
        <v>2.57</v>
      </c>
      <c r="C4" s="39">
        <v>18.236599999999999</v>
      </c>
      <c r="D4" s="39">
        <v>98.207179999999994</v>
      </c>
      <c r="E4" s="40">
        <v>416180.47360500001</v>
      </c>
      <c r="F4" s="40">
        <v>2016543.85666</v>
      </c>
      <c r="G4" s="41" t="s">
        <v>63</v>
      </c>
      <c r="H4" s="41" t="s">
        <v>94</v>
      </c>
      <c r="I4" s="41" t="s">
        <v>95</v>
      </c>
      <c r="J4" s="41" t="s">
        <v>96</v>
      </c>
      <c r="K4" s="41" t="s">
        <v>67</v>
      </c>
      <c r="L4" s="41" t="s">
        <v>97</v>
      </c>
      <c r="M4" s="41" t="s">
        <v>72</v>
      </c>
    </row>
    <row r="5" spans="1:13" s="36" customFormat="1" ht="18.75">
      <c r="A5" s="37">
        <v>45281</v>
      </c>
      <c r="B5" s="38">
        <v>2.57</v>
      </c>
      <c r="C5" s="39">
        <v>18.238479999999999</v>
      </c>
      <c r="D5" s="39">
        <v>98.209869999999995</v>
      </c>
      <c r="E5" s="40">
        <v>416465.78165199998</v>
      </c>
      <c r="F5" s="40">
        <v>2016750.6441299999</v>
      </c>
      <c r="G5" s="41" t="s">
        <v>63</v>
      </c>
      <c r="H5" s="41" t="s">
        <v>94</v>
      </c>
      <c r="I5" s="41" t="s">
        <v>95</v>
      </c>
      <c r="J5" s="41" t="s">
        <v>96</v>
      </c>
      <c r="K5" s="41" t="s">
        <v>67</v>
      </c>
      <c r="L5" s="41" t="s">
        <v>97</v>
      </c>
      <c r="M5" s="41" t="s">
        <v>72</v>
      </c>
    </row>
    <row r="6" spans="1:13" s="36" customFormat="1" ht="18.75">
      <c r="A6" s="37">
        <v>45281</v>
      </c>
      <c r="B6" s="38">
        <v>2.57</v>
      </c>
      <c r="C6" s="39">
        <v>18.23976</v>
      </c>
      <c r="D6" s="39">
        <v>98.204480000000004</v>
      </c>
      <c r="E6" s="40">
        <v>415896.52538399998</v>
      </c>
      <c r="F6" s="40">
        <v>2016894.7410500001</v>
      </c>
      <c r="G6" s="41" t="s">
        <v>63</v>
      </c>
      <c r="H6" s="41" t="s">
        <v>94</v>
      </c>
      <c r="I6" s="41" t="s">
        <v>95</v>
      </c>
      <c r="J6" s="41" t="s">
        <v>96</v>
      </c>
      <c r="K6" s="41" t="s">
        <v>67</v>
      </c>
      <c r="L6" s="41" t="s">
        <v>97</v>
      </c>
      <c r="M6" s="41" t="s">
        <v>72</v>
      </c>
    </row>
    <row r="7" spans="1:13" s="36" customFormat="1" ht="18.75">
      <c r="A7" s="37">
        <v>45281</v>
      </c>
      <c r="B7" s="38">
        <v>1.17</v>
      </c>
      <c r="C7" s="39">
        <v>18.047799999999999</v>
      </c>
      <c r="D7" s="39">
        <v>101.79416999999999</v>
      </c>
      <c r="E7" s="40">
        <v>795813.75659200002</v>
      </c>
      <c r="F7" s="40">
        <v>1997709.8986200001</v>
      </c>
      <c r="G7" s="41" t="s">
        <v>63</v>
      </c>
      <c r="H7" s="41" t="s">
        <v>86</v>
      </c>
      <c r="I7" s="41" t="s">
        <v>87</v>
      </c>
      <c r="J7" s="41" t="s">
        <v>88</v>
      </c>
      <c r="K7" s="41" t="s">
        <v>76</v>
      </c>
      <c r="L7" s="41" t="s">
        <v>89</v>
      </c>
      <c r="M7" s="41" t="s">
        <v>72</v>
      </c>
    </row>
    <row r="8" spans="1:13" s="36" customFormat="1" ht="18.75">
      <c r="A8" s="37">
        <v>45281</v>
      </c>
      <c r="B8" s="38">
        <v>1.17</v>
      </c>
      <c r="C8" s="39">
        <v>17.233720000000002</v>
      </c>
      <c r="D8" s="39">
        <v>103.38768</v>
      </c>
      <c r="E8" s="40">
        <v>966834.90756299999</v>
      </c>
      <c r="F8" s="40">
        <v>1910713.85614</v>
      </c>
      <c r="G8" s="41" t="s">
        <v>63</v>
      </c>
      <c r="H8" s="41" t="s">
        <v>90</v>
      </c>
      <c r="I8" s="41" t="s">
        <v>91</v>
      </c>
      <c r="J8" s="41" t="s">
        <v>92</v>
      </c>
      <c r="K8" s="41" t="s">
        <v>76</v>
      </c>
      <c r="L8" s="41" t="s">
        <v>93</v>
      </c>
      <c r="M8" s="41" t="s">
        <v>72</v>
      </c>
    </row>
    <row r="9" spans="1:13" s="36" customFormat="1" ht="18.75">
      <c r="A9" s="37">
        <v>45281</v>
      </c>
      <c r="B9" s="38">
        <v>1.17</v>
      </c>
      <c r="C9" s="39">
        <v>17.234179999999999</v>
      </c>
      <c r="D9" s="39">
        <v>103.38329</v>
      </c>
      <c r="E9" s="40">
        <v>966365.90966200002</v>
      </c>
      <c r="F9" s="40">
        <v>1910754.2383699999</v>
      </c>
      <c r="G9" s="41" t="s">
        <v>63</v>
      </c>
      <c r="H9" s="41" t="s">
        <v>90</v>
      </c>
      <c r="I9" s="41" t="s">
        <v>91</v>
      </c>
      <c r="J9" s="41" t="s">
        <v>92</v>
      </c>
      <c r="K9" s="41" t="s">
        <v>76</v>
      </c>
      <c r="L9" s="41" t="s">
        <v>93</v>
      </c>
      <c r="M9" s="41" t="s">
        <v>72</v>
      </c>
    </row>
    <row r="10" spans="1:13" s="36" customFormat="1" ht="18.75">
      <c r="A10" s="37">
        <v>45281</v>
      </c>
      <c r="B10" s="38">
        <v>1.17</v>
      </c>
      <c r="C10" s="39">
        <v>17.351749999999999</v>
      </c>
      <c r="D10" s="39">
        <v>102.40058000000001</v>
      </c>
      <c r="E10" s="40">
        <v>861462.38854099996</v>
      </c>
      <c r="F10" s="40">
        <v>1921669.82125</v>
      </c>
      <c r="G10" s="41" t="s">
        <v>63</v>
      </c>
      <c r="H10" s="41" t="s">
        <v>98</v>
      </c>
      <c r="I10" s="41" t="s">
        <v>99</v>
      </c>
      <c r="J10" s="41" t="s">
        <v>100</v>
      </c>
      <c r="K10" s="41" t="s">
        <v>76</v>
      </c>
      <c r="L10" s="41" t="s">
        <v>101</v>
      </c>
      <c r="M10" s="41" t="s">
        <v>72</v>
      </c>
    </row>
    <row r="11" spans="1:13" s="36" customFormat="1" ht="18.75">
      <c r="A11" s="37">
        <v>45281</v>
      </c>
      <c r="B11" s="38">
        <v>14.07</v>
      </c>
      <c r="C11" s="39">
        <v>19.073060000000002</v>
      </c>
      <c r="D11" s="39">
        <v>98.738169999999997</v>
      </c>
      <c r="E11" s="40">
        <v>472454.394249</v>
      </c>
      <c r="F11" s="40">
        <v>2108931.9783800002</v>
      </c>
      <c r="G11" s="41" t="s">
        <v>63</v>
      </c>
      <c r="H11" s="41" t="s">
        <v>126</v>
      </c>
      <c r="I11" s="41" t="s">
        <v>127</v>
      </c>
      <c r="J11" s="41" t="s">
        <v>96</v>
      </c>
      <c r="K11" s="41" t="s">
        <v>67</v>
      </c>
      <c r="L11" s="41" t="s">
        <v>128</v>
      </c>
      <c r="M11" s="41" t="s">
        <v>72</v>
      </c>
    </row>
    <row r="12" spans="1:13" s="36" customFormat="1" ht="18.75">
      <c r="A12" s="37">
        <v>45281</v>
      </c>
      <c r="B12" s="38">
        <v>14.07</v>
      </c>
      <c r="C12" s="39">
        <v>20.413869999999999</v>
      </c>
      <c r="D12" s="39">
        <v>99.871110000000002</v>
      </c>
      <c r="E12" s="40">
        <v>590884.80720499996</v>
      </c>
      <c r="F12" s="40">
        <v>2257522.2353500002</v>
      </c>
      <c r="G12" s="41" t="s">
        <v>63</v>
      </c>
      <c r="H12" s="41" t="s">
        <v>129</v>
      </c>
      <c r="I12" s="41" t="s">
        <v>130</v>
      </c>
      <c r="J12" s="41" t="s">
        <v>131</v>
      </c>
      <c r="K12" s="41" t="s">
        <v>67</v>
      </c>
      <c r="L12" s="41" t="s">
        <v>132</v>
      </c>
      <c r="M12" s="41" t="s">
        <v>72</v>
      </c>
    </row>
    <row r="13" spans="1:13" s="36" customFormat="1" ht="18.75">
      <c r="A13" s="37">
        <v>45281</v>
      </c>
      <c r="B13" s="38">
        <v>14.07</v>
      </c>
      <c r="C13" s="39">
        <v>19.53762</v>
      </c>
      <c r="D13" s="39">
        <v>97.883409999999998</v>
      </c>
      <c r="E13" s="40">
        <v>382855.80080899998</v>
      </c>
      <c r="F13" s="40">
        <v>2160697.42759</v>
      </c>
      <c r="G13" s="41" t="s">
        <v>63</v>
      </c>
      <c r="H13" s="41" t="s">
        <v>133</v>
      </c>
      <c r="I13" s="41" t="s">
        <v>134</v>
      </c>
      <c r="J13" s="41" t="s">
        <v>135</v>
      </c>
      <c r="K13" s="41" t="s">
        <v>67</v>
      </c>
      <c r="L13" s="41" t="s">
        <v>136</v>
      </c>
      <c r="M13" s="41" t="s">
        <v>72</v>
      </c>
    </row>
    <row r="14" spans="1:13" s="36" customFormat="1" ht="18.75">
      <c r="A14" s="37">
        <v>45281</v>
      </c>
      <c r="B14" s="38">
        <v>14.07</v>
      </c>
      <c r="C14" s="39">
        <v>14.56813</v>
      </c>
      <c r="D14" s="39">
        <v>99.666759999999996</v>
      </c>
      <c r="E14" s="40">
        <v>571824.94723699999</v>
      </c>
      <c r="F14" s="40">
        <v>1610665.2749300001</v>
      </c>
      <c r="G14" s="41" t="s">
        <v>63</v>
      </c>
      <c r="H14" s="41" t="s">
        <v>137</v>
      </c>
      <c r="I14" s="41" t="s">
        <v>138</v>
      </c>
      <c r="J14" s="41" t="s">
        <v>139</v>
      </c>
      <c r="K14" s="41" t="s">
        <v>83</v>
      </c>
      <c r="L14" s="41" t="s">
        <v>140</v>
      </c>
      <c r="M14" s="41" t="s">
        <v>72</v>
      </c>
    </row>
    <row r="15" spans="1:13" s="36" customFormat="1" ht="18.75">
      <c r="A15" s="37">
        <v>45281</v>
      </c>
      <c r="B15" s="38">
        <v>14.07</v>
      </c>
      <c r="C15" s="39">
        <v>14.5669</v>
      </c>
      <c r="D15" s="39">
        <v>99.669690000000003</v>
      </c>
      <c r="E15" s="40">
        <v>572140.98627899995</v>
      </c>
      <c r="F15" s="40">
        <v>1610530.1543699999</v>
      </c>
      <c r="G15" s="41" t="s">
        <v>63</v>
      </c>
      <c r="H15" s="41" t="s">
        <v>137</v>
      </c>
      <c r="I15" s="41" t="s">
        <v>138</v>
      </c>
      <c r="J15" s="41" t="s">
        <v>139</v>
      </c>
      <c r="K15" s="41" t="s">
        <v>83</v>
      </c>
      <c r="L15" s="41" t="s">
        <v>140</v>
      </c>
      <c r="M15" s="41" t="s">
        <v>72</v>
      </c>
    </row>
    <row r="16" spans="1:13" s="36" customFormat="1" ht="18.75">
      <c r="A16" s="37">
        <v>45281</v>
      </c>
      <c r="B16" s="38">
        <v>12.27</v>
      </c>
      <c r="C16" s="39">
        <v>16.969270000000002</v>
      </c>
      <c r="D16" s="39">
        <v>103.54983</v>
      </c>
      <c r="E16" s="40">
        <v>984803.15766499995</v>
      </c>
      <c r="F16" s="40">
        <v>1881782.0092199999</v>
      </c>
      <c r="G16" s="41" t="s">
        <v>63</v>
      </c>
      <c r="H16" s="41" t="s">
        <v>141</v>
      </c>
      <c r="I16" s="41" t="s">
        <v>142</v>
      </c>
      <c r="J16" s="41" t="s">
        <v>143</v>
      </c>
      <c r="K16" s="41" t="s">
        <v>76</v>
      </c>
      <c r="L16" s="41" t="s">
        <v>144</v>
      </c>
      <c r="M16" s="41" t="s">
        <v>72</v>
      </c>
    </row>
    <row r="17" spans="1:13" s="36" customFormat="1" ht="18.75">
      <c r="A17" s="37">
        <v>45281</v>
      </c>
      <c r="B17" s="38">
        <v>14.07</v>
      </c>
      <c r="C17" s="39">
        <v>13.06321</v>
      </c>
      <c r="D17" s="39">
        <v>102.05110999999999</v>
      </c>
      <c r="E17" s="40">
        <v>830923.982127</v>
      </c>
      <c r="F17" s="40">
        <v>1446118.83204</v>
      </c>
      <c r="G17" s="41" t="s">
        <v>63</v>
      </c>
      <c r="H17" s="41" t="s">
        <v>145</v>
      </c>
      <c r="I17" s="41" t="s">
        <v>146</v>
      </c>
      <c r="J17" s="41" t="s">
        <v>147</v>
      </c>
      <c r="K17" s="41" t="s">
        <v>83</v>
      </c>
      <c r="L17" s="41" t="s">
        <v>148</v>
      </c>
      <c r="M17" s="41" t="s">
        <v>72</v>
      </c>
    </row>
    <row r="18" spans="1:13" s="36" customFormat="1" ht="18.75">
      <c r="A18" s="37">
        <v>45281</v>
      </c>
      <c r="B18" s="38">
        <v>14.07</v>
      </c>
      <c r="C18" s="39">
        <v>13.063610000000001</v>
      </c>
      <c r="D18" s="39">
        <v>102.05457</v>
      </c>
      <c r="E18" s="40">
        <v>831299.04157999996</v>
      </c>
      <c r="F18" s="40">
        <v>1446167.6513199999</v>
      </c>
      <c r="G18" s="41" t="s">
        <v>63</v>
      </c>
      <c r="H18" s="41" t="s">
        <v>145</v>
      </c>
      <c r="I18" s="41" t="s">
        <v>146</v>
      </c>
      <c r="J18" s="41" t="s">
        <v>147</v>
      </c>
      <c r="K18" s="41" t="s">
        <v>83</v>
      </c>
      <c r="L18" s="41" t="s">
        <v>148</v>
      </c>
      <c r="M18" s="41" t="s">
        <v>72</v>
      </c>
    </row>
    <row r="19" spans="1:13" s="36" customFormat="1" ht="18.75">
      <c r="A19" s="37">
        <v>45281</v>
      </c>
      <c r="B19" s="38">
        <v>14.07</v>
      </c>
      <c r="C19" s="39">
        <v>10.76191</v>
      </c>
      <c r="D19" s="39">
        <v>99.293499999999995</v>
      </c>
      <c r="E19" s="40">
        <v>532088.65530400001</v>
      </c>
      <c r="F19" s="40">
        <v>1189669.26202</v>
      </c>
      <c r="G19" s="41" t="s">
        <v>63</v>
      </c>
      <c r="H19" s="41" t="s">
        <v>149</v>
      </c>
      <c r="I19" s="41" t="s">
        <v>150</v>
      </c>
      <c r="J19" s="41" t="s">
        <v>151</v>
      </c>
      <c r="K19" s="41" t="s">
        <v>152</v>
      </c>
      <c r="L19" s="41" t="s">
        <v>153</v>
      </c>
      <c r="M19" s="41" t="s">
        <v>72</v>
      </c>
    </row>
    <row r="20" spans="1:13" s="36" customFormat="1" ht="18.75">
      <c r="A20" s="37">
        <v>45281</v>
      </c>
      <c r="B20" s="38">
        <v>14.07</v>
      </c>
      <c r="C20" s="39">
        <v>16.091950000000001</v>
      </c>
      <c r="D20" s="39">
        <v>98.783240000000006</v>
      </c>
      <c r="E20" s="40">
        <v>476819.09568000003</v>
      </c>
      <c r="F20" s="40">
        <v>1779118.5699</v>
      </c>
      <c r="G20" s="41" t="s">
        <v>63</v>
      </c>
      <c r="H20" s="41" t="s">
        <v>154</v>
      </c>
      <c r="I20" s="41" t="s">
        <v>155</v>
      </c>
      <c r="J20" s="41" t="s">
        <v>156</v>
      </c>
      <c r="K20" s="41" t="s">
        <v>67</v>
      </c>
      <c r="L20" s="41" t="s">
        <v>157</v>
      </c>
      <c r="M20" s="41" t="s">
        <v>72</v>
      </c>
    </row>
    <row r="21" spans="1:13" s="36" customFormat="1" ht="18.75">
      <c r="A21" s="37">
        <v>45281</v>
      </c>
      <c r="B21" s="38">
        <v>14.07</v>
      </c>
      <c r="C21" s="39">
        <v>14.839399999999999</v>
      </c>
      <c r="D21" s="39">
        <v>101.47657</v>
      </c>
      <c r="E21" s="40">
        <v>766520.04933499999</v>
      </c>
      <c r="F21" s="40">
        <v>1642038.9295000001</v>
      </c>
      <c r="G21" s="41" t="s">
        <v>63</v>
      </c>
      <c r="H21" s="41" t="s">
        <v>158</v>
      </c>
      <c r="I21" s="41" t="s">
        <v>159</v>
      </c>
      <c r="J21" s="41" t="s">
        <v>160</v>
      </c>
      <c r="K21" s="41" t="s">
        <v>76</v>
      </c>
      <c r="L21" s="41" t="s">
        <v>161</v>
      </c>
      <c r="M21" s="41" t="s">
        <v>72</v>
      </c>
    </row>
    <row r="22" spans="1:13" s="36" customFormat="1" ht="18.75">
      <c r="A22" s="37">
        <v>45281</v>
      </c>
      <c r="B22" s="38">
        <v>14.07</v>
      </c>
      <c r="C22" s="39">
        <v>15.22214</v>
      </c>
      <c r="D22" s="39">
        <v>101.51777</v>
      </c>
      <c r="E22" s="40">
        <v>770473.17589199997</v>
      </c>
      <c r="F22" s="40">
        <v>1684456.9741100001</v>
      </c>
      <c r="G22" s="41" t="s">
        <v>63</v>
      </c>
      <c r="H22" s="41" t="s">
        <v>162</v>
      </c>
      <c r="I22" s="41" t="s">
        <v>163</v>
      </c>
      <c r="J22" s="41" t="s">
        <v>160</v>
      </c>
      <c r="K22" s="41" t="s">
        <v>76</v>
      </c>
      <c r="L22" s="41" t="s">
        <v>164</v>
      </c>
      <c r="M22" s="41" t="s">
        <v>72</v>
      </c>
    </row>
    <row r="23" spans="1:13" s="36" customFormat="1" ht="18.75">
      <c r="A23" s="37">
        <v>45281</v>
      </c>
      <c r="B23" s="38">
        <v>14.07</v>
      </c>
      <c r="C23" s="39">
        <v>15.224550000000001</v>
      </c>
      <c r="D23" s="39">
        <v>101.51621</v>
      </c>
      <c r="E23" s="40">
        <v>770302.41976099997</v>
      </c>
      <c r="F23" s="40">
        <v>1684721.8239899999</v>
      </c>
      <c r="G23" s="41" t="s">
        <v>63</v>
      </c>
      <c r="H23" s="41" t="s">
        <v>162</v>
      </c>
      <c r="I23" s="41" t="s">
        <v>163</v>
      </c>
      <c r="J23" s="41" t="s">
        <v>160</v>
      </c>
      <c r="K23" s="41" t="s">
        <v>76</v>
      </c>
      <c r="L23" s="41" t="s">
        <v>164</v>
      </c>
      <c r="M23" s="41" t="s">
        <v>72</v>
      </c>
    </row>
    <row r="24" spans="1:13" s="36" customFormat="1" ht="18.75">
      <c r="A24" s="37">
        <v>45281</v>
      </c>
      <c r="B24" s="38">
        <v>14.07</v>
      </c>
      <c r="C24" s="39">
        <v>15.239229999999999</v>
      </c>
      <c r="D24" s="39">
        <v>101.55037</v>
      </c>
      <c r="E24" s="40">
        <v>773955.11091100005</v>
      </c>
      <c r="F24" s="40">
        <v>1686389.58681</v>
      </c>
      <c r="G24" s="41" t="s">
        <v>63</v>
      </c>
      <c r="H24" s="41" t="s">
        <v>162</v>
      </c>
      <c r="I24" s="41" t="s">
        <v>163</v>
      </c>
      <c r="J24" s="41" t="s">
        <v>160</v>
      </c>
      <c r="K24" s="41" t="s">
        <v>76</v>
      </c>
      <c r="L24" s="41" t="s">
        <v>164</v>
      </c>
      <c r="M24" s="41" t="s">
        <v>125</v>
      </c>
    </row>
    <row r="25" spans="1:13" s="36" customFormat="1" ht="18.75">
      <c r="A25" s="37">
        <v>45281</v>
      </c>
      <c r="B25" s="38">
        <v>14.07</v>
      </c>
      <c r="C25" s="39">
        <v>8.4756099999999996</v>
      </c>
      <c r="D25" s="39">
        <v>99.313370000000006</v>
      </c>
      <c r="E25" s="40">
        <v>534492.08032399998</v>
      </c>
      <c r="F25" s="40">
        <v>936891.79080299998</v>
      </c>
      <c r="G25" s="41" t="s">
        <v>63</v>
      </c>
      <c r="H25" s="41" t="s">
        <v>165</v>
      </c>
      <c r="I25" s="41" t="s">
        <v>166</v>
      </c>
      <c r="J25" s="41" t="s">
        <v>167</v>
      </c>
      <c r="K25" s="41" t="s">
        <v>152</v>
      </c>
      <c r="L25" s="41" t="s">
        <v>168</v>
      </c>
      <c r="M25" s="41" t="s">
        <v>72</v>
      </c>
    </row>
    <row r="26" spans="1:13" s="36" customFormat="1" ht="18.75">
      <c r="A26" s="37">
        <v>45281</v>
      </c>
      <c r="B26" s="38">
        <v>14.07</v>
      </c>
      <c r="C26" s="39">
        <v>15.887840000000001</v>
      </c>
      <c r="D26" s="39">
        <v>100.66029</v>
      </c>
      <c r="E26" s="40">
        <v>677757.08466299996</v>
      </c>
      <c r="F26" s="40">
        <v>1757234.12011</v>
      </c>
      <c r="G26" s="41" t="s">
        <v>63</v>
      </c>
      <c r="H26" s="41" t="s">
        <v>169</v>
      </c>
      <c r="I26" s="41" t="s">
        <v>170</v>
      </c>
      <c r="J26" s="41" t="s">
        <v>171</v>
      </c>
      <c r="K26" s="41" t="s">
        <v>67</v>
      </c>
      <c r="L26" s="41" t="s">
        <v>172</v>
      </c>
      <c r="M26" s="41" t="s">
        <v>72</v>
      </c>
    </row>
    <row r="27" spans="1:13" s="36" customFormat="1" ht="18.75">
      <c r="A27" s="37">
        <v>45281</v>
      </c>
      <c r="B27" s="38">
        <v>14.07</v>
      </c>
      <c r="C27" s="39">
        <v>11.1473</v>
      </c>
      <c r="D27" s="39">
        <v>99.437650000000005</v>
      </c>
      <c r="E27" s="40">
        <v>547787.105323</v>
      </c>
      <c r="F27" s="40">
        <v>1232301.8277700001</v>
      </c>
      <c r="G27" s="41" t="s">
        <v>63</v>
      </c>
      <c r="H27" s="41" t="s">
        <v>173</v>
      </c>
      <c r="I27" s="41" t="s">
        <v>174</v>
      </c>
      <c r="J27" s="41" t="s">
        <v>175</v>
      </c>
      <c r="K27" s="41" t="s">
        <v>83</v>
      </c>
      <c r="L27" s="41" t="s">
        <v>176</v>
      </c>
      <c r="M27" s="41" t="s">
        <v>72</v>
      </c>
    </row>
    <row r="28" spans="1:13" s="36" customFormat="1" ht="18.75">
      <c r="A28" s="37">
        <v>45281</v>
      </c>
      <c r="B28" s="38">
        <v>14.07</v>
      </c>
      <c r="C28" s="39">
        <v>15.378909999999999</v>
      </c>
      <c r="D28" s="39">
        <v>100.90089999999999</v>
      </c>
      <c r="E28" s="40">
        <v>704029.01997300005</v>
      </c>
      <c r="F28" s="40">
        <v>1701133.64289</v>
      </c>
      <c r="G28" s="41" t="s">
        <v>63</v>
      </c>
      <c r="H28" s="41" t="s">
        <v>177</v>
      </c>
      <c r="I28" s="41" t="s">
        <v>178</v>
      </c>
      <c r="J28" s="41" t="s">
        <v>179</v>
      </c>
      <c r="K28" s="41" t="s">
        <v>83</v>
      </c>
      <c r="L28" s="41" t="s">
        <v>180</v>
      </c>
      <c r="M28" s="41" t="s">
        <v>72</v>
      </c>
    </row>
    <row r="29" spans="1:13" s="36" customFormat="1" ht="18.75">
      <c r="A29" s="37">
        <v>45281</v>
      </c>
      <c r="B29" s="38">
        <v>14.07</v>
      </c>
      <c r="C29" s="39">
        <v>15.145099999999999</v>
      </c>
      <c r="D29" s="39">
        <v>100.89549</v>
      </c>
      <c r="E29" s="40">
        <v>703673.56496800005</v>
      </c>
      <c r="F29" s="40">
        <v>1675255.2378199999</v>
      </c>
      <c r="G29" s="41" t="s">
        <v>63</v>
      </c>
      <c r="H29" s="41" t="s">
        <v>181</v>
      </c>
      <c r="I29" s="41" t="s">
        <v>182</v>
      </c>
      <c r="J29" s="41" t="s">
        <v>179</v>
      </c>
      <c r="K29" s="41" t="s">
        <v>83</v>
      </c>
      <c r="L29" s="41" t="s">
        <v>183</v>
      </c>
      <c r="M29" s="41" t="s">
        <v>72</v>
      </c>
    </row>
    <row r="30" spans="1:13" s="36" customFormat="1" ht="18.75">
      <c r="A30" s="37">
        <v>45281</v>
      </c>
      <c r="B30" s="38">
        <v>14.07</v>
      </c>
      <c r="C30" s="39">
        <v>15.378539999999999</v>
      </c>
      <c r="D30" s="39">
        <v>100.89767999999999</v>
      </c>
      <c r="E30" s="40">
        <v>703683.65850300004</v>
      </c>
      <c r="F30" s="40">
        <v>1701089.6580399999</v>
      </c>
      <c r="G30" s="41" t="s">
        <v>63</v>
      </c>
      <c r="H30" s="41" t="s">
        <v>177</v>
      </c>
      <c r="I30" s="41" t="s">
        <v>178</v>
      </c>
      <c r="J30" s="41" t="s">
        <v>179</v>
      </c>
      <c r="K30" s="41" t="s">
        <v>83</v>
      </c>
      <c r="L30" s="41" t="s">
        <v>183</v>
      </c>
      <c r="M30" s="41" t="s">
        <v>72</v>
      </c>
    </row>
    <row r="31" spans="1:13" s="36" customFormat="1" ht="18.75">
      <c r="A31" s="37">
        <v>45281</v>
      </c>
      <c r="B31" s="38">
        <v>12.27</v>
      </c>
      <c r="C31" s="39">
        <v>17.96332</v>
      </c>
      <c r="D31" s="39">
        <v>103.40276</v>
      </c>
      <c r="E31" s="40">
        <v>966558.37464299996</v>
      </c>
      <c r="F31" s="40">
        <v>1991663.63974</v>
      </c>
      <c r="G31" s="41" t="s">
        <v>63</v>
      </c>
      <c r="H31" s="41" t="s">
        <v>184</v>
      </c>
      <c r="I31" s="41" t="s">
        <v>185</v>
      </c>
      <c r="J31" s="41" t="s">
        <v>92</v>
      </c>
      <c r="K31" s="41" t="s">
        <v>76</v>
      </c>
      <c r="L31" s="41" t="s">
        <v>186</v>
      </c>
      <c r="M31" s="41" t="s">
        <v>72</v>
      </c>
    </row>
    <row r="32" spans="1:13" s="36" customFormat="1" ht="18.75">
      <c r="A32" s="37">
        <v>45281</v>
      </c>
      <c r="B32" s="38">
        <v>12.27</v>
      </c>
      <c r="C32" s="39">
        <v>17.620370000000001</v>
      </c>
      <c r="D32" s="39">
        <v>103.56489999999999</v>
      </c>
      <c r="E32" s="40">
        <v>984697.50425600004</v>
      </c>
      <c r="F32" s="40">
        <v>1954039.2811</v>
      </c>
      <c r="G32" s="41" t="s">
        <v>63</v>
      </c>
      <c r="H32" s="41" t="s">
        <v>187</v>
      </c>
      <c r="I32" s="41" t="s">
        <v>188</v>
      </c>
      <c r="J32" s="41" t="s">
        <v>92</v>
      </c>
      <c r="K32" s="41" t="s">
        <v>76</v>
      </c>
      <c r="L32" s="41" t="s">
        <v>189</v>
      </c>
      <c r="M32" s="41" t="s">
        <v>72</v>
      </c>
    </row>
    <row r="33" spans="1:15" s="36" customFormat="1" ht="18.75">
      <c r="A33" s="37">
        <v>45281</v>
      </c>
      <c r="B33" s="38">
        <v>14.07</v>
      </c>
      <c r="C33" s="39">
        <v>13.388400000000001</v>
      </c>
      <c r="D33" s="39">
        <v>102.30873</v>
      </c>
      <c r="E33" s="40">
        <v>858416.10978199996</v>
      </c>
      <c r="F33" s="40">
        <v>1482486.3281099999</v>
      </c>
      <c r="G33" s="41" t="s">
        <v>63</v>
      </c>
      <c r="H33" s="41" t="s">
        <v>190</v>
      </c>
      <c r="I33" s="41" t="s">
        <v>191</v>
      </c>
      <c r="J33" s="41" t="s">
        <v>192</v>
      </c>
      <c r="K33" s="41" t="s">
        <v>83</v>
      </c>
      <c r="L33" s="41" t="s">
        <v>193</v>
      </c>
      <c r="M33" s="41" t="s">
        <v>72</v>
      </c>
    </row>
    <row r="34" spans="1:15" s="36" customFormat="1" ht="18.75">
      <c r="A34" s="37">
        <v>45281</v>
      </c>
      <c r="B34" s="38">
        <v>14.07</v>
      </c>
      <c r="C34" s="39">
        <v>13.389099999999999</v>
      </c>
      <c r="D34" s="39">
        <v>102.30931</v>
      </c>
      <c r="E34" s="40">
        <v>858477.96268899995</v>
      </c>
      <c r="F34" s="40">
        <v>1482564.6989899999</v>
      </c>
      <c r="G34" s="41" t="s">
        <v>63</v>
      </c>
      <c r="H34" s="41" t="s">
        <v>190</v>
      </c>
      <c r="I34" s="41" t="s">
        <v>191</v>
      </c>
      <c r="J34" s="41" t="s">
        <v>192</v>
      </c>
      <c r="K34" s="41" t="s">
        <v>83</v>
      </c>
      <c r="L34" s="41" t="s">
        <v>193</v>
      </c>
      <c r="M34" s="41" t="s">
        <v>72</v>
      </c>
    </row>
    <row r="35" spans="1:15" s="36" customFormat="1" ht="18.75">
      <c r="A35" s="37">
        <v>45281</v>
      </c>
      <c r="B35" s="38">
        <v>14.07</v>
      </c>
      <c r="C35" s="39">
        <v>13.46278</v>
      </c>
      <c r="D35" s="39">
        <v>102.31959999999999</v>
      </c>
      <c r="E35" s="40">
        <v>859483.83238100004</v>
      </c>
      <c r="F35" s="40">
        <v>1490740.2246900001</v>
      </c>
      <c r="G35" s="41" t="s">
        <v>63</v>
      </c>
      <c r="H35" s="41" t="s">
        <v>191</v>
      </c>
      <c r="I35" s="41" t="s">
        <v>191</v>
      </c>
      <c r="J35" s="41" t="s">
        <v>192</v>
      </c>
      <c r="K35" s="41" t="s">
        <v>83</v>
      </c>
      <c r="L35" s="41" t="s">
        <v>193</v>
      </c>
      <c r="M35" s="41" t="s">
        <v>72</v>
      </c>
    </row>
    <row r="36" spans="1:15" s="36" customFormat="1" ht="18.75">
      <c r="A36" s="37">
        <v>45281</v>
      </c>
      <c r="B36" s="38">
        <v>14.07</v>
      </c>
      <c r="C36" s="39">
        <v>14.553240000000001</v>
      </c>
      <c r="D36" s="39">
        <v>101.06509</v>
      </c>
      <c r="E36" s="40">
        <v>722509.21325899998</v>
      </c>
      <c r="F36" s="40">
        <v>1609921.24009</v>
      </c>
      <c r="G36" s="41" t="s">
        <v>63</v>
      </c>
      <c r="H36" s="41" t="s">
        <v>194</v>
      </c>
      <c r="I36" s="41" t="s">
        <v>195</v>
      </c>
      <c r="J36" s="41" t="s">
        <v>196</v>
      </c>
      <c r="K36" s="41" t="s">
        <v>83</v>
      </c>
      <c r="L36" s="41" t="s">
        <v>197</v>
      </c>
      <c r="M36" s="41" t="s">
        <v>72</v>
      </c>
    </row>
    <row r="37" spans="1:15" s="36" customFormat="1" ht="18.75">
      <c r="A37" s="37">
        <v>45281</v>
      </c>
      <c r="B37" s="38">
        <v>14.07</v>
      </c>
      <c r="C37" s="39">
        <v>14.781890000000001</v>
      </c>
      <c r="D37" s="39">
        <v>99.759029999999996</v>
      </c>
      <c r="E37" s="40">
        <v>581685.61190899997</v>
      </c>
      <c r="F37" s="40">
        <v>1634340.34356</v>
      </c>
      <c r="G37" s="41" t="s">
        <v>63</v>
      </c>
      <c r="H37" s="41" t="s">
        <v>198</v>
      </c>
      <c r="I37" s="41" t="s">
        <v>199</v>
      </c>
      <c r="J37" s="41" t="s">
        <v>200</v>
      </c>
      <c r="K37" s="41" t="s">
        <v>83</v>
      </c>
      <c r="L37" s="41" t="s">
        <v>201</v>
      </c>
      <c r="M37" s="41" t="s">
        <v>72</v>
      </c>
    </row>
    <row r="38" spans="1:15" s="36" customFormat="1" ht="18.75">
      <c r="A38" s="37">
        <v>45281</v>
      </c>
      <c r="B38" s="38">
        <v>14.07</v>
      </c>
      <c r="C38" s="39">
        <v>14.78285</v>
      </c>
      <c r="D38" s="39">
        <v>99.761439999999993</v>
      </c>
      <c r="E38" s="40">
        <v>581944.62557899999</v>
      </c>
      <c r="F38" s="40">
        <v>1634447.40814</v>
      </c>
      <c r="G38" s="41" t="s">
        <v>63</v>
      </c>
      <c r="H38" s="41" t="s">
        <v>198</v>
      </c>
      <c r="I38" s="41" t="s">
        <v>199</v>
      </c>
      <c r="J38" s="41" t="s">
        <v>200</v>
      </c>
      <c r="K38" s="41" t="s">
        <v>83</v>
      </c>
      <c r="L38" s="41" t="s">
        <v>201</v>
      </c>
      <c r="M38" s="41" t="s">
        <v>72</v>
      </c>
    </row>
    <row r="39" spans="1:15" s="36" customFormat="1" ht="18.75">
      <c r="A39" s="37">
        <v>45281</v>
      </c>
      <c r="B39" s="38">
        <v>14.07</v>
      </c>
      <c r="C39" s="39">
        <v>14.78665</v>
      </c>
      <c r="D39" s="39">
        <v>99.758449999999996</v>
      </c>
      <c r="E39" s="40">
        <v>581621.41141499998</v>
      </c>
      <c r="F39" s="40">
        <v>1634866.64026</v>
      </c>
      <c r="G39" s="41" t="s">
        <v>63</v>
      </c>
      <c r="H39" s="41" t="s">
        <v>198</v>
      </c>
      <c r="I39" s="41" t="s">
        <v>199</v>
      </c>
      <c r="J39" s="41" t="s">
        <v>200</v>
      </c>
      <c r="K39" s="41" t="s">
        <v>83</v>
      </c>
      <c r="L39" s="41" t="s">
        <v>201</v>
      </c>
      <c r="M39" s="41" t="s">
        <v>125</v>
      </c>
    </row>
    <row r="40" spans="1:15" s="36" customFormat="1" ht="18.75">
      <c r="A40" s="37">
        <v>45281</v>
      </c>
      <c r="B40" s="38">
        <v>14.07</v>
      </c>
      <c r="C40" s="39">
        <v>14.787000000000001</v>
      </c>
      <c r="D40" s="39">
        <v>99.755600000000001</v>
      </c>
      <c r="E40" s="40">
        <v>581314.55969400005</v>
      </c>
      <c r="F40" s="40">
        <v>1634904.31968</v>
      </c>
      <c r="G40" s="41" t="s">
        <v>63</v>
      </c>
      <c r="H40" s="41" t="s">
        <v>198</v>
      </c>
      <c r="I40" s="41" t="s">
        <v>199</v>
      </c>
      <c r="J40" s="41" t="s">
        <v>200</v>
      </c>
      <c r="K40" s="41" t="s">
        <v>83</v>
      </c>
      <c r="L40" s="41" t="s">
        <v>201</v>
      </c>
      <c r="M40" s="41" t="s">
        <v>72</v>
      </c>
    </row>
    <row r="41" spans="1:15" s="36" customFormat="1" ht="18.75">
      <c r="A41" s="37">
        <v>45281</v>
      </c>
      <c r="B41" s="38">
        <v>14.07</v>
      </c>
      <c r="C41" s="39">
        <v>14.791410000000001</v>
      </c>
      <c r="D41" s="39">
        <v>99.757850000000005</v>
      </c>
      <c r="E41" s="40">
        <v>581555.06070399994</v>
      </c>
      <c r="F41" s="40">
        <v>1635392.92995</v>
      </c>
      <c r="G41" s="41" t="s">
        <v>63</v>
      </c>
      <c r="H41" s="41" t="s">
        <v>198</v>
      </c>
      <c r="I41" s="41" t="s">
        <v>199</v>
      </c>
      <c r="J41" s="41" t="s">
        <v>200</v>
      </c>
      <c r="K41" s="41" t="s">
        <v>83</v>
      </c>
      <c r="L41" s="41" t="s">
        <v>201</v>
      </c>
      <c r="M41" s="41" t="s">
        <v>72</v>
      </c>
    </row>
    <row r="42" spans="1:15" s="36" customFormat="1" ht="18.75">
      <c r="A42" s="37">
        <v>45281</v>
      </c>
      <c r="B42" s="38">
        <v>14.07</v>
      </c>
      <c r="C42" s="39">
        <v>14.79237</v>
      </c>
      <c r="D42" s="39">
        <v>99.760249999999999</v>
      </c>
      <c r="E42" s="40">
        <v>581812.98714700004</v>
      </c>
      <c r="F42" s="40">
        <v>1635499.9901000001</v>
      </c>
      <c r="G42" s="41" t="s">
        <v>63</v>
      </c>
      <c r="H42" s="41" t="s">
        <v>198</v>
      </c>
      <c r="I42" s="41" t="s">
        <v>199</v>
      </c>
      <c r="J42" s="41" t="s">
        <v>200</v>
      </c>
      <c r="K42" s="41" t="s">
        <v>83</v>
      </c>
      <c r="L42" s="41" t="s">
        <v>201</v>
      </c>
      <c r="M42" s="41" t="s">
        <v>72</v>
      </c>
    </row>
    <row r="43" spans="1:15" ht="22.5" customHeight="1">
      <c r="M43" s="24"/>
    </row>
    <row r="44" spans="1:15" ht="22.5" customHeight="1">
      <c r="M44" s="24"/>
    </row>
    <row r="45" spans="1:15" ht="22.5" customHeight="1">
      <c r="A45" s="48" t="s">
        <v>119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3"/>
    </row>
    <row r="46" spans="1:15" ht="22.5" customHeight="1">
      <c r="M46" s="24"/>
    </row>
    <row r="47" spans="1:15" ht="22.5" customHeight="1">
      <c r="M47" s="24"/>
    </row>
    <row r="48" spans="1:15" ht="22.5" customHeight="1">
      <c r="M48" s="24"/>
    </row>
    <row r="49" spans="13:13" ht="22.5" customHeight="1">
      <c r="M49" s="24"/>
    </row>
    <row r="50" spans="13:13" ht="22.5" customHeight="1">
      <c r="M50" s="24"/>
    </row>
    <row r="51" spans="13:13" ht="22.5" customHeight="1">
      <c r="M51" s="24"/>
    </row>
    <row r="52" spans="13:13" ht="22.5" customHeight="1">
      <c r="M52" s="24"/>
    </row>
    <row r="53" spans="13:13" ht="22.5" customHeight="1">
      <c r="M53" s="24"/>
    </row>
    <row r="54" spans="13:13" ht="22.5" customHeight="1">
      <c r="M54" s="24"/>
    </row>
    <row r="55" spans="13:13" ht="22.5" customHeight="1">
      <c r="M55" s="24"/>
    </row>
    <row r="56" spans="13:13" ht="22.5" customHeight="1">
      <c r="M56" s="24"/>
    </row>
    <row r="57" spans="13:13" ht="22.5" customHeight="1">
      <c r="M57" s="24"/>
    </row>
    <row r="58" spans="13:13" ht="22.5" customHeight="1">
      <c r="M58" s="24"/>
    </row>
    <row r="59" spans="13:13" ht="22.5" customHeight="1">
      <c r="M59" s="24"/>
    </row>
    <row r="60" spans="13:13" ht="22.5" customHeight="1">
      <c r="M60" s="24"/>
    </row>
    <row r="61" spans="13:13" ht="22.5" customHeight="1">
      <c r="M61" s="24"/>
    </row>
    <row r="62" spans="13:13" ht="22.5" customHeight="1">
      <c r="M62" s="24"/>
    </row>
    <row r="63" spans="13:13" ht="22.5" customHeight="1">
      <c r="M63" s="24"/>
    </row>
    <row r="64" spans="13:13" ht="22.5" customHeight="1">
      <c r="M64" s="24"/>
    </row>
    <row r="65" spans="13:13" ht="22.5" customHeight="1">
      <c r="M65" s="24"/>
    </row>
    <row r="66" spans="13:13" ht="22.5" customHeight="1">
      <c r="M66" s="24"/>
    </row>
    <row r="67" spans="13:13" ht="22.5" customHeight="1">
      <c r="M67" s="24"/>
    </row>
    <row r="68" spans="13:13" ht="22.5" customHeight="1">
      <c r="M68" s="24"/>
    </row>
    <row r="69" spans="13:13" ht="22.5" customHeight="1">
      <c r="M69" s="24"/>
    </row>
    <row r="70" spans="13:13" ht="22.5" customHeight="1">
      <c r="M70" s="24"/>
    </row>
    <row r="71" spans="13:13" ht="22.5" customHeight="1">
      <c r="M71" s="24"/>
    </row>
    <row r="72" spans="13:13" ht="22.5" customHeight="1">
      <c r="M72" s="24"/>
    </row>
    <row r="73" spans="13:13" ht="22.5" customHeight="1">
      <c r="M73" s="24"/>
    </row>
    <row r="74" spans="13:13" ht="22.5" customHeight="1">
      <c r="M74" s="24"/>
    </row>
    <row r="75" spans="13:13" ht="22.5" customHeight="1">
      <c r="M75" s="24"/>
    </row>
    <row r="76" spans="13:13" ht="22.5" customHeight="1">
      <c r="M76" s="24"/>
    </row>
    <row r="77" spans="13:13" ht="22.5" customHeight="1">
      <c r="M77" s="24"/>
    </row>
    <row r="78" spans="13:13" ht="22.5" customHeight="1">
      <c r="M78" s="24"/>
    </row>
    <row r="79" spans="13:13" ht="22.5" customHeight="1">
      <c r="M79" s="24"/>
    </row>
    <row r="80" spans="13:13" ht="22.5" customHeight="1">
      <c r="M80" s="24"/>
    </row>
    <row r="81" spans="13:13" ht="22.5" customHeight="1">
      <c r="M81" s="24"/>
    </row>
    <row r="82" spans="13:13" ht="22.5" customHeight="1">
      <c r="M82" s="24"/>
    </row>
    <row r="83" spans="13:13" ht="22.5" customHeight="1">
      <c r="M83" s="24"/>
    </row>
    <row r="84" spans="13:13" ht="22.5" customHeight="1">
      <c r="M84" s="24"/>
    </row>
    <row r="85" spans="13:13" ht="22.5" customHeight="1">
      <c r="M85" s="24"/>
    </row>
    <row r="86" spans="13:13" ht="22.5" customHeight="1">
      <c r="M86" s="24"/>
    </row>
    <row r="87" spans="13:13" ht="22.5" customHeight="1">
      <c r="M87" s="24"/>
    </row>
    <row r="88" spans="13:13" ht="22.5" customHeight="1">
      <c r="M88" s="24"/>
    </row>
    <row r="89" spans="13:13" ht="22.5" customHeight="1">
      <c r="M89" s="24"/>
    </row>
    <row r="90" spans="13:13" ht="22.5" customHeight="1">
      <c r="M90" s="24"/>
    </row>
    <row r="91" spans="13:13" ht="22.5" customHeight="1">
      <c r="M91" s="24"/>
    </row>
    <row r="92" spans="13:13" ht="22.5" customHeight="1">
      <c r="M92" s="24"/>
    </row>
    <row r="93" spans="13:13" ht="22.5" customHeight="1">
      <c r="M93" s="24"/>
    </row>
    <row r="94" spans="13:13" ht="22.5" customHeight="1">
      <c r="M94" s="24"/>
    </row>
    <row r="95" spans="13:13" ht="22.5" customHeight="1">
      <c r="M95" s="24"/>
    </row>
    <row r="96" spans="13:13" ht="22.5" customHeight="1">
      <c r="M96" s="24"/>
    </row>
    <row r="97" spans="13:13" ht="22.5" customHeight="1">
      <c r="M97" s="24"/>
    </row>
    <row r="98" spans="13:13" ht="22.5" customHeight="1">
      <c r="M98" s="24"/>
    </row>
    <row r="99" spans="13:13" ht="22.5" customHeight="1">
      <c r="M99" s="24"/>
    </row>
    <row r="100" spans="13:13" ht="22.5" customHeight="1">
      <c r="M100" s="24"/>
    </row>
    <row r="101" spans="13:13" ht="22.5" customHeight="1">
      <c r="M101" s="24"/>
    </row>
    <row r="102" spans="13:13" ht="22.5" customHeight="1">
      <c r="M102" s="24"/>
    </row>
    <row r="103" spans="13:13" ht="22.5" customHeight="1">
      <c r="M103" s="24"/>
    </row>
    <row r="104" spans="13:13" ht="22.5" customHeight="1">
      <c r="M104" s="24"/>
    </row>
    <row r="105" spans="13:13" ht="22.5" customHeight="1">
      <c r="M105" s="24"/>
    </row>
    <row r="106" spans="13:13" ht="22.5" customHeight="1">
      <c r="M106" s="24"/>
    </row>
    <row r="107" spans="13:13" ht="22.5" customHeight="1">
      <c r="M107" s="24"/>
    </row>
    <row r="108" spans="13:13" ht="22.5" customHeight="1">
      <c r="M108" s="24"/>
    </row>
    <row r="109" spans="13:13" ht="22.5" customHeight="1">
      <c r="M109" s="24"/>
    </row>
    <row r="110" spans="13:13" ht="22.5" customHeight="1">
      <c r="M110" s="24"/>
    </row>
    <row r="111" spans="13:13" ht="22.5" customHeight="1">
      <c r="M111" s="24"/>
    </row>
    <row r="112" spans="13:13" ht="22.5" customHeight="1">
      <c r="M112" s="24"/>
    </row>
    <row r="113" spans="13:13" ht="22.5" customHeight="1">
      <c r="M113" s="24"/>
    </row>
    <row r="114" spans="13:13" ht="22.5" customHeight="1">
      <c r="M114" s="24"/>
    </row>
    <row r="115" spans="13:13" ht="22.5" customHeight="1">
      <c r="M115" s="24"/>
    </row>
    <row r="116" spans="13:13" ht="22.5" customHeight="1">
      <c r="M116" s="24"/>
    </row>
    <row r="117" spans="13:13" ht="22.5" customHeight="1">
      <c r="M117" s="24"/>
    </row>
    <row r="118" spans="13:13" ht="22.5" customHeight="1">
      <c r="M118" s="24"/>
    </row>
    <row r="119" spans="13:13" ht="22.5" customHeight="1">
      <c r="M119" s="24"/>
    </row>
    <row r="120" spans="13:13" ht="22.5" customHeight="1">
      <c r="M120" s="24"/>
    </row>
    <row r="121" spans="13:13" ht="22.5" customHeight="1">
      <c r="M121" s="24"/>
    </row>
    <row r="122" spans="13:13" ht="22.5" customHeight="1">
      <c r="M122" s="24"/>
    </row>
    <row r="123" spans="13:13" ht="22.5" customHeight="1">
      <c r="M123" s="24"/>
    </row>
    <row r="124" spans="13:13" ht="22.5" customHeight="1">
      <c r="M124" s="24"/>
    </row>
    <row r="125" spans="13:13" ht="22.5" customHeight="1">
      <c r="M125" s="24"/>
    </row>
    <row r="126" spans="13:13" ht="22.5" customHeight="1">
      <c r="M126" s="24"/>
    </row>
    <row r="127" spans="13:13" ht="22.5" customHeight="1">
      <c r="M127" s="24"/>
    </row>
    <row r="128" spans="13:13" ht="22.5" customHeight="1">
      <c r="M128" s="24"/>
    </row>
    <row r="129" spans="13:13" ht="22.5" customHeight="1">
      <c r="M129" s="24"/>
    </row>
    <row r="130" spans="13:13" ht="22.5" customHeight="1">
      <c r="M130" s="24"/>
    </row>
    <row r="131" spans="13:13" ht="22.5" customHeight="1">
      <c r="M131" s="24"/>
    </row>
    <row r="132" spans="13:13" ht="22.5" customHeight="1">
      <c r="M132" s="24"/>
    </row>
    <row r="133" spans="13:13" ht="22.5" customHeight="1">
      <c r="M133" s="24"/>
    </row>
    <row r="134" spans="13:13" ht="22.5" customHeight="1">
      <c r="M134" s="24"/>
    </row>
    <row r="135" spans="13:13" ht="22.5" customHeight="1">
      <c r="M135" s="24"/>
    </row>
    <row r="136" spans="13:13" ht="22.5" customHeight="1">
      <c r="M136" s="24"/>
    </row>
    <row r="137" spans="13:13" ht="22.5" customHeight="1">
      <c r="M137" s="24"/>
    </row>
    <row r="138" spans="13:13" ht="22.5" customHeight="1">
      <c r="M138" s="24"/>
    </row>
    <row r="139" spans="13:13" ht="22.5" customHeight="1">
      <c r="M139" s="24"/>
    </row>
    <row r="140" spans="13:13" ht="22.5" customHeight="1">
      <c r="M140" s="24"/>
    </row>
    <row r="141" spans="13:13" ht="22.5" customHeight="1">
      <c r="M141" s="24"/>
    </row>
    <row r="142" spans="13:13" ht="22.5" customHeight="1">
      <c r="M142" s="24"/>
    </row>
    <row r="143" spans="13:13" ht="22.5" customHeight="1">
      <c r="M143" s="24"/>
    </row>
    <row r="144" spans="13:13" ht="22.5" customHeight="1">
      <c r="M144" s="24"/>
    </row>
    <row r="145" spans="13:13" ht="22.5" customHeight="1">
      <c r="M145" s="24"/>
    </row>
    <row r="146" spans="13:13" ht="22.5" customHeight="1">
      <c r="M146" s="24"/>
    </row>
    <row r="147" spans="13:13" ht="22.5" customHeight="1">
      <c r="M147" s="24"/>
    </row>
    <row r="148" spans="13:13" ht="22.5" customHeight="1">
      <c r="M148" s="24"/>
    </row>
    <row r="149" spans="13:13" ht="22.5" customHeight="1">
      <c r="M149" s="24"/>
    </row>
    <row r="150" spans="13:13" ht="22.5" customHeight="1">
      <c r="M150" s="24"/>
    </row>
    <row r="151" spans="13:13" ht="22.5" customHeight="1">
      <c r="M151" s="24"/>
    </row>
    <row r="152" spans="13:13" ht="22.5" customHeight="1">
      <c r="M152" s="24"/>
    </row>
    <row r="153" spans="13:13" ht="22.5" customHeight="1">
      <c r="M153" s="24"/>
    </row>
    <row r="154" spans="13:13" ht="22.5" customHeight="1">
      <c r="M154" s="24"/>
    </row>
    <row r="155" spans="13:13" ht="22.5" customHeight="1">
      <c r="M155" s="24"/>
    </row>
    <row r="156" spans="13:13" ht="22.5" customHeight="1">
      <c r="M156" s="24"/>
    </row>
    <row r="157" spans="13:13" ht="22.5" customHeight="1">
      <c r="M157" s="24"/>
    </row>
    <row r="158" spans="13:13" ht="22.5" customHeight="1">
      <c r="M158" s="24"/>
    </row>
    <row r="159" spans="13:13" ht="22.5" customHeight="1">
      <c r="M159" s="24"/>
    </row>
    <row r="160" spans="13:13" ht="22.5" customHeight="1">
      <c r="M160" s="24"/>
    </row>
    <row r="161" spans="13:13" ht="22.5" customHeight="1">
      <c r="M161" s="24"/>
    </row>
    <row r="162" spans="13:13" ht="22.5" customHeight="1">
      <c r="M162" s="24"/>
    </row>
    <row r="163" spans="13:13" ht="22.5" customHeight="1">
      <c r="M163" s="24"/>
    </row>
    <row r="164" spans="13:13" ht="22.5" customHeight="1">
      <c r="M164" s="24"/>
    </row>
    <row r="165" spans="13:13" ht="22.5" customHeight="1">
      <c r="M165" s="24"/>
    </row>
    <row r="166" spans="13:13" ht="22.5" customHeight="1">
      <c r="M166" s="24"/>
    </row>
    <row r="167" spans="13:13" ht="22.5" customHeight="1">
      <c r="M167" s="24"/>
    </row>
    <row r="168" spans="13:13" ht="22.5" customHeight="1">
      <c r="M168" s="24"/>
    </row>
    <row r="169" spans="13:13" ht="22.5" customHeight="1">
      <c r="M169" s="24"/>
    </row>
    <row r="170" spans="13:13" ht="22.5" customHeight="1">
      <c r="M170" s="24"/>
    </row>
    <row r="171" spans="13:13" ht="22.5" customHeight="1">
      <c r="M171" s="24"/>
    </row>
    <row r="172" spans="13:13" ht="22.5" customHeight="1">
      <c r="M172" s="24"/>
    </row>
    <row r="173" spans="13:13" ht="22.5" customHeight="1">
      <c r="M173" s="24"/>
    </row>
    <row r="174" spans="13:13" ht="22.5" customHeight="1">
      <c r="M174" s="24"/>
    </row>
    <row r="175" spans="13:13" ht="22.5" customHeight="1">
      <c r="M175" s="24"/>
    </row>
    <row r="176" spans="13:13" ht="22.5" customHeight="1">
      <c r="M176" s="24"/>
    </row>
    <row r="177" spans="13:13" ht="22.5" customHeight="1">
      <c r="M177" s="24"/>
    </row>
    <row r="178" spans="13:13" ht="22.5" customHeight="1">
      <c r="M178" s="24"/>
    </row>
    <row r="179" spans="13:13" ht="22.5" customHeight="1">
      <c r="M179" s="24"/>
    </row>
    <row r="180" spans="13:13" ht="22.5" customHeight="1">
      <c r="M180" s="24"/>
    </row>
    <row r="181" spans="13:13" ht="22.5" customHeight="1">
      <c r="M181" s="24"/>
    </row>
    <row r="182" spans="13:13" ht="22.5" customHeight="1">
      <c r="M182" s="24"/>
    </row>
    <row r="183" spans="13:13" ht="22.5" customHeight="1">
      <c r="M183" s="24"/>
    </row>
    <row r="184" spans="13:13" ht="22.5" customHeight="1">
      <c r="M184" s="24"/>
    </row>
    <row r="185" spans="13:13" ht="22.5" customHeight="1">
      <c r="M185" s="24"/>
    </row>
    <row r="186" spans="13:13" ht="22.5" customHeight="1">
      <c r="M186" s="24"/>
    </row>
    <row r="187" spans="13:13" ht="22.5" customHeight="1">
      <c r="M187" s="24"/>
    </row>
    <row r="188" spans="13:13" ht="22.5" customHeight="1">
      <c r="M188" s="24"/>
    </row>
    <row r="189" spans="13:13" ht="22.5" customHeight="1">
      <c r="M189" s="24"/>
    </row>
    <row r="190" spans="13:13" ht="22.5" customHeight="1">
      <c r="M190" s="24"/>
    </row>
    <row r="191" spans="13:13" ht="22.5" customHeight="1">
      <c r="M191" s="24"/>
    </row>
    <row r="192" spans="13:13" ht="22.5" customHeight="1">
      <c r="M192" s="24"/>
    </row>
    <row r="193" spans="13:13" ht="22.5" customHeight="1">
      <c r="M193" s="24"/>
    </row>
    <row r="194" spans="13:13" ht="22.5" customHeight="1">
      <c r="M194" s="24"/>
    </row>
    <row r="195" spans="13:13" ht="22.5" customHeight="1">
      <c r="M195" s="24"/>
    </row>
    <row r="196" spans="13:13" ht="22.5" customHeight="1">
      <c r="M196" s="24"/>
    </row>
    <row r="197" spans="13:13" ht="22.5" customHeight="1">
      <c r="M197" s="24"/>
    </row>
    <row r="198" spans="13:13" ht="22.5" customHeight="1">
      <c r="M198" s="24"/>
    </row>
    <row r="199" spans="13:13" ht="22.5" customHeight="1">
      <c r="M199" s="24"/>
    </row>
    <row r="200" spans="13:13" ht="22.5" customHeight="1">
      <c r="M200" s="24"/>
    </row>
    <row r="201" spans="13:13" ht="22.5" customHeight="1">
      <c r="M201" s="24"/>
    </row>
    <row r="202" spans="13:13" ht="22.5" customHeight="1">
      <c r="M202" s="24"/>
    </row>
    <row r="203" spans="13:13" ht="22.5" customHeight="1">
      <c r="M203" s="24"/>
    </row>
    <row r="204" spans="13:13" ht="22.5" customHeight="1">
      <c r="M204" s="24"/>
    </row>
    <row r="205" spans="13:13" ht="22.5" customHeight="1">
      <c r="M205" s="24"/>
    </row>
    <row r="206" spans="13:13" ht="22.5" customHeight="1">
      <c r="M206" s="24"/>
    </row>
    <row r="207" spans="13:13" ht="22.5" customHeight="1">
      <c r="M207" s="24"/>
    </row>
    <row r="208" spans="13:13" ht="22.5" customHeight="1">
      <c r="M208" s="24"/>
    </row>
    <row r="209" spans="13:13" ht="22.5" customHeight="1">
      <c r="M209" s="24"/>
    </row>
    <row r="210" spans="13:13" ht="22.5" customHeight="1">
      <c r="M210" s="24"/>
    </row>
    <row r="211" spans="13:13" ht="22.5" customHeight="1">
      <c r="M211" s="24"/>
    </row>
    <row r="212" spans="13:13" ht="22.5" customHeight="1">
      <c r="M212" s="24"/>
    </row>
    <row r="213" spans="13:13" ht="22.5" customHeight="1">
      <c r="M213" s="24"/>
    </row>
    <row r="214" spans="13:13" ht="22.5" customHeight="1">
      <c r="M214" s="24"/>
    </row>
    <row r="215" spans="13:13" ht="22.5" customHeight="1">
      <c r="M215" s="24"/>
    </row>
    <row r="216" spans="13:13" ht="22.5" customHeight="1">
      <c r="M216" s="24"/>
    </row>
    <row r="217" spans="13:13" ht="22.5" customHeight="1">
      <c r="M217" s="24"/>
    </row>
    <row r="218" spans="13:13" ht="22.5" customHeight="1">
      <c r="M218" s="24"/>
    </row>
    <row r="219" spans="13:13" ht="22.5" customHeight="1">
      <c r="M219" s="24"/>
    </row>
    <row r="220" spans="13:13" ht="22.5" customHeight="1">
      <c r="M220" s="24"/>
    </row>
    <row r="221" spans="13:13" ht="22.5" customHeight="1">
      <c r="M221" s="24"/>
    </row>
    <row r="222" spans="13:13" ht="22.5" customHeight="1">
      <c r="M222" s="24"/>
    </row>
    <row r="223" spans="13:13" ht="22.5" customHeight="1">
      <c r="M223" s="24"/>
    </row>
    <row r="224" spans="13:13" ht="22.5" customHeight="1">
      <c r="M224" s="24"/>
    </row>
    <row r="225" spans="13:13" ht="22.5" customHeight="1">
      <c r="M225" s="24"/>
    </row>
    <row r="226" spans="13:13" ht="22.5" customHeight="1">
      <c r="M226" s="24"/>
    </row>
    <row r="227" spans="13:13" ht="22.5" customHeight="1">
      <c r="M227" s="24"/>
    </row>
    <row r="228" spans="13:13" ht="22.5" customHeight="1">
      <c r="M228" s="24"/>
    </row>
    <row r="229" spans="13:13" ht="22.5" customHeight="1">
      <c r="M229" s="24"/>
    </row>
    <row r="230" spans="13:13" ht="22.5" customHeight="1">
      <c r="M230" s="24"/>
    </row>
    <row r="231" spans="13:13" ht="22.5" customHeight="1">
      <c r="M231" s="24"/>
    </row>
    <row r="232" spans="13:13" ht="22.5" customHeight="1">
      <c r="M232" s="24"/>
    </row>
    <row r="233" spans="13:13" ht="22.5" customHeight="1">
      <c r="M233" s="24"/>
    </row>
    <row r="234" spans="13:13" ht="22.5" customHeight="1">
      <c r="M234" s="24"/>
    </row>
    <row r="235" spans="13:13" ht="22.5" customHeight="1">
      <c r="M235" s="24"/>
    </row>
    <row r="236" spans="13:13" ht="22.5" customHeight="1">
      <c r="M236" s="24"/>
    </row>
    <row r="237" spans="13:13" ht="22.5" customHeight="1">
      <c r="M237" s="24"/>
    </row>
    <row r="238" spans="13:13" ht="22.5" customHeight="1">
      <c r="M238" s="24"/>
    </row>
    <row r="239" spans="13:13" ht="22.5" customHeight="1">
      <c r="M239" s="24"/>
    </row>
    <row r="240" spans="13:13" ht="22.5" customHeight="1">
      <c r="M240" s="24"/>
    </row>
    <row r="241" spans="13:13" ht="22.5" customHeight="1">
      <c r="M241" s="24"/>
    </row>
    <row r="242" spans="13:13" ht="22.5" customHeight="1">
      <c r="M242" s="24"/>
    </row>
    <row r="243" spans="13:13" ht="22.5" customHeight="1">
      <c r="M243" s="24"/>
    </row>
    <row r="244" spans="13:13" ht="22.5" customHeight="1">
      <c r="M244" s="24"/>
    </row>
    <row r="245" spans="13:13" ht="22.5" customHeight="1">
      <c r="M245" s="24"/>
    </row>
    <row r="246" spans="13:13" ht="22.5" customHeight="1">
      <c r="M246" s="24"/>
    </row>
    <row r="247" spans="13:13" ht="22.5" customHeight="1">
      <c r="M247" s="24"/>
    </row>
    <row r="248" spans="13:13" ht="22.5" customHeight="1">
      <c r="M248" s="24"/>
    </row>
    <row r="249" spans="13:13" ht="22.5" customHeight="1">
      <c r="M249" s="24"/>
    </row>
    <row r="250" spans="13:13" ht="22.5" customHeight="1">
      <c r="M250" s="24"/>
    </row>
    <row r="251" spans="13:13" ht="22.5" customHeight="1">
      <c r="M251" s="24"/>
    </row>
    <row r="252" spans="13:13" ht="22.5" customHeight="1">
      <c r="M252" s="24"/>
    </row>
    <row r="253" spans="13:13" ht="22.5" customHeight="1">
      <c r="M253" s="24"/>
    </row>
    <row r="254" spans="13:13" ht="22.5" customHeight="1">
      <c r="M254" s="24"/>
    </row>
    <row r="255" spans="13:13" ht="22.5" customHeight="1">
      <c r="M255" s="24"/>
    </row>
    <row r="256" spans="13:13" ht="22.5" customHeight="1">
      <c r="M256" s="24"/>
    </row>
    <row r="257" spans="13:13" ht="22.5" customHeight="1">
      <c r="M257" s="24"/>
    </row>
    <row r="258" spans="13:13" ht="22.5" customHeight="1">
      <c r="M258" s="24"/>
    </row>
    <row r="259" spans="13:13" ht="22.5" customHeight="1">
      <c r="M259" s="24"/>
    </row>
    <row r="260" spans="13:13" ht="22.5" customHeight="1">
      <c r="M260" s="24"/>
    </row>
    <row r="261" spans="13:13" ht="22.5" customHeight="1">
      <c r="M261" s="24"/>
    </row>
    <row r="262" spans="13:13" ht="22.5" customHeight="1">
      <c r="M262" s="24"/>
    </row>
    <row r="263" spans="13:13" ht="22.5" customHeight="1">
      <c r="M263" s="24"/>
    </row>
    <row r="264" spans="13:13" ht="22.5" customHeight="1">
      <c r="M264" s="24"/>
    </row>
    <row r="265" spans="13:13" ht="22.5" customHeight="1">
      <c r="M265" s="24"/>
    </row>
    <row r="266" spans="13:13" ht="22.5" customHeight="1">
      <c r="M266" s="24"/>
    </row>
    <row r="267" spans="13:13" ht="22.5" customHeight="1">
      <c r="M267" s="24"/>
    </row>
    <row r="268" spans="13:13" ht="22.5" customHeight="1">
      <c r="M268" s="24"/>
    </row>
    <row r="269" spans="13:13" ht="22.5" customHeight="1">
      <c r="M269" s="24"/>
    </row>
    <row r="270" spans="13:13" ht="22.5" customHeight="1">
      <c r="M270" s="24"/>
    </row>
    <row r="271" spans="13:13" ht="22.5" customHeight="1">
      <c r="M271" s="24"/>
    </row>
    <row r="272" spans="13:13" ht="22.5" customHeight="1">
      <c r="M272" s="24"/>
    </row>
    <row r="273" spans="13:13" ht="22.5" customHeight="1">
      <c r="M273" s="24"/>
    </row>
    <row r="274" spans="13:13" ht="22.5" customHeight="1">
      <c r="M274" s="24"/>
    </row>
    <row r="275" spans="13:13" ht="22.5" customHeight="1">
      <c r="M275" s="24"/>
    </row>
    <row r="276" spans="13:13" ht="22.5" customHeight="1">
      <c r="M276" s="24"/>
    </row>
    <row r="277" spans="13:13" ht="22.5" customHeight="1">
      <c r="M277" s="24"/>
    </row>
    <row r="278" spans="13:13" ht="22.5" customHeight="1">
      <c r="M278" s="24"/>
    </row>
    <row r="279" spans="13:13" ht="22.5" customHeight="1">
      <c r="M279" s="24"/>
    </row>
    <row r="280" spans="13:13" ht="22.5" customHeight="1">
      <c r="M280" s="24"/>
    </row>
    <row r="281" spans="13:13" ht="22.5" customHeight="1">
      <c r="M281" s="24"/>
    </row>
    <row r="282" spans="13:13" ht="22.5" customHeight="1">
      <c r="M282" s="24"/>
    </row>
    <row r="283" spans="13:13" ht="22.5" customHeight="1">
      <c r="M283" s="24"/>
    </row>
    <row r="284" spans="13:13" ht="22.5" customHeight="1">
      <c r="M284" s="24"/>
    </row>
    <row r="285" spans="13:13" ht="22.5" customHeight="1">
      <c r="M285" s="24"/>
    </row>
    <row r="286" spans="13:13" ht="22.5" customHeight="1">
      <c r="M286" s="24"/>
    </row>
    <row r="287" spans="13:13" ht="22.5" customHeight="1">
      <c r="M287" s="24"/>
    </row>
    <row r="288" spans="13:13" ht="22.5" customHeight="1">
      <c r="M288" s="24"/>
    </row>
    <row r="289" spans="13:13" ht="22.5" customHeight="1">
      <c r="M289" s="24"/>
    </row>
    <row r="290" spans="13:13" ht="22.5" customHeight="1">
      <c r="M290" s="24"/>
    </row>
    <row r="291" spans="13:13" ht="22.5" customHeight="1">
      <c r="M291" s="24"/>
    </row>
    <row r="292" spans="13:13" ht="22.5" customHeight="1">
      <c r="M292" s="24"/>
    </row>
    <row r="293" spans="13:13" ht="22.5" customHeight="1">
      <c r="M293" s="24"/>
    </row>
    <row r="294" spans="13:13" ht="22.5" customHeight="1">
      <c r="M294" s="24"/>
    </row>
    <row r="295" spans="13:13" ht="22.5" customHeight="1">
      <c r="M295" s="24"/>
    </row>
    <row r="296" spans="13:13" ht="22.5" customHeight="1">
      <c r="M296" s="24"/>
    </row>
    <row r="297" spans="13:13" ht="22.5" customHeight="1">
      <c r="M297" s="24"/>
    </row>
    <row r="298" spans="13:13" ht="22.5" customHeight="1">
      <c r="M298" s="24"/>
    </row>
    <row r="299" spans="13:13" ht="22.5" customHeight="1">
      <c r="M299" s="24"/>
    </row>
    <row r="300" spans="13:13" ht="22.5" customHeight="1">
      <c r="M300" s="24"/>
    </row>
    <row r="301" spans="13:13" ht="22.5" customHeight="1">
      <c r="M301" s="24"/>
    </row>
    <row r="302" spans="13:13" ht="22.5" customHeight="1">
      <c r="M302" s="24"/>
    </row>
    <row r="303" spans="13:13" ht="22.5" customHeight="1">
      <c r="M303" s="24"/>
    </row>
    <row r="304" spans="13:13" ht="22.5" customHeight="1">
      <c r="M304" s="24"/>
    </row>
    <row r="305" spans="13:13" ht="22.5" customHeight="1">
      <c r="M305" s="24"/>
    </row>
    <row r="306" spans="13:13" ht="22.5" customHeight="1">
      <c r="M306" s="24"/>
    </row>
    <row r="307" spans="13:13" ht="22.5" customHeight="1">
      <c r="M307" s="24"/>
    </row>
    <row r="308" spans="13:13" ht="22.5" customHeight="1">
      <c r="M308" s="24"/>
    </row>
    <row r="309" spans="13:13" ht="22.5" customHeight="1">
      <c r="M309" s="24"/>
    </row>
    <row r="310" spans="13:13" ht="22.5" customHeight="1">
      <c r="M310" s="24"/>
    </row>
    <row r="311" spans="13:13" ht="22.5" customHeight="1">
      <c r="M311" s="24"/>
    </row>
    <row r="312" spans="13:13" ht="22.5" customHeight="1">
      <c r="M312" s="24"/>
    </row>
    <row r="313" spans="13:13" ht="22.5" customHeight="1">
      <c r="M313" s="24"/>
    </row>
    <row r="314" spans="13:13" ht="22.5" customHeight="1">
      <c r="M314" s="24"/>
    </row>
    <row r="315" spans="13:13" ht="22.5" customHeight="1">
      <c r="M315" s="24"/>
    </row>
    <row r="316" spans="13:13" ht="22.5" customHeight="1">
      <c r="M316" s="24"/>
    </row>
    <row r="317" spans="13:13" ht="22.5" customHeight="1">
      <c r="M317" s="24"/>
    </row>
    <row r="318" spans="13:13" ht="22.5" customHeight="1">
      <c r="M318" s="24"/>
    </row>
    <row r="319" spans="13:13" ht="22.5" customHeight="1">
      <c r="M319" s="24"/>
    </row>
    <row r="320" spans="13:13" ht="22.5" customHeight="1">
      <c r="M320" s="24"/>
    </row>
    <row r="321" spans="13:13" ht="22.5" customHeight="1">
      <c r="M321" s="24"/>
    </row>
    <row r="322" spans="13:13" ht="22.5" customHeight="1">
      <c r="M322" s="24"/>
    </row>
    <row r="323" spans="13:13" ht="22.5" customHeight="1">
      <c r="M323" s="24"/>
    </row>
    <row r="324" spans="13:13" ht="22.5" customHeight="1">
      <c r="M324" s="24"/>
    </row>
    <row r="325" spans="13:13" ht="22.5" customHeight="1">
      <c r="M325" s="24"/>
    </row>
    <row r="326" spans="13:13" ht="22.5" customHeight="1">
      <c r="M326" s="24"/>
    </row>
    <row r="327" spans="13:13" ht="22.5" customHeight="1">
      <c r="M327" s="24"/>
    </row>
    <row r="328" spans="13:13" ht="22.5" customHeight="1">
      <c r="M328" s="24"/>
    </row>
    <row r="329" spans="13:13" ht="22.5" customHeight="1">
      <c r="M329" s="24"/>
    </row>
    <row r="330" spans="13:13" ht="22.5" customHeight="1">
      <c r="M330" s="24"/>
    </row>
    <row r="331" spans="13:13" ht="22.5" customHeight="1">
      <c r="M331" s="24"/>
    </row>
    <row r="332" spans="13:13" ht="22.5" customHeight="1">
      <c r="M332" s="24"/>
    </row>
    <row r="333" spans="13:13" ht="22.5" customHeight="1">
      <c r="M333" s="24"/>
    </row>
    <row r="334" spans="13:13" ht="22.5" customHeight="1">
      <c r="M334" s="24"/>
    </row>
    <row r="335" spans="13:13" ht="22.5" customHeight="1">
      <c r="M335" s="24"/>
    </row>
    <row r="336" spans="13:13" ht="22.5" customHeight="1">
      <c r="M336" s="24"/>
    </row>
    <row r="337" spans="13:13" ht="22.5" customHeight="1">
      <c r="M337" s="24"/>
    </row>
    <row r="338" spans="13:13" ht="22.5" customHeight="1">
      <c r="M338" s="24"/>
    </row>
    <row r="339" spans="13:13" ht="22.5" customHeight="1">
      <c r="M339" s="24"/>
    </row>
    <row r="340" spans="13:13" ht="22.5" customHeight="1">
      <c r="M340" s="24"/>
    </row>
    <row r="341" spans="13:13" ht="22.5" customHeight="1">
      <c r="M341" s="24"/>
    </row>
    <row r="342" spans="13:13" ht="22.5" customHeight="1">
      <c r="M342" s="24"/>
    </row>
    <row r="343" spans="13:13" ht="22.5" customHeight="1">
      <c r="M343" s="24"/>
    </row>
    <row r="344" spans="13:13" ht="22.5" customHeight="1">
      <c r="M344" s="24"/>
    </row>
    <row r="345" spans="13:13" ht="22.5" customHeight="1">
      <c r="M345" s="24"/>
    </row>
    <row r="346" spans="13:13" ht="22.5" customHeight="1">
      <c r="M346" s="24"/>
    </row>
    <row r="347" spans="13:13" ht="22.5" customHeight="1">
      <c r="M347" s="24"/>
    </row>
    <row r="348" spans="13:13" ht="22.5" customHeight="1">
      <c r="M348" s="24"/>
    </row>
    <row r="349" spans="13:13" ht="22.5" customHeight="1">
      <c r="M349" s="24"/>
    </row>
    <row r="350" spans="13:13" ht="22.5" customHeight="1">
      <c r="M350" s="24"/>
    </row>
    <row r="351" spans="13:13" ht="22.5" customHeight="1">
      <c r="M351" s="24"/>
    </row>
    <row r="352" spans="13:13" ht="22.5" customHeight="1">
      <c r="M352" s="24"/>
    </row>
    <row r="353" spans="13:13" ht="22.5" customHeight="1">
      <c r="M353" s="24"/>
    </row>
    <row r="354" spans="13:13" ht="22.5" customHeight="1">
      <c r="M354" s="24"/>
    </row>
    <row r="355" spans="13:13" ht="22.5" customHeight="1">
      <c r="M355" s="24"/>
    </row>
    <row r="356" spans="13:13" ht="22.5" customHeight="1">
      <c r="M356" s="24"/>
    </row>
    <row r="357" spans="13:13" ht="22.5" customHeight="1">
      <c r="M357" s="24"/>
    </row>
    <row r="358" spans="13:13" ht="22.5" customHeight="1">
      <c r="M358" s="24"/>
    </row>
    <row r="359" spans="13:13" ht="22.5" customHeight="1">
      <c r="M359" s="24"/>
    </row>
    <row r="360" spans="13:13" ht="22.5" customHeight="1">
      <c r="M360" s="24"/>
    </row>
    <row r="361" spans="13:13" ht="22.5" customHeight="1">
      <c r="M361" s="24"/>
    </row>
    <row r="362" spans="13:13" ht="22.5" customHeight="1">
      <c r="M362" s="24"/>
    </row>
    <row r="363" spans="13:13" ht="22.5" customHeight="1">
      <c r="M363" s="24"/>
    </row>
    <row r="364" spans="13:13" ht="22.5" customHeight="1">
      <c r="M364" s="24"/>
    </row>
    <row r="365" spans="13:13" ht="22.5" customHeight="1">
      <c r="M365" s="24"/>
    </row>
    <row r="366" spans="13:13" ht="22.5" customHeight="1">
      <c r="M366" s="24"/>
    </row>
    <row r="367" spans="13:13" ht="22.5" customHeight="1">
      <c r="M367" s="24"/>
    </row>
    <row r="368" spans="13:13" ht="22.5" customHeight="1">
      <c r="M368" s="24"/>
    </row>
    <row r="369" spans="13:13" ht="22.5" customHeight="1">
      <c r="M369" s="24"/>
    </row>
    <row r="370" spans="13:13" ht="22.5" customHeight="1">
      <c r="M370" s="24"/>
    </row>
    <row r="371" spans="13:13" ht="22.5" customHeight="1">
      <c r="M371" s="24"/>
    </row>
    <row r="372" spans="13:13" ht="22.5" customHeight="1">
      <c r="M372" s="24"/>
    </row>
    <row r="373" spans="13:13" ht="22.5" customHeight="1">
      <c r="M373" s="24"/>
    </row>
    <row r="374" spans="13:13" ht="22.5" customHeight="1">
      <c r="M374" s="24"/>
    </row>
    <row r="375" spans="13:13" ht="22.5" customHeight="1">
      <c r="M375" s="24"/>
    </row>
    <row r="376" spans="13:13" ht="22.5" customHeight="1">
      <c r="M376" s="24"/>
    </row>
    <row r="377" spans="13:13" ht="22.5" customHeight="1">
      <c r="M377" s="24"/>
    </row>
    <row r="378" spans="13:13" ht="22.5" customHeight="1">
      <c r="M378" s="24"/>
    </row>
    <row r="379" spans="13:13" ht="22.5" customHeight="1">
      <c r="M379" s="24"/>
    </row>
    <row r="380" spans="13:13" ht="22.5" customHeight="1">
      <c r="M380" s="24"/>
    </row>
    <row r="381" spans="13:13" ht="22.5" customHeight="1">
      <c r="M381" s="24"/>
    </row>
    <row r="382" spans="13:13" ht="22.5" customHeight="1">
      <c r="M382" s="24"/>
    </row>
    <row r="383" spans="13:13" ht="22.5" customHeight="1">
      <c r="M383" s="24"/>
    </row>
    <row r="384" spans="13:13" ht="22.5" customHeight="1">
      <c r="M384" s="24"/>
    </row>
    <row r="385" spans="13:13" ht="22.5" customHeight="1">
      <c r="M385" s="24"/>
    </row>
    <row r="386" spans="13:13" ht="22.5" customHeight="1">
      <c r="M386" s="24"/>
    </row>
    <row r="387" spans="13:13" ht="22.5" customHeight="1">
      <c r="M387" s="24"/>
    </row>
    <row r="388" spans="13:13" ht="22.5" customHeight="1">
      <c r="M388" s="24"/>
    </row>
    <row r="389" spans="13:13" ht="22.5" customHeight="1">
      <c r="M389" s="24"/>
    </row>
    <row r="390" spans="13:13" ht="22.5" customHeight="1">
      <c r="M390" s="24"/>
    </row>
    <row r="391" spans="13:13" ht="22.5" customHeight="1">
      <c r="M391" s="24"/>
    </row>
    <row r="392" spans="13:13" ht="22.5" customHeight="1">
      <c r="M392" s="24"/>
    </row>
    <row r="393" spans="13:13" ht="22.5" customHeight="1">
      <c r="M393" s="24"/>
    </row>
    <row r="394" spans="13:13" ht="22.5" customHeight="1">
      <c r="M394" s="24"/>
    </row>
    <row r="395" spans="13:13" ht="22.5" customHeight="1">
      <c r="M395" s="24"/>
    </row>
    <row r="396" spans="13:13" ht="22.5" customHeight="1">
      <c r="M396" s="24"/>
    </row>
    <row r="397" spans="13:13" ht="22.5" customHeight="1">
      <c r="M397" s="24"/>
    </row>
    <row r="398" spans="13:13" ht="22.5" customHeight="1">
      <c r="M398" s="24"/>
    </row>
    <row r="399" spans="13:13" ht="22.5" customHeight="1">
      <c r="M399" s="24"/>
    </row>
    <row r="400" spans="13:13" ht="22.5" customHeight="1">
      <c r="M400" s="24"/>
    </row>
    <row r="401" spans="13:13" ht="22.5" customHeight="1">
      <c r="M401" s="24"/>
    </row>
    <row r="402" spans="13:13" ht="22.5" customHeight="1">
      <c r="M402" s="24"/>
    </row>
    <row r="403" spans="13:13" ht="22.5" customHeight="1">
      <c r="M403" s="24"/>
    </row>
    <row r="404" spans="13:13" ht="22.5" customHeight="1">
      <c r="M404" s="24"/>
    </row>
    <row r="405" spans="13:13" ht="22.5" customHeight="1">
      <c r="M405" s="24"/>
    </row>
    <row r="406" spans="13:13" ht="22.5" customHeight="1">
      <c r="M406" s="24"/>
    </row>
    <row r="407" spans="13:13" ht="22.5" customHeight="1">
      <c r="M407" s="24"/>
    </row>
    <row r="408" spans="13:13" ht="22.5" customHeight="1">
      <c r="M408" s="24"/>
    </row>
    <row r="409" spans="13:13" ht="22.5" customHeight="1">
      <c r="M409" s="24"/>
    </row>
    <row r="410" spans="13:13" ht="22.5" customHeight="1">
      <c r="M410" s="24"/>
    </row>
    <row r="411" spans="13:13" ht="22.5" customHeight="1">
      <c r="M411" s="24"/>
    </row>
    <row r="412" spans="13:13" ht="22.5" customHeight="1">
      <c r="M412" s="24"/>
    </row>
    <row r="413" spans="13:13" ht="22.5" customHeight="1">
      <c r="M413" s="24"/>
    </row>
    <row r="414" spans="13:13" ht="22.5" customHeight="1">
      <c r="M414" s="24"/>
    </row>
    <row r="415" spans="13:13" ht="22.5" customHeight="1">
      <c r="M415" s="24"/>
    </row>
    <row r="416" spans="13:13" ht="22.5" customHeight="1">
      <c r="M416" s="24"/>
    </row>
    <row r="417" spans="13:13" ht="22.5" customHeight="1">
      <c r="M417" s="24"/>
    </row>
    <row r="418" spans="13:13" ht="22.5" customHeight="1">
      <c r="M418" s="24"/>
    </row>
    <row r="419" spans="13:13" ht="22.5" customHeight="1">
      <c r="M419" s="24"/>
    </row>
    <row r="420" spans="13:13" ht="22.5" customHeight="1">
      <c r="M420" s="24"/>
    </row>
    <row r="421" spans="13:13" ht="22.5" customHeight="1">
      <c r="M421" s="24"/>
    </row>
    <row r="422" spans="13:13" ht="22.5" customHeight="1">
      <c r="M422" s="24"/>
    </row>
    <row r="423" spans="13:13" ht="22.5" customHeight="1">
      <c r="M423" s="24"/>
    </row>
    <row r="424" spans="13:13" ht="22.5" customHeight="1">
      <c r="M424" s="24"/>
    </row>
    <row r="425" spans="13:13" ht="22.5" customHeight="1">
      <c r="M425" s="24"/>
    </row>
    <row r="426" spans="13:13" ht="22.5" customHeight="1">
      <c r="M426" s="24"/>
    </row>
    <row r="427" spans="13:13" ht="22.5" customHeight="1">
      <c r="M427" s="24"/>
    </row>
    <row r="428" spans="13:13" ht="22.5" customHeight="1">
      <c r="M428" s="24"/>
    </row>
    <row r="429" spans="13:13" ht="22.5" customHeight="1">
      <c r="M429" s="24"/>
    </row>
    <row r="430" spans="13:13" ht="22.5" customHeight="1">
      <c r="M430" s="24"/>
    </row>
    <row r="431" spans="13:13" ht="22.5" customHeight="1">
      <c r="M431" s="24"/>
    </row>
    <row r="432" spans="13:13" ht="22.5" customHeight="1">
      <c r="M432" s="24"/>
    </row>
    <row r="433" spans="13:13" ht="22.5" customHeight="1">
      <c r="M433" s="24"/>
    </row>
    <row r="434" spans="13:13" ht="22.5" customHeight="1">
      <c r="M434" s="24"/>
    </row>
    <row r="435" spans="13:13" ht="22.5" customHeight="1">
      <c r="M435" s="24"/>
    </row>
    <row r="436" spans="13:13" ht="22.5" customHeight="1">
      <c r="M436" s="24"/>
    </row>
    <row r="437" spans="13:13" ht="22.5" customHeight="1">
      <c r="M437" s="24"/>
    </row>
    <row r="438" spans="13:13" ht="22.5" customHeight="1">
      <c r="M438" s="24"/>
    </row>
    <row r="439" spans="13:13" ht="22.5" customHeight="1">
      <c r="M439" s="24"/>
    </row>
    <row r="440" spans="13:13" ht="22.5" customHeight="1">
      <c r="M440" s="24"/>
    </row>
    <row r="441" spans="13:13" ht="22.5" customHeight="1">
      <c r="M441" s="24"/>
    </row>
    <row r="442" spans="13:13" ht="22.5" customHeight="1">
      <c r="M442" s="24"/>
    </row>
    <row r="443" spans="13:13" ht="22.5" customHeight="1">
      <c r="M443" s="24"/>
    </row>
    <row r="444" spans="13:13" ht="22.5" customHeight="1">
      <c r="M444" s="24"/>
    </row>
    <row r="445" spans="13:13" ht="22.5" customHeight="1">
      <c r="M445" s="24"/>
    </row>
    <row r="446" spans="13:13" ht="22.5" customHeight="1">
      <c r="M446" s="24"/>
    </row>
    <row r="447" spans="13:13" ht="22.5" customHeight="1">
      <c r="M447" s="24"/>
    </row>
    <row r="448" spans="13:13" ht="22.5" customHeight="1">
      <c r="M448" s="24"/>
    </row>
    <row r="449" spans="13:13" ht="22.5" customHeight="1">
      <c r="M449" s="24"/>
    </row>
    <row r="450" spans="13:13" ht="22.5" customHeight="1">
      <c r="M450" s="24"/>
    </row>
    <row r="451" spans="13:13" ht="22.5" customHeight="1">
      <c r="M451" s="24"/>
    </row>
    <row r="452" spans="13:13" ht="22.5" customHeight="1">
      <c r="M452" s="24"/>
    </row>
    <row r="453" spans="13:13" ht="22.5" customHeight="1">
      <c r="M453" s="24"/>
    </row>
    <row r="454" spans="13:13" ht="22.5" customHeight="1">
      <c r="M454" s="24"/>
    </row>
    <row r="455" spans="13:13" ht="22.5" customHeight="1">
      <c r="M455" s="24"/>
    </row>
    <row r="456" spans="13:13" ht="22.5" customHeight="1">
      <c r="M456" s="24"/>
    </row>
    <row r="457" spans="13:13" ht="22.5" customHeight="1">
      <c r="M457" s="24"/>
    </row>
    <row r="458" spans="13:13" ht="22.5" customHeight="1">
      <c r="M458" s="24"/>
    </row>
    <row r="459" spans="13:13" ht="22.5" customHeight="1">
      <c r="M459" s="24"/>
    </row>
    <row r="460" spans="13:13" ht="22.5" customHeight="1">
      <c r="M460" s="24"/>
    </row>
    <row r="461" spans="13:13" ht="22.5" customHeight="1">
      <c r="M461" s="24"/>
    </row>
    <row r="462" spans="13:13" ht="22.5" customHeight="1">
      <c r="M462" s="24"/>
    </row>
    <row r="463" spans="13:13" ht="22.5" customHeight="1">
      <c r="M463" s="24"/>
    </row>
    <row r="464" spans="13:13" ht="22.5" customHeight="1">
      <c r="M464" s="24"/>
    </row>
    <row r="465" spans="13:13" ht="22.5" customHeight="1">
      <c r="M465" s="24"/>
    </row>
    <row r="466" spans="13:13" ht="22.5" customHeight="1">
      <c r="M466" s="24"/>
    </row>
    <row r="467" spans="13:13" ht="22.5" customHeight="1">
      <c r="M467" s="24"/>
    </row>
    <row r="468" spans="13:13" ht="22.5" customHeight="1">
      <c r="M468" s="24"/>
    </row>
    <row r="469" spans="13:13" ht="22.5" customHeight="1">
      <c r="M469" s="24"/>
    </row>
    <row r="470" spans="13:13" ht="22.5" customHeight="1">
      <c r="M470" s="24"/>
    </row>
    <row r="471" spans="13:13" ht="22.5" customHeight="1">
      <c r="M471" s="24"/>
    </row>
    <row r="472" spans="13:13" ht="22.5" customHeight="1">
      <c r="M472" s="24"/>
    </row>
    <row r="473" spans="13:13" ht="22.5" customHeight="1">
      <c r="M473" s="24"/>
    </row>
    <row r="474" spans="13:13" ht="22.5" customHeight="1">
      <c r="M474" s="24"/>
    </row>
    <row r="475" spans="13:13" ht="22.5" customHeight="1">
      <c r="M475" s="24"/>
    </row>
    <row r="476" spans="13:13" ht="22.5" customHeight="1">
      <c r="M476" s="24"/>
    </row>
    <row r="477" spans="13:13" ht="22.5" customHeight="1">
      <c r="M477" s="24"/>
    </row>
    <row r="478" spans="13:13" ht="22.5" customHeight="1">
      <c r="M478" s="24"/>
    </row>
    <row r="479" spans="13:13" ht="22.5" customHeight="1">
      <c r="M479" s="24"/>
    </row>
    <row r="480" spans="13:13" ht="22.5" customHeight="1">
      <c r="M480" s="24"/>
    </row>
    <row r="481" spans="13:13" ht="22.5" customHeight="1">
      <c r="M481" s="24"/>
    </row>
    <row r="482" spans="13:13" ht="22.5" customHeight="1">
      <c r="M482" s="24"/>
    </row>
    <row r="483" spans="13:13" ht="22.5" customHeight="1">
      <c r="M483" s="24"/>
    </row>
    <row r="484" spans="13:13" ht="22.5" customHeight="1">
      <c r="M484" s="24"/>
    </row>
    <row r="485" spans="13:13" ht="22.5" customHeight="1">
      <c r="M485" s="24"/>
    </row>
    <row r="486" spans="13:13" ht="22.5" customHeight="1">
      <c r="M486" s="24"/>
    </row>
    <row r="487" spans="13:13" ht="22.5" customHeight="1">
      <c r="M487" s="24"/>
    </row>
    <row r="488" spans="13:13" ht="22.5" customHeight="1">
      <c r="M488" s="24"/>
    </row>
    <row r="489" spans="13:13" ht="22.5" customHeight="1">
      <c r="M489" s="24"/>
    </row>
    <row r="490" spans="13:13" ht="22.5" customHeight="1">
      <c r="M490" s="24"/>
    </row>
    <row r="491" spans="13:13" ht="22.5" customHeight="1">
      <c r="M491" s="24"/>
    </row>
    <row r="492" spans="13:13" ht="22.5" customHeight="1">
      <c r="M492" s="24"/>
    </row>
    <row r="493" spans="13:13" ht="22.5" customHeight="1">
      <c r="M493" s="24"/>
    </row>
    <row r="494" spans="13:13" ht="22.5" customHeight="1">
      <c r="M494" s="24"/>
    </row>
    <row r="495" spans="13:13" ht="22.5" customHeight="1">
      <c r="M495" s="24"/>
    </row>
    <row r="496" spans="13:13" ht="22.5" customHeight="1">
      <c r="M496" s="24"/>
    </row>
    <row r="497" spans="13:13" ht="22.5" customHeight="1">
      <c r="M497" s="24"/>
    </row>
    <row r="498" spans="13:13" ht="22.5" customHeight="1">
      <c r="M498" s="24"/>
    </row>
    <row r="499" spans="13:13" ht="22.5" customHeight="1">
      <c r="M499" s="24"/>
    </row>
    <row r="500" spans="13:13" ht="22.5" customHeight="1">
      <c r="M500" s="24"/>
    </row>
    <row r="501" spans="13:13" ht="22.5" customHeight="1">
      <c r="M501" s="24"/>
    </row>
    <row r="502" spans="13:13" ht="22.5" customHeight="1">
      <c r="M502" s="24"/>
    </row>
    <row r="503" spans="13:13" ht="22.5" customHeight="1">
      <c r="M503" s="24"/>
    </row>
    <row r="504" spans="13:13" ht="22.5" customHeight="1">
      <c r="M504" s="24"/>
    </row>
    <row r="505" spans="13:13" ht="22.5" customHeight="1">
      <c r="M505" s="24"/>
    </row>
    <row r="506" spans="13:13" ht="22.5" customHeight="1">
      <c r="M506" s="24"/>
    </row>
    <row r="507" spans="13:13" ht="22.5" customHeight="1">
      <c r="M507" s="24"/>
    </row>
    <row r="508" spans="13:13" ht="22.5" customHeight="1">
      <c r="M508" s="24"/>
    </row>
    <row r="509" spans="13:13" ht="22.5" customHeight="1">
      <c r="M509" s="24"/>
    </row>
    <row r="510" spans="13:13" ht="22.5" customHeight="1">
      <c r="M510" s="24"/>
    </row>
    <row r="511" spans="13:13" ht="22.5" customHeight="1">
      <c r="M511" s="24"/>
    </row>
    <row r="512" spans="13:13" ht="22.5" customHeight="1">
      <c r="M512" s="24"/>
    </row>
    <row r="513" spans="13:13" ht="22.5" customHeight="1">
      <c r="M513" s="24"/>
    </row>
    <row r="514" spans="13:13" ht="22.5" customHeight="1">
      <c r="M514" s="24"/>
    </row>
    <row r="515" spans="13:13" ht="22.5" customHeight="1">
      <c r="M515" s="24"/>
    </row>
    <row r="516" spans="13:13" ht="22.5" customHeight="1">
      <c r="M516" s="24"/>
    </row>
    <row r="517" spans="13:13" ht="22.5" customHeight="1">
      <c r="M517" s="24"/>
    </row>
    <row r="518" spans="13:13" ht="22.5" customHeight="1">
      <c r="M518" s="24"/>
    </row>
    <row r="519" spans="13:13" ht="22.5" customHeight="1">
      <c r="M519" s="24"/>
    </row>
    <row r="520" spans="13:13" ht="22.5" customHeight="1">
      <c r="M520" s="24"/>
    </row>
    <row r="521" spans="13:13" ht="22.5" customHeight="1">
      <c r="M521" s="24"/>
    </row>
    <row r="522" spans="13:13" ht="22.5" customHeight="1">
      <c r="M522" s="24"/>
    </row>
    <row r="523" spans="13:13" ht="22.5" customHeight="1">
      <c r="M523" s="24"/>
    </row>
    <row r="524" spans="13:13" ht="22.5" customHeight="1">
      <c r="M524" s="24"/>
    </row>
    <row r="525" spans="13:13" ht="22.5" customHeight="1">
      <c r="M525" s="24"/>
    </row>
    <row r="526" spans="13:13" ht="22.5" customHeight="1">
      <c r="M526" s="24"/>
    </row>
    <row r="527" spans="13:13" ht="22.5" customHeight="1">
      <c r="M527" s="24"/>
    </row>
    <row r="528" spans="13:13" ht="22.5" customHeight="1">
      <c r="M528" s="24"/>
    </row>
    <row r="529" spans="13:13" ht="22.5" customHeight="1">
      <c r="M529" s="24"/>
    </row>
    <row r="530" spans="13:13" ht="22.5" customHeight="1">
      <c r="M530" s="24"/>
    </row>
    <row r="531" spans="13:13" ht="22.5" customHeight="1">
      <c r="M531" s="24"/>
    </row>
    <row r="532" spans="13:13" ht="22.5" customHeight="1">
      <c r="M532" s="24"/>
    </row>
    <row r="533" spans="13:13" ht="22.5" customHeight="1">
      <c r="M533" s="24"/>
    </row>
    <row r="534" spans="13:13" ht="22.5" customHeight="1">
      <c r="M534" s="24"/>
    </row>
    <row r="535" spans="13:13" ht="22.5" customHeight="1">
      <c r="M535" s="24"/>
    </row>
    <row r="536" spans="13:13" ht="22.5" customHeight="1">
      <c r="M536" s="24"/>
    </row>
    <row r="537" spans="13:13" ht="22.5" customHeight="1">
      <c r="M537" s="24"/>
    </row>
    <row r="538" spans="13:13" ht="22.5" customHeight="1">
      <c r="M538" s="24"/>
    </row>
    <row r="539" spans="13:13" ht="22.5" customHeight="1">
      <c r="M539" s="24"/>
    </row>
    <row r="540" spans="13:13" ht="22.5" customHeight="1">
      <c r="M540" s="24"/>
    </row>
    <row r="541" spans="13:13" ht="22.5" customHeight="1">
      <c r="M541" s="24"/>
    </row>
    <row r="542" spans="13:13" ht="22.5" customHeight="1">
      <c r="M542" s="24"/>
    </row>
    <row r="543" spans="13:13" ht="22.5" customHeight="1">
      <c r="M543" s="24"/>
    </row>
    <row r="544" spans="13:13" ht="22.5" customHeight="1">
      <c r="M544" s="24"/>
    </row>
    <row r="545" spans="13:13" ht="22.5" customHeight="1">
      <c r="M545" s="24"/>
    </row>
    <row r="546" spans="13:13" ht="22.5" customHeight="1">
      <c r="M546" s="24"/>
    </row>
    <row r="547" spans="13:13" ht="22.5" customHeight="1">
      <c r="M547" s="24"/>
    </row>
    <row r="548" spans="13:13" ht="22.5" customHeight="1">
      <c r="M548" s="24"/>
    </row>
    <row r="549" spans="13:13" ht="22.5" customHeight="1">
      <c r="M549" s="24"/>
    </row>
    <row r="550" spans="13:13" ht="22.5" customHeight="1">
      <c r="M550" s="24"/>
    </row>
    <row r="551" spans="13:13" ht="22.5" customHeight="1">
      <c r="M551" s="24"/>
    </row>
    <row r="552" spans="13:13" ht="22.5" customHeight="1">
      <c r="M552" s="24"/>
    </row>
    <row r="553" spans="13:13" ht="22.5" customHeight="1">
      <c r="M553" s="24"/>
    </row>
    <row r="554" spans="13:13" ht="22.5" customHeight="1">
      <c r="M554" s="24"/>
    </row>
    <row r="555" spans="13:13" ht="22.5" customHeight="1">
      <c r="M555" s="24"/>
    </row>
    <row r="556" spans="13:13" ht="22.5" customHeight="1">
      <c r="M556" s="24"/>
    </row>
    <row r="557" spans="13:13" ht="22.5" customHeight="1">
      <c r="M557" s="24"/>
    </row>
    <row r="558" spans="13:13" ht="22.5" customHeight="1">
      <c r="M558" s="24"/>
    </row>
    <row r="559" spans="13:13" ht="22.5" customHeight="1">
      <c r="M559" s="24"/>
    </row>
    <row r="560" spans="13:13" ht="22.5" customHeight="1">
      <c r="M560" s="24"/>
    </row>
    <row r="561" spans="13:13" ht="22.5" customHeight="1">
      <c r="M561" s="24"/>
    </row>
    <row r="562" spans="13:13" ht="22.5" customHeight="1">
      <c r="M562" s="24"/>
    </row>
    <row r="563" spans="13:13" ht="22.5" customHeight="1">
      <c r="M563" s="24"/>
    </row>
    <row r="564" spans="13:13" ht="22.5" customHeight="1">
      <c r="M564" s="24"/>
    </row>
    <row r="565" spans="13:13" ht="22.5" customHeight="1">
      <c r="M565" s="24"/>
    </row>
    <row r="566" spans="13:13" ht="22.5" customHeight="1">
      <c r="M566" s="24"/>
    </row>
    <row r="567" spans="13:13" ht="22.5" customHeight="1">
      <c r="M567" s="24"/>
    </row>
    <row r="568" spans="13:13" ht="22.5" customHeight="1">
      <c r="M568" s="24"/>
    </row>
    <row r="569" spans="13:13" ht="22.5" customHeight="1">
      <c r="M569" s="24"/>
    </row>
    <row r="570" spans="13:13" ht="22.5" customHeight="1">
      <c r="M570" s="24"/>
    </row>
    <row r="571" spans="13:13" ht="22.5" customHeight="1">
      <c r="M571" s="24"/>
    </row>
    <row r="572" spans="13:13" ht="22.5" customHeight="1">
      <c r="M572" s="24"/>
    </row>
    <row r="573" spans="13:13" ht="22.5" customHeight="1">
      <c r="M573" s="24"/>
    </row>
    <row r="574" spans="13:13" ht="22.5" customHeight="1">
      <c r="M574" s="24"/>
    </row>
    <row r="575" spans="13:13" ht="22.5" customHeight="1">
      <c r="M575" s="24"/>
    </row>
    <row r="576" spans="13:13" ht="22.5" customHeight="1">
      <c r="M576" s="24"/>
    </row>
    <row r="577" spans="13:13" ht="22.5" customHeight="1">
      <c r="M577" s="24"/>
    </row>
    <row r="578" spans="13:13" ht="22.5" customHeight="1">
      <c r="M578" s="24"/>
    </row>
    <row r="579" spans="13:13" ht="22.5" customHeight="1">
      <c r="M579" s="24"/>
    </row>
    <row r="580" spans="13:13" ht="22.5" customHeight="1">
      <c r="M580" s="24"/>
    </row>
    <row r="581" spans="13:13" ht="22.5" customHeight="1">
      <c r="M581" s="24"/>
    </row>
    <row r="582" spans="13:13" ht="22.5" customHeight="1">
      <c r="M582" s="24"/>
    </row>
    <row r="583" spans="13:13" ht="22.5" customHeight="1">
      <c r="M583" s="24"/>
    </row>
    <row r="584" spans="13:13" ht="22.5" customHeight="1">
      <c r="M584" s="24"/>
    </row>
    <row r="585" spans="13:13" ht="22.5" customHeight="1">
      <c r="M585" s="24"/>
    </row>
    <row r="586" spans="13:13" ht="22.5" customHeight="1">
      <c r="M586" s="24"/>
    </row>
    <row r="587" spans="13:13" ht="22.5" customHeight="1">
      <c r="M587" s="24"/>
    </row>
    <row r="588" spans="13:13" ht="22.5" customHeight="1">
      <c r="M588" s="24"/>
    </row>
    <row r="589" spans="13:13" ht="22.5" customHeight="1">
      <c r="M589" s="24"/>
    </row>
    <row r="590" spans="13:13" ht="22.5" customHeight="1">
      <c r="M590" s="24"/>
    </row>
    <row r="591" spans="13:13" ht="22.5" customHeight="1">
      <c r="M591" s="24"/>
    </row>
    <row r="592" spans="13:13" ht="22.5" customHeight="1">
      <c r="M592" s="24"/>
    </row>
    <row r="593" spans="13:13" ht="22.5" customHeight="1">
      <c r="M593" s="24"/>
    </row>
    <row r="594" spans="13:13" ht="22.5" customHeight="1">
      <c r="M594" s="24"/>
    </row>
    <row r="595" spans="13:13" ht="22.5" customHeight="1">
      <c r="M595" s="24"/>
    </row>
    <row r="596" spans="13:13" ht="22.5" customHeight="1">
      <c r="M596" s="24"/>
    </row>
    <row r="597" spans="13:13" ht="22.5" customHeight="1">
      <c r="M597" s="24"/>
    </row>
    <row r="598" spans="13:13" ht="22.5" customHeight="1">
      <c r="M598" s="24"/>
    </row>
    <row r="599" spans="13:13" ht="22.5" customHeight="1">
      <c r="M599" s="24"/>
    </row>
    <row r="600" spans="13:13" ht="22.5" customHeight="1">
      <c r="M600" s="24"/>
    </row>
    <row r="601" spans="13:13" ht="22.5" customHeight="1">
      <c r="M601" s="24"/>
    </row>
    <row r="602" spans="13:13" ht="22.5" customHeight="1">
      <c r="M602" s="24"/>
    </row>
    <row r="603" spans="13:13" ht="22.5" customHeight="1">
      <c r="M603" s="24"/>
    </row>
    <row r="604" spans="13:13" ht="22.5" customHeight="1">
      <c r="M604" s="24"/>
    </row>
    <row r="605" spans="13:13" ht="22.5" customHeight="1">
      <c r="M605" s="24"/>
    </row>
    <row r="606" spans="13:13" ht="22.5" customHeight="1">
      <c r="M606" s="24"/>
    </row>
    <row r="607" spans="13:13" ht="22.5" customHeight="1">
      <c r="M607" s="24"/>
    </row>
    <row r="608" spans="13:13" ht="22.5" customHeight="1">
      <c r="M608" s="24"/>
    </row>
    <row r="609" spans="13:13" ht="22.5" customHeight="1">
      <c r="M609" s="24"/>
    </row>
    <row r="610" spans="13:13" ht="22.5" customHeight="1">
      <c r="M610" s="24"/>
    </row>
    <row r="611" spans="13:13" ht="22.5" customHeight="1">
      <c r="M611" s="24"/>
    </row>
    <row r="612" spans="13:13" ht="22.5" customHeight="1">
      <c r="M612" s="24"/>
    </row>
    <row r="613" spans="13:13" ht="22.5" customHeight="1">
      <c r="M613" s="24"/>
    </row>
    <row r="614" spans="13:13" ht="22.5" customHeight="1">
      <c r="M614" s="24"/>
    </row>
    <row r="615" spans="13:13" ht="22.5" customHeight="1">
      <c r="M615" s="24"/>
    </row>
    <row r="616" spans="13:13" ht="22.5" customHeight="1">
      <c r="M616" s="24"/>
    </row>
    <row r="617" spans="13:13" ht="22.5" customHeight="1">
      <c r="M617" s="24"/>
    </row>
    <row r="618" spans="13:13" ht="22.5" customHeight="1">
      <c r="M618" s="24"/>
    </row>
    <row r="619" spans="13:13" ht="22.5" customHeight="1">
      <c r="M619" s="24"/>
    </row>
    <row r="620" spans="13:13" ht="22.5" customHeight="1">
      <c r="M620" s="24"/>
    </row>
    <row r="621" spans="13:13" ht="22.5" customHeight="1">
      <c r="M621" s="24"/>
    </row>
    <row r="622" spans="13:13" ht="22.5" customHeight="1">
      <c r="M622" s="24"/>
    </row>
    <row r="623" spans="13:13" ht="22.5" customHeight="1">
      <c r="M623" s="24"/>
    </row>
    <row r="624" spans="13:13" ht="22.5" customHeight="1">
      <c r="M624" s="24"/>
    </row>
    <row r="625" spans="13:13" ht="22.5" customHeight="1">
      <c r="M625" s="24"/>
    </row>
    <row r="626" spans="13:13" ht="22.5" customHeight="1">
      <c r="M626" s="24"/>
    </row>
    <row r="627" spans="13:13" ht="22.5" customHeight="1">
      <c r="M627" s="24"/>
    </row>
    <row r="628" spans="13:13" ht="22.5" customHeight="1">
      <c r="M628" s="24"/>
    </row>
    <row r="629" spans="13:13" ht="22.5" customHeight="1">
      <c r="M629" s="24"/>
    </row>
    <row r="630" spans="13:13" ht="22.5" customHeight="1">
      <c r="M630" s="24"/>
    </row>
    <row r="631" spans="13:13" ht="22.5" customHeight="1">
      <c r="M631" s="24"/>
    </row>
    <row r="632" spans="13:13" ht="22.5" customHeight="1">
      <c r="M632" s="24"/>
    </row>
    <row r="633" spans="13:13" ht="22.5" customHeight="1">
      <c r="M633" s="24"/>
    </row>
    <row r="634" spans="13:13" ht="22.5" customHeight="1">
      <c r="M634" s="24"/>
    </row>
    <row r="635" spans="13:13" ht="22.5" customHeight="1">
      <c r="M635" s="24"/>
    </row>
    <row r="636" spans="13:13" ht="22.5" customHeight="1">
      <c r="M636" s="24"/>
    </row>
    <row r="637" spans="13:13" ht="22.5" customHeight="1">
      <c r="M637" s="24"/>
    </row>
    <row r="638" spans="13:13" ht="22.5" customHeight="1">
      <c r="M638" s="24"/>
    </row>
    <row r="639" spans="13:13" ht="22.5" customHeight="1">
      <c r="M639" s="24"/>
    </row>
    <row r="640" spans="13:13" ht="22.5" customHeight="1">
      <c r="M640" s="24"/>
    </row>
    <row r="641" spans="13:13" ht="22.5" customHeight="1">
      <c r="M641" s="24"/>
    </row>
    <row r="642" spans="13:13" ht="22.5" customHeight="1">
      <c r="M642" s="24"/>
    </row>
    <row r="643" spans="13:13" ht="22.5" customHeight="1">
      <c r="M643" s="24"/>
    </row>
    <row r="644" spans="13:13" ht="22.5" customHeight="1">
      <c r="M644" s="24"/>
    </row>
    <row r="645" spans="13:13" ht="22.5" customHeight="1">
      <c r="M645" s="24"/>
    </row>
    <row r="646" spans="13:13" ht="22.5" customHeight="1">
      <c r="M646" s="24"/>
    </row>
    <row r="647" spans="13:13" ht="22.5" customHeight="1">
      <c r="M647" s="24"/>
    </row>
    <row r="648" spans="13:13" ht="22.5" customHeight="1">
      <c r="M648" s="24"/>
    </row>
    <row r="649" spans="13:13" ht="22.5" customHeight="1">
      <c r="M649" s="24"/>
    </row>
    <row r="650" spans="13:13" ht="22.5" customHeight="1">
      <c r="M650" s="24"/>
    </row>
    <row r="651" spans="13:13" ht="22.5" customHeight="1">
      <c r="M651" s="24"/>
    </row>
    <row r="652" spans="13:13" ht="22.5" customHeight="1">
      <c r="M652" s="24"/>
    </row>
    <row r="653" spans="13:13" ht="22.5" customHeight="1">
      <c r="M653" s="24"/>
    </row>
    <row r="654" spans="13:13" ht="22.5" customHeight="1">
      <c r="M654" s="24"/>
    </row>
    <row r="655" spans="13:13" ht="22.5" customHeight="1">
      <c r="M655" s="24"/>
    </row>
    <row r="656" spans="13:13" ht="22.5" customHeight="1">
      <c r="M656" s="24"/>
    </row>
    <row r="657" spans="13:13" ht="22.5" customHeight="1">
      <c r="M657" s="24"/>
    </row>
    <row r="658" spans="13:13" ht="22.5" customHeight="1">
      <c r="M658" s="24"/>
    </row>
    <row r="659" spans="13:13" ht="22.5" customHeight="1">
      <c r="M659" s="24"/>
    </row>
    <row r="660" spans="13:13" ht="22.5" customHeight="1">
      <c r="M660" s="24"/>
    </row>
    <row r="661" spans="13:13" ht="22.5" customHeight="1">
      <c r="M661" s="24"/>
    </row>
    <row r="662" spans="13:13" ht="22.5" customHeight="1">
      <c r="M662" s="24"/>
    </row>
    <row r="663" spans="13:13" ht="22.5" customHeight="1">
      <c r="M663" s="24"/>
    </row>
    <row r="664" spans="13:13" ht="22.5" customHeight="1">
      <c r="M664" s="24"/>
    </row>
    <row r="665" spans="13:13" ht="22.5" customHeight="1">
      <c r="M665" s="24"/>
    </row>
    <row r="666" spans="13:13" ht="22.5" customHeight="1">
      <c r="M666" s="24"/>
    </row>
    <row r="667" spans="13:13" ht="22.5" customHeight="1">
      <c r="M667" s="24"/>
    </row>
    <row r="668" spans="13:13" ht="22.5" customHeight="1">
      <c r="M668" s="24"/>
    </row>
    <row r="669" spans="13:13" ht="22.5" customHeight="1">
      <c r="M669" s="24"/>
    </row>
    <row r="670" spans="13:13" ht="22.5" customHeight="1">
      <c r="M670" s="24"/>
    </row>
    <row r="671" spans="13:13" ht="22.5" customHeight="1">
      <c r="M671" s="24"/>
    </row>
    <row r="672" spans="13:13" ht="22.5" customHeight="1">
      <c r="M672" s="24"/>
    </row>
    <row r="673" spans="13:13" ht="22.5" customHeight="1">
      <c r="M673" s="24"/>
    </row>
    <row r="674" spans="13:13" ht="22.5" customHeight="1">
      <c r="M674" s="24"/>
    </row>
    <row r="675" spans="13:13" ht="22.5" customHeight="1">
      <c r="M675" s="24"/>
    </row>
    <row r="676" spans="13:13" ht="22.5" customHeight="1">
      <c r="M676" s="24"/>
    </row>
    <row r="677" spans="13:13" ht="22.5" customHeight="1">
      <c r="M677" s="24"/>
    </row>
    <row r="678" spans="13:13" ht="22.5" customHeight="1">
      <c r="M678" s="24"/>
    </row>
    <row r="679" spans="13:13" ht="22.5" customHeight="1">
      <c r="M679" s="24"/>
    </row>
    <row r="680" spans="13:13" ht="22.5" customHeight="1">
      <c r="M680" s="24"/>
    </row>
    <row r="681" spans="13:13" ht="22.5" customHeight="1">
      <c r="M681" s="24"/>
    </row>
    <row r="682" spans="13:13" ht="22.5" customHeight="1">
      <c r="M682" s="24"/>
    </row>
    <row r="683" spans="13:13" ht="22.5" customHeight="1">
      <c r="M683" s="24"/>
    </row>
    <row r="684" spans="13:13" ht="22.5" customHeight="1">
      <c r="M684" s="24"/>
    </row>
    <row r="685" spans="13:13" ht="22.5" customHeight="1">
      <c r="M685" s="24"/>
    </row>
    <row r="686" spans="13:13" ht="22.5" customHeight="1">
      <c r="M686" s="24"/>
    </row>
    <row r="687" spans="13:13" ht="22.5" customHeight="1">
      <c r="M687" s="24"/>
    </row>
    <row r="688" spans="13:13" ht="22.5" customHeight="1">
      <c r="M688" s="24"/>
    </row>
    <row r="689" spans="13:13" ht="22.5" customHeight="1">
      <c r="M689" s="24"/>
    </row>
    <row r="690" spans="13:13" ht="22.5" customHeight="1">
      <c r="M690" s="24"/>
    </row>
    <row r="691" spans="13:13" ht="22.5" customHeight="1">
      <c r="M691" s="24"/>
    </row>
    <row r="692" spans="13:13" ht="22.5" customHeight="1">
      <c r="M692" s="24"/>
    </row>
    <row r="693" spans="13:13" ht="22.5" customHeight="1">
      <c r="M693" s="24"/>
    </row>
    <row r="694" spans="13:13" ht="22.5" customHeight="1">
      <c r="M694" s="24"/>
    </row>
    <row r="695" spans="13:13" ht="22.5" customHeight="1">
      <c r="M695" s="24"/>
    </row>
    <row r="696" spans="13:13" ht="22.5" customHeight="1">
      <c r="M696" s="24"/>
    </row>
    <row r="697" spans="13:13" ht="22.5" customHeight="1">
      <c r="M697" s="24"/>
    </row>
    <row r="698" spans="13:13" ht="22.5" customHeight="1">
      <c r="M698" s="24"/>
    </row>
    <row r="699" spans="13:13" ht="22.5" customHeight="1">
      <c r="M699" s="24"/>
    </row>
    <row r="700" spans="13:13" ht="22.5" customHeight="1">
      <c r="M700" s="24"/>
    </row>
    <row r="701" spans="13:13" ht="22.5" customHeight="1">
      <c r="M701" s="24"/>
    </row>
    <row r="702" spans="13:13" ht="22.5" customHeight="1">
      <c r="M702" s="24"/>
    </row>
    <row r="703" spans="13:13" ht="22.5" customHeight="1">
      <c r="M703" s="24"/>
    </row>
    <row r="704" spans="13:13" ht="22.5" customHeight="1">
      <c r="M704" s="24"/>
    </row>
    <row r="705" spans="13:13" ht="22.5" customHeight="1">
      <c r="M705" s="24"/>
    </row>
    <row r="706" spans="13:13" ht="22.5" customHeight="1">
      <c r="M706" s="24"/>
    </row>
    <row r="707" spans="13:13" ht="22.5" customHeight="1">
      <c r="M707" s="24"/>
    </row>
    <row r="708" spans="13:13" ht="22.5" customHeight="1">
      <c r="M708" s="24"/>
    </row>
    <row r="709" spans="13:13" ht="22.5" customHeight="1">
      <c r="M709" s="24"/>
    </row>
    <row r="710" spans="13:13" ht="22.5" customHeight="1">
      <c r="M710" s="24"/>
    </row>
    <row r="711" spans="13:13" ht="22.5" customHeight="1">
      <c r="M711" s="24"/>
    </row>
    <row r="712" spans="13:13" ht="22.5" customHeight="1">
      <c r="M712" s="24"/>
    </row>
    <row r="713" spans="13:13" ht="22.5" customHeight="1">
      <c r="M713" s="24"/>
    </row>
    <row r="714" spans="13:13" ht="22.5" customHeight="1">
      <c r="M714" s="24"/>
    </row>
    <row r="715" spans="13:13" ht="22.5" customHeight="1">
      <c r="M715" s="24"/>
    </row>
    <row r="716" spans="13:13" ht="22.5" customHeight="1">
      <c r="M716" s="24"/>
    </row>
    <row r="717" spans="13:13" ht="22.5" customHeight="1">
      <c r="M717" s="24"/>
    </row>
    <row r="718" spans="13:13" ht="22.5" customHeight="1">
      <c r="M718" s="24"/>
    </row>
    <row r="719" spans="13:13" ht="22.5" customHeight="1">
      <c r="M719" s="24"/>
    </row>
    <row r="720" spans="13:13" ht="22.5" customHeight="1">
      <c r="M720" s="24"/>
    </row>
    <row r="721" spans="13:13" ht="22.5" customHeight="1">
      <c r="M721" s="24"/>
    </row>
    <row r="722" spans="13:13" ht="22.5" customHeight="1">
      <c r="M722" s="24"/>
    </row>
    <row r="723" spans="13:13" ht="22.5" customHeight="1">
      <c r="M723" s="24"/>
    </row>
    <row r="724" spans="13:13" ht="22.5" customHeight="1">
      <c r="M724" s="24"/>
    </row>
    <row r="725" spans="13:13" ht="22.5" customHeight="1">
      <c r="M725" s="24"/>
    </row>
    <row r="726" spans="13:13" ht="22.5" customHeight="1">
      <c r="M726" s="24"/>
    </row>
    <row r="727" spans="13:13" ht="22.5" customHeight="1">
      <c r="M727" s="24"/>
    </row>
    <row r="728" spans="13:13" ht="22.5" customHeight="1">
      <c r="M728" s="24"/>
    </row>
    <row r="729" spans="13:13" ht="22.5" customHeight="1">
      <c r="M729" s="24"/>
    </row>
    <row r="730" spans="13:13" ht="22.5" customHeight="1">
      <c r="M730" s="24"/>
    </row>
    <row r="731" spans="13:13" ht="22.5" customHeight="1">
      <c r="M731" s="24"/>
    </row>
    <row r="732" spans="13:13" ht="22.5" customHeight="1">
      <c r="M732" s="24"/>
    </row>
    <row r="733" spans="13:13" ht="22.5" customHeight="1">
      <c r="M733" s="24"/>
    </row>
    <row r="734" spans="13:13" ht="22.5" customHeight="1">
      <c r="M734" s="24"/>
    </row>
    <row r="735" spans="13:13" ht="22.5" customHeight="1">
      <c r="M735" s="24"/>
    </row>
    <row r="736" spans="13:13" ht="22.5" customHeight="1">
      <c r="M736" s="24"/>
    </row>
    <row r="737" spans="13:13" ht="22.5" customHeight="1">
      <c r="M737" s="24"/>
    </row>
    <row r="738" spans="13:13" ht="22.5" customHeight="1">
      <c r="M738" s="24"/>
    </row>
    <row r="739" spans="13:13" ht="22.5" customHeight="1">
      <c r="M739" s="24"/>
    </row>
    <row r="740" spans="13:13" ht="22.5" customHeight="1">
      <c r="M740" s="24"/>
    </row>
    <row r="741" spans="13:13" ht="22.5" customHeight="1">
      <c r="M741" s="24"/>
    </row>
    <row r="742" spans="13:13" ht="22.5" customHeight="1">
      <c r="M742" s="24"/>
    </row>
    <row r="743" spans="13:13" ht="22.5" customHeight="1">
      <c r="M743" s="24"/>
    </row>
    <row r="744" spans="13:13" ht="22.5" customHeight="1">
      <c r="M744" s="24"/>
    </row>
    <row r="745" spans="13:13" ht="22.5" customHeight="1">
      <c r="M745" s="24"/>
    </row>
    <row r="746" spans="13:13" ht="22.5" customHeight="1">
      <c r="M746" s="24"/>
    </row>
    <row r="747" spans="13:13" ht="22.5" customHeight="1">
      <c r="M747" s="24"/>
    </row>
    <row r="748" spans="13:13" ht="22.5" customHeight="1">
      <c r="M748" s="24"/>
    </row>
    <row r="749" spans="13:13" ht="22.5" customHeight="1">
      <c r="M749" s="24"/>
    </row>
    <row r="750" spans="13:13" ht="22.5" customHeight="1">
      <c r="M750" s="24"/>
    </row>
    <row r="751" spans="13:13" ht="22.5" customHeight="1">
      <c r="M751" s="24"/>
    </row>
    <row r="752" spans="13:13" ht="22.5" customHeight="1">
      <c r="M752" s="24"/>
    </row>
    <row r="753" spans="13:13" ht="22.5" customHeight="1">
      <c r="M753" s="24"/>
    </row>
    <row r="754" spans="13:13" ht="22.5" customHeight="1">
      <c r="M754" s="24"/>
    </row>
    <row r="755" spans="13:13" ht="22.5" customHeight="1">
      <c r="M755" s="24"/>
    </row>
    <row r="756" spans="13:13" ht="22.5" customHeight="1">
      <c r="M756" s="24"/>
    </row>
    <row r="757" spans="13:13" ht="22.5" customHeight="1">
      <c r="M757" s="24"/>
    </row>
    <row r="758" spans="13:13" ht="22.5" customHeight="1">
      <c r="M758" s="24"/>
    </row>
    <row r="759" spans="13:13" ht="22.5" customHeight="1">
      <c r="M759" s="24"/>
    </row>
    <row r="760" spans="13:13" ht="22.5" customHeight="1">
      <c r="M760" s="24"/>
    </row>
    <row r="761" spans="13:13" ht="22.5" customHeight="1">
      <c r="M761" s="24"/>
    </row>
    <row r="762" spans="13:13" ht="22.5" customHeight="1">
      <c r="M762" s="24"/>
    </row>
    <row r="763" spans="13:13" ht="22.5" customHeight="1">
      <c r="M763" s="24"/>
    </row>
    <row r="764" spans="13:13" ht="22.5" customHeight="1">
      <c r="M764" s="24"/>
    </row>
    <row r="765" spans="13:13" ht="22.5" customHeight="1">
      <c r="M765" s="24"/>
    </row>
    <row r="766" spans="13:13" ht="22.5" customHeight="1">
      <c r="M766" s="24"/>
    </row>
    <row r="767" spans="13:13" ht="22.5" customHeight="1">
      <c r="M767" s="24"/>
    </row>
    <row r="768" spans="13:13" ht="22.5" customHeight="1">
      <c r="M768" s="24"/>
    </row>
    <row r="769" spans="13:13" ht="22.5" customHeight="1">
      <c r="M769" s="24"/>
    </row>
    <row r="770" spans="13:13" ht="22.5" customHeight="1">
      <c r="M770" s="24"/>
    </row>
    <row r="771" spans="13:13" ht="22.5" customHeight="1">
      <c r="M771" s="24"/>
    </row>
    <row r="772" spans="13:13" ht="22.5" customHeight="1">
      <c r="M772" s="24"/>
    </row>
    <row r="773" spans="13:13" ht="22.5" customHeight="1">
      <c r="M773" s="24"/>
    </row>
    <row r="774" spans="13:13" ht="22.5" customHeight="1">
      <c r="M774" s="24"/>
    </row>
    <row r="775" spans="13:13" ht="22.5" customHeight="1">
      <c r="M775" s="24"/>
    </row>
    <row r="776" spans="13:13" ht="22.5" customHeight="1">
      <c r="M776" s="24"/>
    </row>
    <row r="777" spans="13:13" ht="22.5" customHeight="1">
      <c r="M777" s="24"/>
    </row>
    <row r="778" spans="13:13" ht="22.5" customHeight="1">
      <c r="M778" s="24"/>
    </row>
    <row r="779" spans="13:13" ht="22.5" customHeight="1">
      <c r="M779" s="24"/>
    </row>
    <row r="780" spans="13:13" ht="22.5" customHeight="1">
      <c r="M780" s="24"/>
    </row>
    <row r="781" spans="13:13" ht="22.5" customHeight="1">
      <c r="M781" s="24"/>
    </row>
    <row r="782" spans="13:13" ht="22.5" customHeight="1">
      <c r="M782" s="24"/>
    </row>
    <row r="783" spans="13:13" ht="22.5" customHeight="1">
      <c r="M783" s="24"/>
    </row>
    <row r="784" spans="13:13" ht="22.5" customHeight="1">
      <c r="M784" s="24"/>
    </row>
    <row r="785" spans="13:13" ht="22.5" customHeight="1">
      <c r="M785" s="24"/>
    </row>
    <row r="786" spans="13:13" ht="22.5" customHeight="1">
      <c r="M786" s="24"/>
    </row>
    <row r="787" spans="13:13" ht="22.5" customHeight="1">
      <c r="M787" s="24"/>
    </row>
    <row r="788" spans="13:13" ht="22.5" customHeight="1">
      <c r="M788" s="24"/>
    </row>
    <row r="789" spans="13:13" ht="22.5" customHeight="1">
      <c r="M789" s="24"/>
    </row>
    <row r="790" spans="13:13" ht="22.5" customHeight="1">
      <c r="M790" s="24"/>
    </row>
    <row r="791" spans="13:13" ht="22.5" customHeight="1">
      <c r="M791" s="24"/>
    </row>
    <row r="792" spans="13:13" ht="22.5" customHeight="1">
      <c r="M792" s="24"/>
    </row>
    <row r="793" spans="13:13" ht="22.5" customHeight="1">
      <c r="M793" s="24"/>
    </row>
    <row r="794" spans="13:13" ht="22.5" customHeight="1">
      <c r="M794" s="24"/>
    </row>
    <row r="795" spans="13:13" ht="22.5" customHeight="1">
      <c r="M795" s="24"/>
    </row>
    <row r="796" spans="13:13" ht="22.5" customHeight="1">
      <c r="M796" s="24"/>
    </row>
    <row r="797" spans="13:13" ht="22.5" customHeight="1">
      <c r="M797" s="24"/>
    </row>
    <row r="798" spans="13:13" ht="22.5" customHeight="1">
      <c r="M798" s="24"/>
    </row>
    <row r="799" spans="13:13" ht="22.5" customHeight="1">
      <c r="M799" s="24"/>
    </row>
    <row r="800" spans="13:13" ht="22.5" customHeight="1">
      <c r="M800" s="24"/>
    </row>
    <row r="801" spans="13:13" ht="22.5" customHeight="1">
      <c r="M801" s="24"/>
    </row>
    <row r="802" spans="13:13" ht="22.5" customHeight="1">
      <c r="M802" s="24"/>
    </row>
    <row r="803" spans="13:13" ht="22.5" customHeight="1">
      <c r="M803" s="24"/>
    </row>
    <row r="804" spans="13:13" ht="22.5" customHeight="1">
      <c r="M804" s="24"/>
    </row>
    <row r="805" spans="13:13" ht="22.5" customHeight="1">
      <c r="M805" s="24"/>
    </row>
    <row r="806" spans="13:13" ht="22.5" customHeight="1">
      <c r="M806" s="24"/>
    </row>
    <row r="807" spans="13:13" ht="22.5" customHeight="1">
      <c r="M807" s="24"/>
    </row>
    <row r="808" spans="13:13" ht="22.5" customHeight="1">
      <c r="M808" s="24"/>
    </row>
    <row r="809" spans="13:13" ht="22.5" customHeight="1">
      <c r="M809" s="24"/>
    </row>
    <row r="810" spans="13:13" ht="22.5" customHeight="1">
      <c r="M810" s="24"/>
    </row>
    <row r="811" spans="13:13" ht="22.5" customHeight="1">
      <c r="M811" s="24"/>
    </row>
    <row r="812" spans="13:13" ht="22.5" customHeight="1">
      <c r="M812" s="24"/>
    </row>
    <row r="813" spans="13:13" ht="22.5" customHeight="1">
      <c r="M813" s="24"/>
    </row>
    <row r="814" spans="13:13" ht="22.5" customHeight="1">
      <c r="M814" s="24"/>
    </row>
    <row r="815" spans="13:13" ht="22.5" customHeight="1">
      <c r="M815" s="24"/>
    </row>
    <row r="816" spans="13:13" ht="22.5" customHeight="1">
      <c r="M816" s="24"/>
    </row>
    <row r="817" spans="13:13" ht="22.5" customHeight="1">
      <c r="M817" s="24"/>
    </row>
    <row r="818" spans="13:13" ht="22.5" customHeight="1">
      <c r="M818" s="24"/>
    </row>
    <row r="819" spans="13:13" ht="22.5" customHeight="1">
      <c r="M819" s="24"/>
    </row>
    <row r="820" spans="13:13" ht="22.5" customHeight="1">
      <c r="M820" s="24"/>
    </row>
    <row r="821" spans="13:13" ht="22.5" customHeight="1">
      <c r="M821" s="24"/>
    </row>
    <row r="822" spans="13:13" ht="22.5" customHeight="1">
      <c r="M822" s="24"/>
    </row>
    <row r="823" spans="13:13" ht="22.5" customHeight="1">
      <c r="M823" s="24"/>
    </row>
    <row r="824" spans="13:13" ht="22.5" customHeight="1">
      <c r="M824" s="24"/>
    </row>
    <row r="825" spans="13:13" ht="22.5" customHeight="1">
      <c r="M825" s="24"/>
    </row>
    <row r="826" spans="13:13" ht="22.5" customHeight="1">
      <c r="M826" s="24"/>
    </row>
    <row r="827" spans="13:13" ht="22.5" customHeight="1">
      <c r="M827" s="24"/>
    </row>
    <row r="828" spans="13:13" ht="22.5" customHeight="1">
      <c r="M828" s="24"/>
    </row>
    <row r="829" spans="13:13" ht="22.5" customHeight="1">
      <c r="M829" s="24"/>
    </row>
    <row r="830" spans="13:13" ht="22.5" customHeight="1">
      <c r="M830" s="24"/>
    </row>
    <row r="831" spans="13:13" ht="22.5" customHeight="1">
      <c r="M831" s="24"/>
    </row>
    <row r="832" spans="13:13" ht="22.5" customHeight="1">
      <c r="M832" s="24"/>
    </row>
    <row r="833" spans="13:13" ht="22.5" customHeight="1">
      <c r="M833" s="24"/>
    </row>
    <row r="834" spans="13:13" ht="22.5" customHeight="1">
      <c r="M834" s="24"/>
    </row>
    <row r="835" spans="13:13" ht="22.5" customHeight="1">
      <c r="M835" s="24"/>
    </row>
    <row r="836" spans="13:13" ht="22.5" customHeight="1">
      <c r="M836" s="24"/>
    </row>
    <row r="837" spans="13:13" ht="22.5" customHeight="1">
      <c r="M837" s="24"/>
    </row>
    <row r="838" spans="13:13" ht="22.5" customHeight="1">
      <c r="M838" s="24"/>
    </row>
    <row r="839" spans="13:13" ht="22.5" customHeight="1">
      <c r="M839" s="24"/>
    </row>
    <row r="840" spans="13:13" ht="22.5" customHeight="1">
      <c r="M840" s="24"/>
    </row>
    <row r="841" spans="13:13" ht="22.5" customHeight="1">
      <c r="M841" s="24"/>
    </row>
    <row r="842" spans="13:13" ht="22.5" customHeight="1">
      <c r="M842" s="24"/>
    </row>
    <row r="843" spans="13:13" ht="22.5" customHeight="1">
      <c r="M843" s="24"/>
    </row>
    <row r="844" spans="13:13" ht="22.5" customHeight="1">
      <c r="M844" s="24"/>
    </row>
    <row r="845" spans="13:13" ht="22.5" customHeight="1">
      <c r="M845" s="24"/>
    </row>
    <row r="846" spans="13:13" ht="22.5" customHeight="1">
      <c r="M846" s="24"/>
    </row>
    <row r="847" spans="13:13" ht="22.5" customHeight="1">
      <c r="M847" s="24"/>
    </row>
    <row r="848" spans="13:13" ht="22.5" customHeight="1">
      <c r="M848" s="24"/>
    </row>
    <row r="849" spans="13:13" ht="22.5" customHeight="1">
      <c r="M849" s="24"/>
    </row>
    <row r="850" spans="13:13" ht="22.5" customHeight="1">
      <c r="M850" s="24"/>
    </row>
    <row r="851" spans="13:13" ht="22.5" customHeight="1">
      <c r="M851" s="24"/>
    </row>
    <row r="852" spans="13:13" ht="22.5" customHeight="1">
      <c r="M852" s="24"/>
    </row>
    <row r="853" spans="13:13" ht="22.5" customHeight="1">
      <c r="M853" s="24"/>
    </row>
    <row r="854" spans="13:13" ht="22.5" customHeight="1">
      <c r="M854" s="24"/>
    </row>
    <row r="855" spans="13:13" ht="22.5" customHeight="1">
      <c r="M855" s="24"/>
    </row>
    <row r="856" spans="13:13" ht="22.5" customHeight="1">
      <c r="M856" s="24"/>
    </row>
    <row r="857" spans="13:13" ht="22.5" customHeight="1">
      <c r="M857" s="24"/>
    </row>
    <row r="858" spans="13:13" ht="22.5" customHeight="1">
      <c r="M858" s="24"/>
    </row>
    <row r="859" spans="13:13" ht="22.5" customHeight="1">
      <c r="M859" s="24"/>
    </row>
    <row r="860" spans="13:13" ht="22.5" customHeight="1">
      <c r="M860" s="24"/>
    </row>
    <row r="861" spans="13:13" ht="22.5" customHeight="1">
      <c r="M861" s="24"/>
    </row>
    <row r="862" spans="13:13" ht="22.5" customHeight="1">
      <c r="M862" s="24"/>
    </row>
    <row r="863" spans="13:13" ht="22.5" customHeight="1">
      <c r="M863" s="24"/>
    </row>
    <row r="864" spans="13:13" ht="22.5" customHeight="1">
      <c r="M864" s="24"/>
    </row>
    <row r="865" spans="13:13" ht="22.5" customHeight="1">
      <c r="M865" s="24"/>
    </row>
    <row r="866" spans="13:13" ht="22.5" customHeight="1">
      <c r="M866" s="24"/>
    </row>
    <row r="867" spans="13:13" ht="22.5" customHeight="1">
      <c r="M867" s="24"/>
    </row>
    <row r="868" spans="13:13" ht="22.5" customHeight="1">
      <c r="M868" s="24"/>
    </row>
    <row r="869" spans="13:13" ht="22.5" customHeight="1">
      <c r="M869" s="24"/>
    </row>
    <row r="870" spans="13:13" ht="22.5" customHeight="1">
      <c r="M870" s="24"/>
    </row>
    <row r="871" spans="13:13" ht="22.5" customHeight="1">
      <c r="M871" s="24"/>
    </row>
    <row r="872" spans="13:13" ht="22.5" customHeight="1">
      <c r="M872" s="24"/>
    </row>
    <row r="873" spans="13:13" ht="22.5" customHeight="1">
      <c r="M873" s="24"/>
    </row>
    <row r="874" spans="13:13" ht="22.5" customHeight="1">
      <c r="M874" s="24"/>
    </row>
    <row r="875" spans="13:13" ht="22.5" customHeight="1">
      <c r="M875" s="24"/>
    </row>
    <row r="876" spans="13:13" ht="22.5" customHeight="1">
      <c r="M876" s="24"/>
    </row>
    <row r="877" spans="13:13" ht="22.5" customHeight="1">
      <c r="M877" s="24"/>
    </row>
    <row r="878" spans="13:13" ht="22.5" customHeight="1">
      <c r="M878" s="24"/>
    </row>
    <row r="879" spans="13:13" ht="22.5" customHeight="1">
      <c r="M879" s="24"/>
    </row>
    <row r="880" spans="13:13" ht="22.5" customHeight="1">
      <c r="M880" s="24"/>
    </row>
    <row r="881" spans="13:13" ht="22.5" customHeight="1">
      <c r="M881" s="24"/>
    </row>
    <row r="882" spans="13:13" ht="22.5" customHeight="1">
      <c r="M882" s="24"/>
    </row>
    <row r="883" spans="13:13" ht="22.5" customHeight="1">
      <c r="M883" s="24"/>
    </row>
    <row r="884" spans="13:13" ht="22.5" customHeight="1">
      <c r="M884" s="24"/>
    </row>
    <row r="885" spans="13:13" ht="22.5" customHeight="1">
      <c r="M885" s="24"/>
    </row>
    <row r="886" spans="13:13" ht="22.5" customHeight="1">
      <c r="M886" s="24"/>
    </row>
    <row r="887" spans="13:13" ht="22.5" customHeight="1">
      <c r="M887" s="24"/>
    </row>
    <row r="888" spans="13:13" ht="22.5" customHeight="1">
      <c r="M888" s="24"/>
    </row>
    <row r="889" spans="13:13" ht="22.5" customHeight="1">
      <c r="M889" s="24"/>
    </row>
    <row r="890" spans="13:13" ht="22.5" customHeight="1">
      <c r="M890" s="24"/>
    </row>
    <row r="891" spans="13:13" ht="22.5" customHeight="1">
      <c r="M891" s="24"/>
    </row>
    <row r="892" spans="13:13" ht="22.5" customHeight="1">
      <c r="M892" s="24"/>
    </row>
    <row r="893" spans="13:13" ht="22.5" customHeight="1">
      <c r="M893" s="24"/>
    </row>
    <row r="894" spans="13:13" ht="22.5" customHeight="1">
      <c r="M894" s="24"/>
    </row>
    <row r="895" spans="13:13" ht="22.5" customHeight="1">
      <c r="M895" s="24"/>
    </row>
    <row r="896" spans="13:13" ht="22.5" customHeight="1">
      <c r="M896" s="24"/>
    </row>
    <row r="897" spans="13:13" ht="22.5" customHeight="1">
      <c r="M897" s="24"/>
    </row>
    <row r="898" spans="13:13" ht="22.5" customHeight="1">
      <c r="M898" s="24"/>
    </row>
    <row r="899" spans="13:13" ht="22.5" customHeight="1">
      <c r="M899" s="24"/>
    </row>
    <row r="900" spans="13:13" ht="22.5" customHeight="1">
      <c r="M900" s="24"/>
    </row>
    <row r="901" spans="13:13" ht="22.5" customHeight="1">
      <c r="M901" s="24"/>
    </row>
    <row r="902" spans="13:13" ht="22.5" customHeight="1">
      <c r="M902" s="24"/>
    </row>
    <row r="903" spans="13:13" ht="22.5" customHeight="1">
      <c r="M903" s="24"/>
    </row>
    <row r="904" spans="13:13" ht="22.5" customHeight="1">
      <c r="M904" s="24"/>
    </row>
    <row r="905" spans="13:13" ht="22.5" customHeight="1">
      <c r="M905" s="24"/>
    </row>
    <row r="906" spans="13:13" ht="22.5" customHeight="1">
      <c r="M906" s="24"/>
    </row>
    <row r="907" spans="13:13" ht="22.5" customHeight="1">
      <c r="M907" s="24"/>
    </row>
    <row r="908" spans="13:13" ht="22.5" customHeight="1">
      <c r="M908" s="24"/>
    </row>
    <row r="909" spans="13:13" ht="22.5" customHeight="1">
      <c r="M909" s="24"/>
    </row>
    <row r="910" spans="13:13" ht="22.5" customHeight="1">
      <c r="M910" s="24"/>
    </row>
    <row r="911" spans="13:13" ht="22.5" customHeight="1">
      <c r="M911" s="24"/>
    </row>
    <row r="912" spans="13:13" ht="22.5" customHeight="1">
      <c r="M912" s="24"/>
    </row>
    <row r="913" spans="13:13" ht="22.5" customHeight="1">
      <c r="M913" s="24"/>
    </row>
    <row r="914" spans="13:13" ht="22.5" customHeight="1">
      <c r="M914" s="24"/>
    </row>
    <row r="915" spans="13:13" ht="22.5" customHeight="1">
      <c r="M915" s="24"/>
    </row>
    <row r="916" spans="13:13" ht="22.5" customHeight="1">
      <c r="M916" s="24"/>
    </row>
    <row r="917" spans="13:13" ht="22.5" customHeight="1">
      <c r="M917" s="24"/>
    </row>
    <row r="918" spans="13:13" ht="22.5" customHeight="1">
      <c r="M918" s="24"/>
    </row>
    <row r="919" spans="13:13" ht="22.5" customHeight="1">
      <c r="M919" s="24"/>
    </row>
    <row r="920" spans="13:13" ht="22.5" customHeight="1">
      <c r="M920" s="24"/>
    </row>
    <row r="921" spans="13:13" ht="22.5" customHeight="1">
      <c r="M921" s="24"/>
    </row>
    <row r="922" spans="13:13" ht="22.5" customHeight="1">
      <c r="M922" s="24"/>
    </row>
    <row r="923" spans="13:13" ht="22.5" customHeight="1">
      <c r="M923" s="24"/>
    </row>
    <row r="924" spans="13:13" ht="22.5" customHeight="1">
      <c r="M924" s="24"/>
    </row>
    <row r="925" spans="13:13" ht="22.5" customHeight="1">
      <c r="M925" s="24"/>
    </row>
    <row r="926" spans="13:13" ht="22.5" customHeight="1">
      <c r="M926" s="24"/>
    </row>
    <row r="927" spans="13:13" ht="22.5" customHeight="1">
      <c r="M927" s="24"/>
    </row>
    <row r="928" spans="13:13" ht="22.5" customHeight="1">
      <c r="M928" s="24"/>
    </row>
    <row r="929" spans="13:13" ht="22.5" customHeight="1">
      <c r="M929" s="24"/>
    </row>
    <row r="930" spans="13:13" ht="22.5" customHeight="1">
      <c r="M930" s="24"/>
    </row>
    <row r="931" spans="13:13" ht="22.5" customHeight="1">
      <c r="M931" s="24"/>
    </row>
    <row r="932" spans="13:13" ht="22.5" customHeight="1">
      <c r="M932" s="24"/>
    </row>
    <row r="933" spans="13:13" ht="22.5" customHeight="1">
      <c r="M933" s="24"/>
    </row>
    <row r="934" spans="13:13" ht="22.5" customHeight="1">
      <c r="M934" s="24"/>
    </row>
    <row r="935" spans="13:13" ht="22.5" customHeight="1">
      <c r="M935" s="24"/>
    </row>
    <row r="936" spans="13:13" ht="22.5" customHeight="1">
      <c r="M936" s="24"/>
    </row>
    <row r="937" spans="13:13" ht="22.5" customHeight="1">
      <c r="M937" s="24"/>
    </row>
    <row r="938" spans="13:13" ht="22.5" customHeight="1">
      <c r="M938" s="24"/>
    </row>
    <row r="939" spans="13:13" ht="22.5" customHeight="1">
      <c r="M939" s="24"/>
    </row>
    <row r="940" spans="13:13" ht="22.5" customHeight="1">
      <c r="M940" s="24"/>
    </row>
    <row r="941" spans="13:13" ht="22.5" customHeight="1">
      <c r="M941" s="24"/>
    </row>
    <row r="942" spans="13:13" ht="22.5" customHeight="1">
      <c r="M942" s="24"/>
    </row>
    <row r="943" spans="13:13" ht="22.5" customHeight="1">
      <c r="M943" s="24"/>
    </row>
    <row r="944" spans="13:13" ht="22.5" customHeight="1">
      <c r="M944" s="24"/>
    </row>
    <row r="945" spans="13:13" ht="22.5" customHeight="1">
      <c r="M945" s="24"/>
    </row>
    <row r="946" spans="13:13" ht="22.5" customHeight="1">
      <c r="M946" s="24"/>
    </row>
    <row r="947" spans="13:13" ht="22.5" customHeight="1">
      <c r="M947" s="24"/>
    </row>
    <row r="948" spans="13:13" ht="22.5" customHeight="1">
      <c r="M948" s="24"/>
    </row>
    <row r="949" spans="13:13" ht="22.5" customHeight="1">
      <c r="M949" s="24"/>
    </row>
    <row r="950" spans="13:13" ht="22.5" customHeight="1">
      <c r="M950" s="24"/>
    </row>
    <row r="951" spans="13:13" ht="22.5" customHeight="1">
      <c r="M951" s="24"/>
    </row>
    <row r="952" spans="13:13" ht="22.5" customHeight="1">
      <c r="M952" s="24"/>
    </row>
    <row r="953" spans="13:13" ht="22.5" customHeight="1">
      <c r="M953" s="24"/>
    </row>
    <row r="954" spans="13:13" ht="22.5" customHeight="1">
      <c r="M954" s="24"/>
    </row>
    <row r="955" spans="13:13" ht="22.5" customHeight="1">
      <c r="M955" s="24"/>
    </row>
    <row r="956" spans="13:13" ht="22.5" customHeight="1">
      <c r="M956" s="24"/>
    </row>
    <row r="957" spans="13:13" ht="22.5" customHeight="1">
      <c r="M957" s="24"/>
    </row>
    <row r="958" spans="13:13" ht="22.5" customHeight="1">
      <c r="M958" s="24"/>
    </row>
    <row r="959" spans="13:13" ht="22.5" customHeight="1">
      <c r="M959" s="24"/>
    </row>
    <row r="960" spans="13:13" ht="22.5" customHeight="1">
      <c r="M960" s="24"/>
    </row>
    <row r="961" spans="13:13" ht="22.5" customHeight="1">
      <c r="M961" s="24"/>
    </row>
    <row r="962" spans="13:13" ht="22.5" customHeight="1">
      <c r="M962" s="24"/>
    </row>
    <row r="963" spans="13:13" ht="22.5" customHeight="1">
      <c r="M963" s="24"/>
    </row>
    <row r="964" spans="13:13" ht="22.5" customHeight="1">
      <c r="M964" s="24"/>
    </row>
    <row r="965" spans="13:13" ht="22.5" customHeight="1">
      <c r="M965" s="24"/>
    </row>
    <row r="966" spans="13:13" ht="22.5" customHeight="1">
      <c r="M966" s="24"/>
    </row>
    <row r="967" spans="13:13" ht="22.5" customHeight="1">
      <c r="M967" s="24"/>
    </row>
    <row r="968" spans="13:13" ht="22.5" customHeight="1">
      <c r="M968" s="24"/>
    </row>
    <row r="969" spans="13:13" ht="22.5" customHeight="1">
      <c r="M969" s="24"/>
    </row>
    <row r="970" spans="13:13" ht="22.5" customHeight="1">
      <c r="M970" s="24"/>
    </row>
    <row r="971" spans="13:13" ht="22.5" customHeight="1">
      <c r="M971" s="24"/>
    </row>
    <row r="972" spans="13:13" ht="22.5" customHeight="1">
      <c r="M972" s="24"/>
    </row>
    <row r="973" spans="13:13" ht="22.5" customHeight="1">
      <c r="M973" s="24"/>
    </row>
    <row r="974" spans="13:13" ht="22.5" customHeight="1">
      <c r="M974" s="24"/>
    </row>
    <row r="975" spans="13:13" ht="22.5" customHeight="1">
      <c r="M975" s="24"/>
    </row>
    <row r="976" spans="13:13" ht="22.5" customHeight="1">
      <c r="M976" s="24"/>
    </row>
    <row r="977" spans="13:13" ht="22.5" customHeight="1">
      <c r="M977" s="24"/>
    </row>
    <row r="978" spans="13:13" ht="22.5" customHeight="1">
      <c r="M978" s="24"/>
    </row>
    <row r="979" spans="13:13" ht="22.5" customHeight="1">
      <c r="M979" s="24"/>
    </row>
    <row r="980" spans="13:13" ht="22.5" customHeight="1">
      <c r="M980" s="24"/>
    </row>
    <row r="981" spans="13:13" ht="22.5" customHeight="1">
      <c r="M981" s="24"/>
    </row>
    <row r="982" spans="13:13" ht="22.5" customHeight="1">
      <c r="M982" s="24"/>
    </row>
    <row r="983" spans="13:13" ht="22.5" customHeight="1">
      <c r="M983" s="24"/>
    </row>
    <row r="984" spans="13:13" ht="22.5" customHeight="1">
      <c r="M984" s="24"/>
    </row>
    <row r="985" spans="13:13" ht="22.5" customHeight="1">
      <c r="M985" s="24"/>
    </row>
    <row r="986" spans="13:13" ht="22.5" customHeight="1">
      <c r="M986" s="24"/>
    </row>
    <row r="987" spans="13:13" ht="22.5" customHeight="1">
      <c r="M987" s="24"/>
    </row>
    <row r="988" spans="13:13" ht="22.5" customHeight="1">
      <c r="M988" s="24"/>
    </row>
    <row r="989" spans="13:13" ht="22.5" customHeight="1">
      <c r="M989" s="24"/>
    </row>
    <row r="990" spans="13:13" ht="22.5" customHeight="1">
      <c r="M990" s="24"/>
    </row>
    <row r="991" spans="13:13" ht="22.5" customHeight="1">
      <c r="M991" s="24"/>
    </row>
    <row r="992" spans="13:13" ht="22.5" customHeight="1">
      <c r="M992" s="24"/>
    </row>
    <row r="993" spans="13:13" ht="22.5" customHeight="1">
      <c r="M993" s="24"/>
    </row>
    <row r="994" spans="13:13" ht="22.5" customHeight="1">
      <c r="M994" s="24"/>
    </row>
    <row r="995" spans="13:13" ht="22.5" customHeight="1">
      <c r="M995" s="24"/>
    </row>
    <row r="996" spans="13:13" ht="22.5" customHeight="1">
      <c r="M996" s="24"/>
    </row>
    <row r="997" spans="13:13" ht="22.5" customHeight="1">
      <c r="M997" s="24"/>
    </row>
    <row r="998" spans="13:13" ht="22.5" customHeight="1">
      <c r="M998" s="24"/>
    </row>
    <row r="999" spans="13:13" ht="22.5" customHeight="1">
      <c r="M999" s="24"/>
    </row>
    <row r="1000" spans="13:13" ht="22.5" customHeight="1">
      <c r="M1000" s="24"/>
    </row>
    <row r="1001" spans="13:13" ht="22.5" customHeight="1">
      <c r="M1001" s="24"/>
    </row>
    <row r="1002" spans="13:13" ht="22.5" customHeight="1">
      <c r="M1002" s="24"/>
    </row>
    <row r="1003" spans="13:13" ht="22.5" customHeight="1">
      <c r="M1003" s="24"/>
    </row>
    <row r="1004" spans="13:13" ht="22.5" customHeight="1">
      <c r="M1004" s="24"/>
    </row>
    <row r="1005" spans="13:13" ht="22.5" customHeight="1">
      <c r="M1005" s="24"/>
    </row>
    <row r="1006" spans="13:13" ht="22.5" customHeight="1">
      <c r="M1006" s="24"/>
    </row>
    <row r="1007" spans="13:13" ht="22.5" customHeight="1">
      <c r="M1007" s="24"/>
    </row>
    <row r="1008" spans="13:13" ht="22.5" customHeight="1">
      <c r="M1008" s="24"/>
    </row>
    <row r="1009" spans="13:13" ht="22.5" customHeight="1">
      <c r="M1009" s="24"/>
    </row>
    <row r="1010" spans="13:13" ht="22.5" customHeight="1">
      <c r="M1010" s="24"/>
    </row>
    <row r="1011" spans="13:13" ht="22.5" customHeight="1">
      <c r="M1011" s="24"/>
    </row>
    <row r="1012" spans="13:13" ht="22.5" customHeight="1">
      <c r="M1012" s="24"/>
    </row>
    <row r="1013" spans="13:13" ht="22.5" customHeight="1">
      <c r="M1013" s="24"/>
    </row>
    <row r="1014" spans="13:13" ht="22.5" customHeight="1">
      <c r="M1014" s="24"/>
    </row>
    <row r="1015" spans="13:13" ht="22.5" customHeight="1">
      <c r="M1015" s="24"/>
    </row>
    <row r="1016" spans="13:13" ht="22.5" customHeight="1">
      <c r="M1016" s="24"/>
    </row>
    <row r="1017" spans="13:13" ht="22.5" customHeight="1">
      <c r="M1017" s="24"/>
    </row>
    <row r="1018" spans="13:13" ht="22.5" customHeight="1">
      <c r="M1018" s="24"/>
    </row>
    <row r="1019" spans="13:13" ht="22.5" customHeight="1">
      <c r="M1019" s="24"/>
    </row>
    <row r="1020" spans="13:13" ht="22.5" customHeight="1">
      <c r="M1020" s="24"/>
    </row>
    <row r="1021" spans="13:13" ht="22.5" customHeight="1">
      <c r="M1021" s="24"/>
    </row>
    <row r="1022" spans="13:13" ht="22.5" customHeight="1">
      <c r="M1022" s="24"/>
    </row>
    <row r="1023" spans="13:13" ht="22.5" customHeight="1">
      <c r="M1023" s="24"/>
    </row>
    <row r="1024" spans="13:13" ht="22.5" customHeight="1">
      <c r="M1024" s="24"/>
    </row>
    <row r="1025" spans="13:13" ht="22.5" customHeight="1">
      <c r="M1025" s="24"/>
    </row>
    <row r="1026" spans="13:13" ht="22.5" customHeight="1">
      <c r="M1026" s="24"/>
    </row>
    <row r="1027" spans="13:13" ht="22.5" customHeight="1">
      <c r="M1027" s="24"/>
    </row>
    <row r="1028" spans="13:13" ht="22.5" customHeight="1">
      <c r="M1028" s="24"/>
    </row>
    <row r="1029" spans="13:13" ht="22.5" customHeight="1">
      <c r="M1029" s="24"/>
    </row>
    <row r="1030" spans="13:13" ht="22.5" customHeight="1">
      <c r="M1030" s="24"/>
    </row>
    <row r="1031" spans="13:13" ht="22.5" customHeight="1">
      <c r="M1031" s="24"/>
    </row>
    <row r="1032" spans="13:13" ht="22.5" customHeight="1">
      <c r="M1032" s="24"/>
    </row>
    <row r="1033" spans="13:13" ht="22.5" customHeight="1">
      <c r="M1033" s="24"/>
    </row>
    <row r="1034" spans="13:13" ht="22.5" customHeight="1">
      <c r="M1034" s="24"/>
    </row>
    <row r="1035" spans="13:13" ht="22.5" customHeight="1">
      <c r="M1035" s="24"/>
    </row>
    <row r="1036" spans="13:13" ht="22.5" customHeight="1">
      <c r="M1036" s="24"/>
    </row>
    <row r="1037" spans="13:13" ht="22.5" customHeight="1">
      <c r="M1037" s="24"/>
    </row>
    <row r="1038" spans="13:13" ht="22.5" customHeight="1">
      <c r="M1038" s="24"/>
    </row>
    <row r="1039" spans="13:13" ht="22.5" customHeight="1">
      <c r="M1039" s="24"/>
    </row>
    <row r="1040" spans="13:13" ht="22.5" customHeight="1">
      <c r="M1040" s="24"/>
    </row>
    <row r="1041" spans="13:13" ht="22.5" customHeight="1">
      <c r="M1041" s="24"/>
    </row>
    <row r="1042" spans="13:13" ht="22.5" customHeight="1">
      <c r="M1042" s="24"/>
    </row>
    <row r="1043" spans="13:13" ht="22.5" customHeight="1">
      <c r="M1043" s="24"/>
    </row>
    <row r="1044" spans="13:13" ht="22.5" customHeight="1">
      <c r="M1044" s="24"/>
    </row>
    <row r="1045" spans="13:13" ht="22.5" customHeight="1">
      <c r="M1045" s="24"/>
    </row>
    <row r="1046" spans="13:13" ht="22.5" customHeight="1">
      <c r="M1046" s="24"/>
    </row>
    <row r="1047" spans="13:13" ht="22.5" customHeight="1">
      <c r="M1047" s="24"/>
    </row>
    <row r="1048" spans="13:13" ht="22.5" customHeight="1">
      <c r="M1048" s="24"/>
    </row>
    <row r="1049" spans="13:13" ht="22.5" customHeight="1">
      <c r="M1049" s="24"/>
    </row>
    <row r="1050" spans="13:13" ht="22.5" customHeight="1">
      <c r="M1050" s="24"/>
    </row>
    <row r="1051" spans="13:13" ht="22.5" customHeight="1">
      <c r="M1051" s="24"/>
    </row>
    <row r="1052" spans="13:13" ht="22.5" customHeight="1">
      <c r="M1052" s="24"/>
    </row>
    <row r="1053" spans="13:13" ht="22.5" customHeight="1">
      <c r="M1053" s="24"/>
    </row>
    <row r="1054" spans="13:13" ht="22.5" customHeight="1">
      <c r="M1054" s="24"/>
    </row>
    <row r="1055" spans="13:13" ht="22.5" customHeight="1">
      <c r="M1055" s="24"/>
    </row>
    <row r="1056" spans="13:13" ht="22.5" customHeight="1">
      <c r="M1056" s="24"/>
    </row>
    <row r="1057" spans="13:13" ht="22.5" customHeight="1">
      <c r="M1057" s="24"/>
    </row>
    <row r="1058" spans="13:13" ht="22.5" customHeight="1">
      <c r="M1058" s="24"/>
    </row>
    <row r="1059" spans="13:13" ht="22.5" customHeight="1">
      <c r="M1059" s="24"/>
    </row>
    <row r="1060" spans="13:13" ht="22.5" customHeight="1">
      <c r="M1060" s="24"/>
    </row>
    <row r="1061" spans="13:13" ht="22.5" customHeight="1">
      <c r="M1061" s="24"/>
    </row>
    <row r="1062" spans="13:13" ht="22.5" customHeight="1">
      <c r="M1062" s="24"/>
    </row>
    <row r="1063" spans="13:13" ht="22.5" customHeight="1">
      <c r="M1063" s="24"/>
    </row>
    <row r="1064" spans="13:13" ht="22.5" customHeight="1">
      <c r="M1064" s="24"/>
    </row>
    <row r="1065" spans="13:13" ht="22.5" customHeight="1">
      <c r="M1065" s="24"/>
    </row>
    <row r="1066" spans="13:13" ht="22.5" customHeight="1">
      <c r="M1066" s="24"/>
    </row>
    <row r="1067" spans="13:13" ht="22.5" customHeight="1">
      <c r="M1067" s="24"/>
    </row>
    <row r="1068" spans="13:13" ht="22.5" customHeight="1">
      <c r="M1068" s="24"/>
    </row>
    <row r="1069" spans="13:13" ht="22.5" customHeight="1">
      <c r="M1069" s="24"/>
    </row>
    <row r="1070" spans="13:13" ht="22.5" customHeight="1">
      <c r="M1070" s="24"/>
    </row>
    <row r="1071" spans="13:13" ht="22.5" customHeight="1">
      <c r="M1071" s="24"/>
    </row>
    <row r="1072" spans="13:13" ht="22.5" customHeight="1">
      <c r="M1072" s="24"/>
    </row>
    <row r="1073" spans="13:13" ht="22.5" customHeight="1">
      <c r="M1073" s="24"/>
    </row>
    <row r="1074" spans="13:13" ht="22.5" customHeight="1">
      <c r="M1074" s="24"/>
    </row>
    <row r="1075" spans="13:13" ht="22.5" customHeight="1">
      <c r="M1075" s="24"/>
    </row>
    <row r="1076" spans="13:13" ht="22.5" customHeight="1">
      <c r="M1076" s="24"/>
    </row>
    <row r="1077" spans="13:13" ht="22.5" customHeight="1">
      <c r="M1077" s="24"/>
    </row>
    <row r="1078" spans="13:13" ht="22.5" customHeight="1">
      <c r="M1078" s="24"/>
    </row>
    <row r="1079" spans="13:13" ht="22.5" customHeight="1">
      <c r="M1079" s="24"/>
    </row>
    <row r="1080" spans="13:13" ht="22.5" customHeight="1">
      <c r="M1080" s="24"/>
    </row>
    <row r="1081" spans="13:13" ht="22.5" customHeight="1">
      <c r="M1081" s="24"/>
    </row>
    <row r="1082" spans="13:13" ht="22.5" customHeight="1">
      <c r="M1082" s="24"/>
    </row>
    <row r="1083" spans="13:13" ht="22.5" customHeight="1">
      <c r="M1083" s="24"/>
    </row>
    <row r="1084" spans="13:13" ht="22.5" customHeight="1">
      <c r="M1084" s="24"/>
    </row>
    <row r="1085" spans="13:13" ht="22.5" customHeight="1">
      <c r="M1085" s="24"/>
    </row>
    <row r="1086" spans="13:13" ht="22.5" customHeight="1">
      <c r="M1086" s="24"/>
    </row>
    <row r="1087" spans="13:13" ht="22.5" customHeight="1">
      <c r="M1087" s="24"/>
    </row>
    <row r="1088" spans="13:13" ht="22.5" customHeight="1">
      <c r="M1088" s="24"/>
    </row>
    <row r="1089" spans="13:13" ht="22.5" customHeight="1">
      <c r="M1089" s="24"/>
    </row>
    <row r="1090" spans="13:13" ht="22.5" customHeight="1">
      <c r="M1090" s="24"/>
    </row>
    <row r="1091" spans="13:13" ht="22.5" customHeight="1">
      <c r="M1091" s="24"/>
    </row>
    <row r="1092" spans="13:13" ht="22.5" customHeight="1">
      <c r="M1092" s="24"/>
    </row>
    <row r="1093" spans="13:13" ht="22.5" customHeight="1">
      <c r="M1093" s="24"/>
    </row>
    <row r="1094" spans="13:13" ht="22.5" customHeight="1">
      <c r="M1094" s="24"/>
    </row>
    <row r="1095" spans="13:13" ht="22.5" customHeight="1">
      <c r="M1095" s="24"/>
    </row>
    <row r="1096" spans="13:13" ht="22.5" customHeight="1">
      <c r="M1096" s="24"/>
    </row>
    <row r="1097" spans="13:13" ht="22.5" customHeight="1">
      <c r="M1097" s="24"/>
    </row>
    <row r="1098" spans="13:13" ht="22.5" customHeight="1">
      <c r="M1098" s="24"/>
    </row>
    <row r="1099" spans="13:13" ht="22.5" customHeight="1">
      <c r="M1099" s="24"/>
    </row>
    <row r="1100" spans="13:13" ht="22.5" customHeight="1">
      <c r="M1100" s="24"/>
    </row>
    <row r="1101" spans="13:13" ht="22.5" customHeight="1">
      <c r="M1101" s="24"/>
    </row>
    <row r="1102" spans="13:13" ht="22.5" customHeight="1">
      <c r="M1102" s="24"/>
    </row>
    <row r="1103" spans="13:13" ht="22.5" customHeight="1">
      <c r="M1103" s="24"/>
    </row>
    <row r="1104" spans="13:13" ht="22.5" customHeight="1">
      <c r="M1104" s="24"/>
    </row>
    <row r="1105" spans="13:13" ht="22.5" customHeight="1">
      <c r="M1105" s="24"/>
    </row>
    <row r="1106" spans="13:13" ht="22.5" customHeight="1">
      <c r="M1106" s="24"/>
    </row>
    <row r="1107" spans="13:13" ht="22.5" customHeight="1">
      <c r="M1107" s="24"/>
    </row>
    <row r="1108" spans="13:13" ht="22.5" customHeight="1">
      <c r="M1108" s="24"/>
    </row>
    <row r="1109" spans="13:13" ht="22.5" customHeight="1">
      <c r="M1109" s="24"/>
    </row>
    <row r="1110" spans="13:13" ht="22.5" customHeight="1">
      <c r="M1110" s="24"/>
    </row>
    <row r="1111" spans="13:13" ht="22.5" customHeight="1">
      <c r="M1111" s="24"/>
    </row>
    <row r="1112" spans="13:13" ht="22.5" customHeight="1">
      <c r="M1112" s="24"/>
    </row>
    <row r="1113" spans="13:13" ht="22.5" customHeight="1">
      <c r="M1113" s="24"/>
    </row>
    <row r="1114" spans="13:13" ht="22.5" customHeight="1">
      <c r="M1114" s="24"/>
    </row>
    <row r="1115" spans="13:13" ht="22.5" customHeight="1">
      <c r="M1115" s="24"/>
    </row>
    <row r="1116" spans="13:13" ht="22.5" customHeight="1">
      <c r="M1116" s="24"/>
    </row>
    <row r="1117" spans="13:13" ht="22.5" customHeight="1">
      <c r="M1117" s="24"/>
    </row>
    <row r="1118" spans="13:13" ht="22.5" customHeight="1">
      <c r="M1118" s="24"/>
    </row>
    <row r="1119" spans="13:13" ht="22.5" customHeight="1">
      <c r="M1119" s="24"/>
    </row>
    <row r="1120" spans="13:13" ht="22.5" customHeight="1">
      <c r="M1120" s="24"/>
    </row>
    <row r="1121" spans="13:13" ht="22.5" customHeight="1">
      <c r="M1121" s="24"/>
    </row>
    <row r="1122" spans="13:13" ht="22.5" customHeight="1">
      <c r="M1122" s="24"/>
    </row>
    <row r="1123" spans="13:13" ht="22.5" customHeight="1">
      <c r="M1123" s="24"/>
    </row>
    <row r="1124" spans="13:13" ht="22.5" customHeight="1">
      <c r="M1124" s="24"/>
    </row>
    <row r="1125" spans="13:13" ht="22.5" customHeight="1">
      <c r="M1125" s="24"/>
    </row>
    <row r="1126" spans="13:13" ht="22.5" customHeight="1">
      <c r="M1126" s="24"/>
    </row>
    <row r="1127" spans="13:13" ht="22.5" customHeight="1">
      <c r="M1127" s="24"/>
    </row>
    <row r="1128" spans="13:13" ht="22.5" customHeight="1">
      <c r="M1128" s="24"/>
    </row>
    <row r="1129" spans="13:13" ht="22.5" customHeight="1">
      <c r="M1129" s="24"/>
    </row>
    <row r="1130" spans="13:13" ht="22.5" customHeight="1">
      <c r="M1130" s="24"/>
    </row>
    <row r="1131" spans="13:13" ht="22.5" customHeight="1">
      <c r="M1131" s="24"/>
    </row>
    <row r="1132" spans="13:13" ht="22.5" customHeight="1">
      <c r="M1132" s="24"/>
    </row>
    <row r="1133" spans="13:13" ht="22.5" customHeight="1">
      <c r="M1133" s="24"/>
    </row>
    <row r="1134" spans="13:13" ht="22.5" customHeight="1">
      <c r="M1134" s="24"/>
    </row>
    <row r="1135" spans="13:13" ht="22.5" customHeight="1">
      <c r="M1135" s="24"/>
    </row>
    <row r="1136" spans="13:13" ht="22.5" customHeight="1">
      <c r="M1136" s="24"/>
    </row>
    <row r="1137" spans="13:13" ht="22.5" customHeight="1">
      <c r="M1137" s="24"/>
    </row>
    <row r="1138" spans="13:13" ht="22.5" customHeight="1">
      <c r="M1138" s="24"/>
    </row>
    <row r="1139" spans="13:13" ht="22.5" customHeight="1">
      <c r="M1139" s="24"/>
    </row>
    <row r="1140" spans="13:13" ht="22.5" customHeight="1">
      <c r="M1140" s="24"/>
    </row>
    <row r="1141" spans="13:13" ht="22.5" customHeight="1">
      <c r="M1141" s="24"/>
    </row>
    <row r="1142" spans="13:13" ht="22.5" customHeight="1">
      <c r="M1142" s="24"/>
    </row>
    <row r="1143" spans="13:13" ht="22.5" customHeight="1">
      <c r="M1143" s="24"/>
    </row>
    <row r="1144" spans="13:13" ht="22.5" customHeight="1">
      <c r="M1144" s="24"/>
    </row>
    <row r="1145" spans="13:13" ht="22.5" customHeight="1">
      <c r="M1145" s="24"/>
    </row>
    <row r="1146" spans="13:13" ht="22.5" customHeight="1">
      <c r="M1146" s="24"/>
    </row>
    <row r="1147" spans="13:13" ht="22.5" customHeight="1">
      <c r="M1147" s="24"/>
    </row>
    <row r="1148" spans="13:13" ht="22.5" customHeight="1">
      <c r="M1148" s="24"/>
    </row>
    <row r="1149" spans="13:13" ht="22.5" customHeight="1">
      <c r="M1149" s="24"/>
    </row>
    <row r="1150" spans="13:13" ht="22.5" customHeight="1">
      <c r="M1150" s="24"/>
    </row>
    <row r="1151" spans="13:13" ht="22.5" customHeight="1">
      <c r="M1151" s="24"/>
    </row>
    <row r="1152" spans="13:13" ht="22.5" customHeight="1">
      <c r="M1152" s="24"/>
    </row>
    <row r="1153" spans="13:13" ht="22.5" customHeight="1">
      <c r="M1153" s="24"/>
    </row>
    <row r="1154" spans="13:13" ht="22.5" customHeight="1">
      <c r="M1154" s="24"/>
    </row>
    <row r="1155" spans="13:13" ht="22.5" customHeight="1">
      <c r="M1155" s="24"/>
    </row>
    <row r="1156" spans="13:13" ht="22.5" customHeight="1">
      <c r="M1156" s="24"/>
    </row>
    <row r="1157" spans="13:13" ht="22.5" customHeight="1">
      <c r="M1157" s="24"/>
    </row>
    <row r="1158" spans="13:13" ht="22.5" customHeight="1">
      <c r="M1158" s="24"/>
    </row>
    <row r="1159" spans="13:13" ht="22.5" customHeight="1">
      <c r="M1159" s="24"/>
    </row>
    <row r="1160" spans="13:13" ht="22.5" customHeight="1">
      <c r="M1160" s="24"/>
    </row>
    <row r="1161" spans="13:13" ht="22.5" customHeight="1">
      <c r="M1161" s="24"/>
    </row>
    <row r="1162" spans="13:13" ht="22.5" customHeight="1">
      <c r="M1162" s="24"/>
    </row>
    <row r="1163" spans="13:13" ht="22.5" customHeight="1">
      <c r="M1163" s="24"/>
    </row>
    <row r="1164" spans="13:13" ht="22.5" customHeight="1">
      <c r="M1164" s="24"/>
    </row>
    <row r="1165" spans="13:13" ht="22.5" customHeight="1">
      <c r="M1165" s="24"/>
    </row>
    <row r="1166" spans="13:13" ht="22.5" customHeight="1">
      <c r="M1166" s="24"/>
    </row>
    <row r="1167" spans="13:13" ht="22.5" customHeight="1">
      <c r="M1167" s="24"/>
    </row>
    <row r="1168" spans="13:13" ht="22.5" customHeight="1">
      <c r="M1168" s="24"/>
    </row>
    <row r="1169" spans="13:13" ht="22.5" customHeight="1">
      <c r="M1169" s="24"/>
    </row>
    <row r="1170" spans="13:13" ht="22.5" customHeight="1">
      <c r="M1170" s="24"/>
    </row>
    <row r="1171" spans="13:13" ht="22.5" customHeight="1">
      <c r="M1171" s="24"/>
    </row>
    <row r="1172" spans="13:13" ht="22.5" customHeight="1">
      <c r="M1172" s="24"/>
    </row>
    <row r="1173" spans="13:13" ht="22.5" customHeight="1">
      <c r="M1173" s="24"/>
    </row>
    <row r="1174" spans="13:13" ht="22.5" customHeight="1">
      <c r="M1174" s="24"/>
    </row>
    <row r="1175" spans="13:13" ht="22.5" customHeight="1">
      <c r="M1175" s="24"/>
    </row>
    <row r="1176" spans="13:13" ht="22.5" customHeight="1">
      <c r="M1176" s="24"/>
    </row>
    <row r="1177" spans="13:13" ht="22.5" customHeight="1">
      <c r="M1177" s="24"/>
    </row>
    <row r="1178" spans="13:13" ht="22.5" customHeight="1">
      <c r="M1178" s="24"/>
    </row>
    <row r="1179" spans="13:13" ht="22.5" customHeight="1">
      <c r="M1179" s="24"/>
    </row>
    <row r="1180" spans="13:13" ht="22.5" customHeight="1">
      <c r="M1180" s="24"/>
    </row>
    <row r="1181" spans="13:13" ht="22.5" customHeight="1">
      <c r="M1181" s="24"/>
    </row>
    <row r="1182" spans="13:13" ht="22.5" customHeight="1">
      <c r="M1182" s="24"/>
    </row>
    <row r="1183" spans="13:13" ht="22.5" customHeight="1">
      <c r="M1183" s="24"/>
    </row>
    <row r="1184" spans="13:13" ht="22.5" customHeight="1">
      <c r="M1184" s="24"/>
    </row>
    <row r="1185" spans="13:13" ht="22.5" customHeight="1">
      <c r="M1185" s="24"/>
    </row>
    <row r="1186" spans="13:13" ht="22.5" customHeight="1">
      <c r="M1186" s="24"/>
    </row>
    <row r="1187" spans="13:13" ht="22.5" customHeight="1">
      <c r="M1187" s="24"/>
    </row>
    <row r="1188" spans="13:13" ht="22.5" customHeight="1">
      <c r="M1188" s="24"/>
    </row>
    <row r="1189" spans="13:13" ht="22.5" customHeight="1">
      <c r="M1189" s="24"/>
    </row>
    <row r="1190" spans="13:13" ht="22.5" customHeight="1">
      <c r="M1190" s="24"/>
    </row>
    <row r="1191" spans="13:13" ht="22.5" customHeight="1">
      <c r="M1191" s="24"/>
    </row>
    <row r="1192" spans="13:13" ht="22.5" customHeight="1">
      <c r="M1192" s="24"/>
    </row>
    <row r="1193" spans="13:13" ht="22.5" customHeight="1">
      <c r="M1193" s="24"/>
    </row>
    <row r="1194" spans="13:13" ht="22.5" customHeight="1">
      <c r="M1194" s="24"/>
    </row>
    <row r="1195" spans="13:13" ht="22.5" customHeight="1">
      <c r="M1195" s="24"/>
    </row>
    <row r="1196" spans="13:13" ht="22.5" customHeight="1">
      <c r="M1196" s="24"/>
    </row>
    <row r="1197" spans="13:13" ht="22.5" customHeight="1">
      <c r="M1197" s="24"/>
    </row>
    <row r="1198" spans="13:13" ht="22.5" customHeight="1">
      <c r="M1198" s="24"/>
    </row>
    <row r="1199" spans="13:13" ht="22.5" customHeight="1">
      <c r="M1199" s="24"/>
    </row>
    <row r="1200" spans="13:13" ht="22.5" customHeight="1">
      <c r="M1200" s="24"/>
    </row>
    <row r="1201" spans="13:13" ht="22.5" customHeight="1">
      <c r="M1201" s="24"/>
    </row>
    <row r="1202" spans="13:13" ht="22.5" customHeight="1">
      <c r="M1202" s="24"/>
    </row>
    <row r="1203" spans="13:13" ht="22.5" customHeight="1">
      <c r="M1203" s="24"/>
    </row>
    <row r="1204" spans="13:13" ht="22.5" customHeight="1">
      <c r="M1204" s="24"/>
    </row>
    <row r="1205" spans="13:13" ht="22.5" customHeight="1">
      <c r="M1205" s="24"/>
    </row>
    <row r="1206" spans="13:13" ht="22.5" customHeight="1">
      <c r="M1206" s="24"/>
    </row>
    <row r="1207" spans="13:13" ht="22.5" customHeight="1">
      <c r="M1207" s="24"/>
    </row>
    <row r="1208" spans="13:13" ht="22.5" customHeight="1">
      <c r="M1208" s="24"/>
    </row>
    <row r="1209" spans="13:13" ht="22.5" customHeight="1">
      <c r="M1209" s="24"/>
    </row>
    <row r="1210" spans="13:13" ht="22.5" customHeight="1">
      <c r="M1210" s="24"/>
    </row>
    <row r="1211" spans="13:13" ht="22.5" customHeight="1">
      <c r="M1211" s="24"/>
    </row>
    <row r="1212" spans="13:13" ht="22.5" customHeight="1">
      <c r="M1212" s="24"/>
    </row>
    <row r="1213" spans="13:13" ht="22.5" customHeight="1">
      <c r="M1213" s="24"/>
    </row>
    <row r="1214" spans="13:13" ht="22.5" customHeight="1">
      <c r="M1214" s="24"/>
    </row>
    <row r="1215" spans="13:13" ht="22.5" customHeight="1">
      <c r="M1215" s="24"/>
    </row>
    <row r="1216" spans="13:13" ht="22.5" customHeight="1">
      <c r="M1216" s="24"/>
    </row>
    <row r="1217" spans="13:13" ht="22.5" customHeight="1">
      <c r="M1217" s="24"/>
    </row>
    <row r="1218" spans="13:13" ht="22.5" customHeight="1">
      <c r="M1218" s="24"/>
    </row>
    <row r="1219" spans="13:13" ht="22.5" customHeight="1">
      <c r="M1219" s="24"/>
    </row>
    <row r="1220" spans="13:13" ht="22.5" customHeight="1">
      <c r="M1220" s="24"/>
    </row>
    <row r="1221" spans="13:13" ht="22.5" customHeight="1">
      <c r="M1221" s="24"/>
    </row>
    <row r="1222" spans="13:13" ht="22.5" customHeight="1">
      <c r="M1222" s="24"/>
    </row>
    <row r="1223" spans="13:13" ht="22.5" customHeight="1">
      <c r="M1223" s="24"/>
    </row>
    <row r="1224" spans="13:13" ht="22.5" customHeight="1">
      <c r="M1224" s="24"/>
    </row>
    <row r="1225" spans="13:13" ht="22.5" customHeight="1">
      <c r="M1225" s="24"/>
    </row>
    <row r="1226" spans="13:13" ht="22.5" customHeight="1">
      <c r="M1226" s="24"/>
    </row>
    <row r="1227" spans="13:13" ht="22.5" customHeight="1">
      <c r="M1227" s="24"/>
    </row>
    <row r="1228" spans="13:13" ht="22.5" customHeight="1">
      <c r="M1228" s="24"/>
    </row>
    <row r="1229" spans="13:13" ht="22.5" customHeight="1">
      <c r="M1229" s="24"/>
    </row>
    <row r="1230" spans="13:13" ht="22.5" customHeight="1">
      <c r="M1230" s="24"/>
    </row>
    <row r="1231" spans="13:13" ht="22.5" customHeight="1">
      <c r="M1231" s="24"/>
    </row>
    <row r="1232" spans="13:13" ht="22.5" customHeight="1">
      <c r="M1232" s="24"/>
    </row>
    <row r="1233" spans="13:13" ht="22.5" customHeight="1">
      <c r="M1233" s="24"/>
    </row>
    <row r="1234" spans="13:13" ht="22.5" customHeight="1">
      <c r="M1234" s="24"/>
    </row>
    <row r="1235" spans="13:13" ht="22.5" customHeight="1">
      <c r="M1235" s="24"/>
    </row>
    <row r="1236" spans="13:13" ht="22.5" customHeight="1">
      <c r="M1236" s="24"/>
    </row>
    <row r="1237" spans="13:13" ht="22.5" customHeight="1">
      <c r="M1237" s="24"/>
    </row>
    <row r="1238" spans="13:13" ht="22.5" customHeight="1">
      <c r="M1238" s="24"/>
    </row>
    <row r="1239" spans="13:13" ht="22.5" customHeight="1">
      <c r="M1239" s="24"/>
    </row>
    <row r="1240" spans="13:13" ht="22.5" customHeight="1">
      <c r="M1240" s="24"/>
    </row>
    <row r="1241" spans="13:13" ht="22.5" customHeight="1">
      <c r="M1241" s="24"/>
    </row>
    <row r="1242" spans="13:13" ht="22.5" customHeight="1">
      <c r="M1242" s="24"/>
    </row>
    <row r="1243" spans="13:13" ht="22.5" customHeight="1">
      <c r="M1243" s="24"/>
    </row>
    <row r="1244" spans="13:13" ht="22.5" customHeight="1">
      <c r="M1244" s="24"/>
    </row>
    <row r="1245" spans="13:13" ht="22.5" customHeight="1">
      <c r="M1245" s="24"/>
    </row>
    <row r="1246" spans="13:13" ht="22.5" customHeight="1">
      <c r="M1246" s="24"/>
    </row>
    <row r="1247" spans="13:13" ht="22.5" customHeight="1">
      <c r="M1247" s="24"/>
    </row>
    <row r="1248" spans="13:13" ht="22.5" customHeight="1">
      <c r="M1248" s="24"/>
    </row>
    <row r="1249" spans="13:13" ht="22.5" customHeight="1">
      <c r="M1249" s="24"/>
    </row>
    <row r="1250" spans="13:13" ht="22.5" customHeight="1">
      <c r="M1250" s="24"/>
    </row>
    <row r="1251" spans="13:13" ht="22.5" customHeight="1">
      <c r="M1251" s="24"/>
    </row>
    <row r="1252" spans="13:13" ht="22.5" customHeight="1">
      <c r="M1252" s="24"/>
    </row>
    <row r="1253" spans="13:13" ht="22.5" customHeight="1">
      <c r="M1253" s="24"/>
    </row>
    <row r="1254" spans="13:13" ht="22.5" customHeight="1">
      <c r="M1254" s="24"/>
    </row>
    <row r="1255" spans="13:13" ht="22.5" customHeight="1">
      <c r="M1255" s="24"/>
    </row>
    <row r="1256" spans="13:13" ht="22.5" customHeight="1">
      <c r="M1256" s="24"/>
    </row>
    <row r="1257" spans="13:13" ht="22.5" customHeight="1">
      <c r="M1257" s="24"/>
    </row>
    <row r="1258" spans="13:13" ht="22.5" customHeight="1">
      <c r="M1258" s="24"/>
    </row>
    <row r="1259" spans="13:13" ht="22.5" customHeight="1">
      <c r="M1259" s="24"/>
    </row>
    <row r="1260" spans="13:13" ht="22.5" customHeight="1">
      <c r="M1260" s="24"/>
    </row>
    <row r="1261" spans="13:13" ht="22.5" customHeight="1">
      <c r="M1261" s="24"/>
    </row>
    <row r="1262" spans="13:13" ht="22.5" customHeight="1">
      <c r="M1262" s="24"/>
    </row>
    <row r="1263" spans="13:13" ht="22.5" customHeight="1">
      <c r="M1263" s="24"/>
    </row>
    <row r="1264" spans="13:13" ht="22.5" customHeight="1">
      <c r="M1264" s="24"/>
    </row>
    <row r="1265" spans="13:13" ht="22.5" customHeight="1">
      <c r="M1265" s="24"/>
    </row>
    <row r="1266" spans="13:13" ht="22.5" customHeight="1">
      <c r="M1266" s="24"/>
    </row>
    <row r="1267" spans="13:13" ht="22.5" customHeight="1">
      <c r="M1267" s="24"/>
    </row>
    <row r="1268" spans="13:13" ht="22.5" customHeight="1">
      <c r="M1268" s="24"/>
    </row>
    <row r="1269" spans="13:13" ht="22.5" customHeight="1">
      <c r="M1269" s="24"/>
    </row>
    <row r="1270" spans="13:13" ht="22.5" customHeight="1">
      <c r="M1270" s="24"/>
    </row>
    <row r="1271" spans="13:13" ht="22.5" customHeight="1">
      <c r="M1271" s="24"/>
    </row>
    <row r="1272" spans="13:13" ht="22.5" customHeight="1">
      <c r="M1272" s="24"/>
    </row>
    <row r="1273" spans="13:13" ht="22.5" customHeight="1">
      <c r="M1273" s="24"/>
    </row>
    <row r="1274" spans="13:13" ht="22.5" customHeight="1">
      <c r="M1274" s="24"/>
    </row>
    <row r="1275" spans="13:13" ht="22.5" customHeight="1">
      <c r="M1275" s="24"/>
    </row>
    <row r="1276" spans="13:13" ht="22.5" customHeight="1">
      <c r="M1276" s="24"/>
    </row>
    <row r="1277" spans="13:13" ht="22.5" customHeight="1">
      <c r="M1277" s="24"/>
    </row>
    <row r="1278" spans="13:13" ht="22.5" customHeight="1">
      <c r="M1278" s="24"/>
    </row>
    <row r="1279" spans="13:13" ht="22.5" customHeight="1">
      <c r="M1279" s="24"/>
    </row>
    <row r="1280" spans="13:13" ht="22.5" customHeight="1">
      <c r="M1280" s="24"/>
    </row>
    <row r="1281" spans="13:13" ht="22.5" customHeight="1">
      <c r="M1281" s="24"/>
    </row>
    <row r="1282" spans="13:13" ht="22.5" customHeight="1">
      <c r="M1282" s="24"/>
    </row>
    <row r="1283" spans="13:13" ht="22.5" customHeight="1">
      <c r="M1283" s="24"/>
    </row>
    <row r="1284" spans="13:13" ht="22.5" customHeight="1">
      <c r="M1284" s="24"/>
    </row>
    <row r="1285" spans="13:13" ht="22.5" customHeight="1">
      <c r="M1285" s="24"/>
    </row>
    <row r="1286" spans="13:13" ht="22.5" customHeight="1">
      <c r="M1286" s="24"/>
    </row>
    <row r="1287" spans="13:13" ht="22.5" customHeight="1">
      <c r="M1287" s="24"/>
    </row>
    <row r="1288" spans="13:13" ht="22.5" customHeight="1">
      <c r="M1288" s="24"/>
    </row>
    <row r="1289" spans="13:13" ht="22.5" customHeight="1">
      <c r="M1289" s="24"/>
    </row>
    <row r="1290" spans="13:13" ht="22.5" customHeight="1">
      <c r="M1290" s="24"/>
    </row>
    <row r="1291" spans="13:13" ht="22.5" customHeight="1">
      <c r="M1291" s="24"/>
    </row>
    <row r="1292" spans="13:13" ht="22.5" customHeight="1">
      <c r="M1292" s="24"/>
    </row>
    <row r="1293" spans="13:13" ht="22.5" customHeight="1">
      <c r="M1293" s="24"/>
    </row>
    <row r="1294" spans="13:13" ht="22.5" customHeight="1">
      <c r="M1294" s="24"/>
    </row>
    <row r="1295" spans="13:13" ht="22.5" customHeight="1">
      <c r="M1295" s="24"/>
    </row>
    <row r="1296" spans="13:13" ht="22.5" customHeight="1">
      <c r="M1296" s="24"/>
    </row>
    <row r="1297" spans="13:13" ht="22.5" customHeight="1">
      <c r="M1297" s="24"/>
    </row>
    <row r="1298" spans="13:13" ht="22.5" customHeight="1">
      <c r="M1298" s="24"/>
    </row>
    <row r="1299" spans="13:13" ht="22.5" customHeight="1">
      <c r="M1299" s="24"/>
    </row>
    <row r="1300" spans="13:13" ht="22.5" customHeight="1">
      <c r="M1300" s="24"/>
    </row>
    <row r="1301" spans="13:13" ht="22.5" customHeight="1">
      <c r="M1301" s="24"/>
    </row>
    <row r="1302" spans="13:13" ht="22.5" customHeight="1">
      <c r="M1302" s="24"/>
    </row>
    <row r="1303" spans="13:13" ht="22.5" customHeight="1">
      <c r="M1303" s="24"/>
    </row>
    <row r="1304" spans="13:13" ht="22.5" customHeight="1">
      <c r="M1304" s="24"/>
    </row>
    <row r="1305" spans="13:13" ht="22.5" customHeight="1">
      <c r="M1305" s="24"/>
    </row>
    <row r="1306" spans="13:13" ht="22.5" customHeight="1">
      <c r="M1306" s="24"/>
    </row>
    <row r="1307" spans="13:13" ht="22.5" customHeight="1">
      <c r="M1307" s="24"/>
    </row>
    <row r="1308" spans="13:13" ht="22.5" customHeight="1">
      <c r="M1308" s="24"/>
    </row>
    <row r="1309" spans="13:13" ht="22.5" customHeight="1">
      <c r="M1309" s="24"/>
    </row>
    <row r="1310" spans="13:13" ht="22.5" customHeight="1">
      <c r="M1310" s="24"/>
    </row>
    <row r="1311" spans="13:13" ht="22.5" customHeight="1">
      <c r="M1311" s="24"/>
    </row>
    <row r="1312" spans="13:13" ht="22.5" customHeight="1">
      <c r="M1312" s="24"/>
    </row>
    <row r="1313" spans="13:13" ht="22.5" customHeight="1">
      <c r="M1313" s="24"/>
    </row>
    <row r="1314" spans="13:13" ht="22.5" customHeight="1">
      <c r="M1314" s="24"/>
    </row>
    <row r="1315" spans="13:13" ht="22.5" customHeight="1">
      <c r="M1315" s="24"/>
    </row>
    <row r="1316" spans="13:13" ht="22.5" customHeight="1">
      <c r="M1316" s="24"/>
    </row>
    <row r="1317" spans="13:13" ht="22.5" customHeight="1">
      <c r="M1317" s="24"/>
    </row>
    <row r="1318" spans="13:13" ht="22.5" customHeight="1">
      <c r="M1318" s="24"/>
    </row>
    <row r="1319" spans="13:13" ht="22.5" customHeight="1">
      <c r="M1319" s="24"/>
    </row>
    <row r="1320" spans="13:13" ht="22.5" customHeight="1">
      <c r="M1320" s="24"/>
    </row>
    <row r="1321" spans="13:13" ht="22.5" customHeight="1">
      <c r="M1321" s="24"/>
    </row>
    <row r="1322" spans="13:13" ht="22.5" customHeight="1">
      <c r="M1322" s="24"/>
    </row>
    <row r="1323" spans="13:13" ht="22.5" customHeight="1">
      <c r="M1323" s="24"/>
    </row>
    <row r="1324" spans="13:13" ht="22.5" customHeight="1">
      <c r="M1324" s="24"/>
    </row>
    <row r="1325" spans="13:13" ht="22.5" customHeight="1">
      <c r="M1325" s="24"/>
    </row>
    <row r="1326" spans="13:13" ht="22.5" customHeight="1">
      <c r="M1326" s="24"/>
    </row>
    <row r="1327" spans="13:13" ht="22.5" customHeight="1">
      <c r="M1327" s="24"/>
    </row>
    <row r="1328" spans="13:13" ht="22.5" customHeight="1">
      <c r="M1328" s="24"/>
    </row>
    <row r="1329" spans="13:13" ht="22.5" customHeight="1">
      <c r="M1329" s="24"/>
    </row>
    <row r="1330" spans="13:13" ht="22.5" customHeight="1">
      <c r="M1330" s="24"/>
    </row>
    <row r="1331" spans="13:13" ht="22.5" customHeight="1">
      <c r="M1331" s="24"/>
    </row>
    <row r="1332" spans="13:13" ht="22.5" customHeight="1">
      <c r="M1332" s="24"/>
    </row>
    <row r="1333" spans="13:13" ht="22.5" customHeight="1">
      <c r="M1333" s="24"/>
    </row>
    <row r="1334" spans="13:13" ht="22.5" customHeight="1">
      <c r="M1334" s="24"/>
    </row>
    <row r="1335" spans="13:13" ht="22.5" customHeight="1">
      <c r="M1335" s="24"/>
    </row>
    <row r="1336" spans="13:13" ht="22.5" customHeight="1">
      <c r="M1336" s="24"/>
    </row>
    <row r="1337" spans="13:13" ht="22.5" customHeight="1">
      <c r="M1337" s="24"/>
    </row>
    <row r="1338" spans="13:13" ht="22.5" customHeight="1">
      <c r="M1338" s="24"/>
    </row>
    <row r="1339" spans="13:13" ht="22.5" customHeight="1">
      <c r="M1339" s="24"/>
    </row>
    <row r="1340" spans="13:13" ht="22.5" customHeight="1">
      <c r="M1340" s="24"/>
    </row>
    <row r="1341" spans="13:13" ht="22.5" customHeight="1">
      <c r="M1341" s="24"/>
    </row>
    <row r="1342" spans="13:13" ht="22.5" customHeight="1">
      <c r="M1342" s="24"/>
    </row>
    <row r="1343" spans="13:13" ht="22.5" customHeight="1">
      <c r="M1343" s="24"/>
    </row>
    <row r="1344" spans="13:13" ht="22.5" customHeight="1">
      <c r="M1344" s="24"/>
    </row>
    <row r="1345" spans="13:13" ht="22.5" customHeight="1">
      <c r="M1345" s="24"/>
    </row>
    <row r="1346" spans="13:13" ht="22.5" customHeight="1">
      <c r="M1346" s="24"/>
    </row>
    <row r="1347" spans="13:13" ht="22.5" customHeight="1">
      <c r="M1347" s="24"/>
    </row>
    <row r="1348" spans="13:13" ht="22.5" customHeight="1">
      <c r="M1348" s="24"/>
    </row>
    <row r="1349" spans="13:13" ht="22.5" customHeight="1">
      <c r="M1349" s="24"/>
    </row>
    <row r="1350" spans="13:13" ht="22.5" customHeight="1">
      <c r="M1350" s="24"/>
    </row>
    <row r="1351" spans="13:13" ht="22.5" customHeight="1">
      <c r="M1351" s="24"/>
    </row>
    <row r="1352" spans="13:13" ht="22.5" customHeight="1">
      <c r="M1352" s="24"/>
    </row>
    <row r="1353" spans="13:13" ht="22.5" customHeight="1">
      <c r="M1353" s="24"/>
    </row>
    <row r="1354" spans="13:13" ht="22.5" customHeight="1">
      <c r="M1354" s="24"/>
    </row>
    <row r="1355" spans="13:13" ht="22.5" customHeight="1">
      <c r="M1355" s="24"/>
    </row>
    <row r="1356" spans="13:13" ht="22.5" customHeight="1">
      <c r="M1356" s="24"/>
    </row>
    <row r="1357" spans="13:13" ht="22.5" customHeight="1">
      <c r="M1357" s="24"/>
    </row>
    <row r="1358" spans="13:13" ht="22.5" customHeight="1">
      <c r="M1358" s="24"/>
    </row>
    <row r="1359" spans="13:13" ht="22.5" customHeight="1">
      <c r="M1359" s="24"/>
    </row>
    <row r="1360" spans="13:13" ht="22.5" customHeight="1">
      <c r="M1360" s="24"/>
    </row>
    <row r="1361" spans="13:13" ht="22.5" customHeight="1">
      <c r="M1361" s="24"/>
    </row>
    <row r="1362" spans="13:13" ht="22.5" customHeight="1">
      <c r="M1362" s="24"/>
    </row>
    <row r="1363" spans="13:13" ht="22.5" customHeight="1">
      <c r="M1363" s="24"/>
    </row>
    <row r="1364" spans="13:13" ht="22.5" customHeight="1">
      <c r="M1364" s="24"/>
    </row>
    <row r="1365" spans="13:13" ht="22.5" customHeight="1">
      <c r="M1365" s="24"/>
    </row>
    <row r="1366" spans="13:13" ht="22.5" customHeight="1">
      <c r="M1366" s="24"/>
    </row>
    <row r="1367" spans="13:13" ht="22.5" customHeight="1">
      <c r="M1367" s="24"/>
    </row>
    <row r="1368" spans="13:13" ht="22.5" customHeight="1">
      <c r="M1368" s="24"/>
    </row>
    <row r="1369" spans="13:13" ht="22.5" customHeight="1">
      <c r="M1369" s="24"/>
    </row>
    <row r="1370" spans="13:13" ht="22.5" customHeight="1">
      <c r="M1370" s="24"/>
    </row>
    <row r="1371" spans="13:13" ht="22.5" customHeight="1">
      <c r="M1371" s="24"/>
    </row>
    <row r="1372" spans="13:13" ht="22.5" customHeight="1">
      <c r="M1372" s="24"/>
    </row>
    <row r="1373" spans="13:13" ht="22.5" customHeight="1">
      <c r="M1373" s="24"/>
    </row>
    <row r="1374" spans="13:13" ht="22.5" customHeight="1">
      <c r="M1374" s="24"/>
    </row>
    <row r="1375" spans="13:13" ht="22.5" customHeight="1">
      <c r="M1375" s="24"/>
    </row>
    <row r="1376" spans="13:13" ht="22.5" customHeight="1">
      <c r="M1376" s="24"/>
    </row>
    <row r="1377" spans="13:13" ht="22.5" customHeight="1">
      <c r="M1377" s="24"/>
    </row>
    <row r="1378" spans="13:13" ht="22.5" customHeight="1">
      <c r="M1378" s="24"/>
    </row>
    <row r="1379" spans="13:13" ht="22.5" customHeight="1">
      <c r="M1379" s="24"/>
    </row>
    <row r="1380" spans="13:13" ht="22.5" customHeight="1">
      <c r="M1380" s="24"/>
    </row>
    <row r="1381" spans="13:13" ht="22.5" customHeight="1">
      <c r="M1381" s="24"/>
    </row>
    <row r="1382" spans="13:13" ht="22.5" customHeight="1">
      <c r="M1382" s="24"/>
    </row>
    <row r="1383" spans="13:13" ht="22.5" customHeight="1">
      <c r="M1383" s="24"/>
    </row>
    <row r="1384" spans="13:13" ht="22.5" customHeight="1">
      <c r="M1384" s="24"/>
    </row>
    <row r="1385" spans="13:13" ht="22.5" customHeight="1">
      <c r="M1385" s="24"/>
    </row>
    <row r="1386" spans="13:13" ht="22.5" customHeight="1">
      <c r="M1386" s="24"/>
    </row>
    <row r="1387" spans="13:13" ht="22.5" customHeight="1">
      <c r="M1387" s="24"/>
    </row>
    <row r="1388" spans="13:13" ht="22.5" customHeight="1">
      <c r="M1388" s="24"/>
    </row>
    <row r="1389" spans="13:13" ht="22.5" customHeight="1">
      <c r="M1389" s="24"/>
    </row>
    <row r="1390" spans="13:13" ht="22.5" customHeight="1">
      <c r="M1390" s="24"/>
    </row>
    <row r="1391" spans="13:13" ht="22.5" customHeight="1">
      <c r="M1391" s="24"/>
    </row>
    <row r="1392" spans="13:13" ht="22.5" customHeight="1">
      <c r="M1392" s="24"/>
    </row>
    <row r="1393" spans="13:13" ht="22.5" customHeight="1">
      <c r="M1393" s="24"/>
    </row>
    <row r="1394" spans="13:13" ht="22.5" customHeight="1">
      <c r="M1394" s="24"/>
    </row>
    <row r="1395" spans="13:13" ht="22.5" customHeight="1">
      <c r="M1395" s="24"/>
    </row>
    <row r="1396" spans="13:13" ht="22.5" customHeight="1">
      <c r="M1396" s="24"/>
    </row>
    <row r="1397" spans="13:13" ht="22.5" customHeight="1">
      <c r="M1397" s="24"/>
    </row>
    <row r="1398" spans="13:13" ht="22.5" customHeight="1">
      <c r="M1398" s="24"/>
    </row>
    <row r="1399" spans="13:13" ht="22.5" customHeight="1">
      <c r="M1399" s="24"/>
    </row>
    <row r="1400" spans="13:13" ht="22.5" customHeight="1">
      <c r="M1400" s="24"/>
    </row>
    <row r="1401" spans="13:13" ht="22.5" customHeight="1">
      <c r="M1401" s="24"/>
    </row>
    <row r="1402" spans="13:13" ht="22.5" customHeight="1">
      <c r="M1402" s="24"/>
    </row>
    <row r="1403" spans="13:13" ht="22.5" customHeight="1">
      <c r="M1403" s="24"/>
    </row>
    <row r="1404" spans="13:13" ht="22.5" customHeight="1">
      <c r="M1404" s="24"/>
    </row>
    <row r="1405" spans="13:13" ht="22.5" customHeight="1">
      <c r="M1405" s="24"/>
    </row>
    <row r="1406" spans="13:13" ht="22.5" customHeight="1">
      <c r="M1406" s="24"/>
    </row>
    <row r="1407" spans="13:13" ht="22.5" customHeight="1">
      <c r="M1407" s="24"/>
    </row>
    <row r="1408" spans="13:13" ht="22.5" customHeight="1">
      <c r="M1408" s="24"/>
    </row>
    <row r="1409" spans="13:13" ht="22.5" customHeight="1">
      <c r="M1409" s="24"/>
    </row>
    <row r="1410" spans="13:13" ht="22.5" customHeight="1">
      <c r="M1410" s="24"/>
    </row>
    <row r="1411" spans="13:13" ht="22.5" customHeight="1">
      <c r="M1411" s="24"/>
    </row>
    <row r="1412" spans="13:13" ht="22.5" customHeight="1">
      <c r="M1412" s="24"/>
    </row>
    <row r="1413" spans="13:13" ht="22.5" customHeight="1">
      <c r="M1413" s="24"/>
    </row>
    <row r="1414" spans="13:13" ht="22.5" customHeight="1">
      <c r="M1414" s="24"/>
    </row>
    <row r="1415" spans="13:13" ht="22.5" customHeight="1">
      <c r="M1415" s="24"/>
    </row>
    <row r="1416" spans="13:13" ht="22.5" customHeight="1">
      <c r="M1416" s="24"/>
    </row>
    <row r="1417" spans="13:13" ht="22.5" customHeight="1">
      <c r="M1417" s="24"/>
    </row>
    <row r="1418" spans="13:13" ht="22.5" customHeight="1">
      <c r="M1418" s="24"/>
    </row>
    <row r="1419" spans="13:13" ht="22.5" customHeight="1">
      <c r="M1419" s="24"/>
    </row>
    <row r="1420" spans="13:13" ht="22.5" customHeight="1">
      <c r="M1420" s="24"/>
    </row>
    <row r="1421" spans="13:13" ht="22.5" customHeight="1">
      <c r="M1421" s="24"/>
    </row>
    <row r="1422" spans="13:13" ht="22.5" customHeight="1">
      <c r="M1422" s="24"/>
    </row>
    <row r="1423" spans="13:13" ht="22.5" customHeight="1">
      <c r="M1423" s="24"/>
    </row>
    <row r="1424" spans="13:13" ht="22.5" customHeight="1">
      <c r="M1424" s="24"/>
    </row>
    <row r="1425" spans="13:13" ht="22.5" customHeight="1">
      <c r="M1425" s="24"/>
    </row>
    <row r="1426" spans="13:13" ht="22.5" customHeight="1">
      <c r="M1426" s="24"/>
    </row>
    <row r="1427" spans="13:13" ht="22.5" customHeight="1">
      <c r="M1427" s="24"/>
    </row>
    <row r="1428" spans="13:13" ht="22.5" customHeight="1">
      <c r="M1428" s="24"/>
    </row>
    <row r="1429" spans="13:13" ht="22.5" customHeight="1">
      <c r="M1429" s="24"/>
    </row>
    <row r="1430" spans="13:13" ht="22.5" customHeight="1">
      <c r="M1430" s="24"/>
    </row>
    <row r="1431" spans="13:13" ht="22.5" customHeight="1">
      <c r="M1431" s="24"/>
    </row>
    <row r="1432" spans="13:13" ht="22.5" customHeight="1">
      <c r="M1432" s="24"/>
    </row>
    <row r="1433" spans="13:13" ht="22.5" customHeight="1">
      <c r="M1433" s="24"/>
    </row>
    <row r="1434" spans="13:13" ht="22.5" customHeight="1">
      <c r="M1434" s="24"/>
    </row>
    <row r="1435" spans="13:13" ht="22.5" customHeight="1">
      <c r="M1435" s="24"/>
    </row>
    <row r="1436" spans="13:13" ht="22.5" customHeight="1">
      <c r="M1436" s="24"/>
    </row>
    <row r="1437" spans="13:13" ht="22.5" customHeight="1">
      <c r="M1437" s="24"/>
    </row>
    <row r="1438" spans="13:13" ht="22.5" customHeight="1">
      <c r="M1438" s="24"/>
    </row>
    <row r="1439" spans="13:13" ht="22.5" customHeight="1">
      <c r="M1439" s="24"/>
    </row>
    <row r="1440" spans="13:13" ht="22.5" customHeight="1">
      <c r="M1440" s="24"/>
    </row>
    <row r="1441" spans="13:13" ht="22.5" customHeight="1">
      <c r="M1441" s="24"/>
    </row>
    <row r="1442" spans="13:13" ht="22.5" customHeight="1">
      <c r="M1442" s="24"/>
    </row>
    <row r="1443" spans="13:13" ht="22.5" customHeight="1">
      <c r="M1443" s="24"/>
    </row>
    <row r="1444" spans="13:13" ht="22.5" customHeight="1">
      <c r="M1444" s="24"/>
    </row>
    <row r="1445" spans="13:13" ht="22.5" customHeight="1">
      <c r="M1445" s="24"/>
    </row>
    <row r="1446" spans="13:13" ht="22.5" customHeight="1">
      <c r="M1446" s="24"/>
    </row>
    <row r="1447" spans="13:13" ht="22.5" customHeight="1">
      <c r="M1447" s="24"/>
    </row>
    <row r="1448" spans="13:13" ht="22.5" customHeight="1">
      <c r="M1448" s="24"/>
    </row>
    <row r="1449" spans="13:13" ht="22.5" customHeight="1">
      <c r="M1449" s="24"/>
    </row>
    <row r="1450" spans="13:13" ht="22.5" customHeight="1">
      <c r="M1450" s="24"/>
    </row>
    <row r="1451" spans="13:13" ht="22.5" customHeight="1">
      <c r="M1451" s="24"/>
    </row>
    <row r="1452" spans="13:13" ht="22.5" customHeight="1">
      <c r="M1452" s="24"/>
    </row>
    <row r="1453" spans="13:13" ht="22.5" customHeight="1">
      <c r="M1453" s="24"/>
    </row>
    <row r="1454" spans="13:13" ht="22.5" customHeight="1">
      <c r="M1454" s="24"/>
    </row>
    <row r="1455" spans="13:13" ht="22.5" customHeight="1">
      <c r="M1455" s="24"/>
    </row>
    <row r="1456" spans="13:13" ht="22.5" customHeight="1">
      <c r="M1456" s="24"/>
    </row>
    <row r="1457" spans="13:13" ht="22.5" customHeight="1">
      <c r="M1457" s="24"/>
    </row>
    <row r="1458" spans="13:13" ht="22.5" customHeight="1">
      <c r="M1458" s="24"/>
    </row>
    <row r="1459" spans="13:13" ht="22.5" customHeight="1">
      <c r="M1459" s="24"/>
    </row>
    <row r="1460" spans="13:13" ht="22.5" customHeight="1">
      <c r="M1460" s="24"/>
    </row>
    <row r="1461" spans="13:13" ht="22.5" customHeight="1">
      <c r="M1461" s="24"/>
    </row>
    <row r="1462" spans="13:13" ht="22.5" customHeight="1">
      <c r="M1462" s="24"/>
    </row>
    <row r="1463" spans="13:13" ht="22.5" customHeight="1">
      <c r="M1463" s="24"/>
    </row>
    <row r="1464" spans="13:13" ht="22.5" customHeight="1">
      <c r="M1464" s="24"/>
    </row>
    <row r="1465" spans="13:13" ht="22.5" customHeight="1">
      <c r="M1465" s="24"/>
    </row>
    <row r="1466" spans="13:13" ht="22.5" customHeight="1">
      <c r="M1466" s="24"/>
    </row>
    <row r="1467" spans="13:13" ht="22.5" customHeight="1">
      <c r="M1467" s="24"/>
    </row>
    <row r="1468" spans="13:13" ht="22.5" customHeight="1">
      <c r="M1468" s="24"/>
    </row>
    <row r="1469" spans="13:13" ht="22.5" customHeight="1">
      <c r="M1469" s="24"/>
    </row>
    <row r="1470" spans="13:13" ht="22.5" customHeight="1">
      <c r="M1470" s="24"/>
    </row>
    <row r="1471" spans="13:13" ht="22.5" customHeight="1">
      <c r="M1471" s="24"/>
    </row>
    <row r="1472" spans="13:13" ht="22.5" customHeight="1">
      <c r="M1472" s="24"/>
    </row>
    <row r="1473" spans="13:13" ht="22.5" customHeight="1">
      <c r="M1473" s="24"/>
    </row>
    <row r="1474" spans="13:13" ht="22.5" customHeight="1">
      <c r="M1474" s="24"/>
    </row>
    <row r="1475" spans="13:13" ht="22.5" customHeight="1">
      <c r="M1475" s="24"/>
    </row>
    <row r="1476" spans="13:13" ht="22.5" customHeight="1">
      <c r="M1476" s="24"/>
    </row>
    <row r="1477" spans="13:13" ht="22.5" customHeight="1">
      <c r="M1477" s="24"/>
    </row>
    <row r="1478" spans="13:13" ht="22.5" customHeight="1">
      <c r="M1478" s="24"/>
    </row>
    <row r="1479" spans="13:13" ht="22.5" customHeight="1">
      <c r="M1479" s="24"/>
    </row>
    <row r="1480" spans="13:13" ht="22.5" customHeight="1">
      <c r="M1480" s="24"/>
    </row>
    <row r="1481" spans="13:13" ht="22.5" customHeight="1">
      <c r="M1481" s="24"/>
    </row>
    <row r="1482" spans="13:13" ht="22.5" customHeight="1">
      <c r="M1482" s="24"/>
    </row>
    <row r="1483" spans="13:13" ht="22.5" customHeight="1">
      <c r="M1483" s="24"/>
    </row>
    <row r="1484" spans="13:13" ht="22.5" customHeight="1">
      <c r="M1484" s="24"/>
    </row>
    <row r="1485" spans="13:13" ht="22.5" customHeight="1">
      <c r="M1485" s="24"/>
    </row>
    <row r="1486" spans="13:13" ht="22.5" customHeight="1">
      <c r="M1486" s="24"/>
    </row>
    <row r="1487" spans="13:13" ht="22.5" customHeight="1">
      <c r="M1487" s="24"/>
    </row>
    <row r="1488" spans="13:13" ht="22.5" customHeight="1">
      <c r="M1488" s="24"/>
    </row>
    <row r="1489" spans="13:13" ht="22.5" customHeight="1">
      <c r="M1489" s="24"/>
    </row>
    <row r="1490" spans="13:13" ht="22.5" customHeight="1">
      <c r="M1490" s="24"/>
    </row>
    <row r="1491" spans="13:13" ht="22.5" customHeight="1">
      <c r="M1491" s="24"/>
    </row>
    <row r="1492" spans="13:13" ht="22.5" customHeight="1">
      <c r="M1492" s="24"/>
    </row>
    <row r="1493" spans="13:13" ht="22.5" customHeight="1">
      <c r="M1493" s="24"/>
    </row>
    <row r="1494" spans="13:13" ht="22.5" customHeight="1">
      <c r="M1494" s="24"/>
    </row>
    <row r="1495" spans="13:13" ht="22.5" customHeight="1">
      <c r="M1495" s="24"/>
    </row>
    <row r="1496" spans="13:13" ht="22.5" customHeight="1">
      <c r="M1496" s="24"/>
    </row>
    <row r="1497" spans="13:13" ht="22.5" customHeight="1">
      <c r="M1497" s="24"/>
    </row>
    <row r="1498" spans="13:13" ht="22.5" customHeight="1">
      <c r="M1498" s="24"/>
    </row>
    <row r="1499" spans="13:13" ht="22.5" customHeight="1">
      <c r="M1499" s="24"/>
    </row>
    <row r="1500" spans="13:13" ht="22.5" customHeight="1">
      <c r="M1500" s="24"/>
    </row>
    <row r="1501" spans="13:13" ht="22.5" customHeight="1">
      <c r="M1501" s="24"/>
    </row>
    <row r="1502" spans="13:13" ht="22.5" customHeight="1">
      <c r="M1502" s="24"/>
    </row>
    <row r="1503" spans="13:13" ht="22.5" customHeight="1">
      <c r="M1503" s="24"/>
    </row>
    <row r="1504" spans="13:13" ht="22.5" customHeight="1">
      <c r="M1504" s="24"/>
    </row>
    <row r="1505" spans="13:13" ht="22.5" customHeight="1">
      <c r="M1505" s="24"/>
    </row>
    <row r="1506" spans="13:13" ht="22.5" customHeight="1">
      <c r="M1506" s="24"/>
    </row>
    <row r="1507" spans="13:13" ht="22.5" customHeight="1">
      <c r="M1507" s="24"/>
    </row>
    <row r="1508" spans="13:13" ht="22.5" customHeight="1">
      <c r="M1508" s="24"/>
    </row>
    <row r="1509" spans="13:13" ht="22.5" customHeight="1">
      <c r="M1509" s="24"/>
    </row>
    <row r="1510" spans="13:13" ht="22.5" customHeight="1">
      <c r="M1510" s="24"/>
    </row>
    <row r="1511" spans="13:13" ht="22.5" customHeight="1">
      <c r="M1511" s="24"/>
    </row>
    <row r="1512" spans="13:13" ht="22.5" customHeight="1">
      <c r="M1512" s="24"/>
    </row>
    <row r="1513" spans="13:13" ht="22.5" customHeight="1">
      <c r="M1513" s="24"/>
    </row>
    <row r="1514" spans="13:13" ht="22.5" customHeight="1">
      <c r="M1514" s="24"/>
    </row>
    <row r="1515" spans="13:13" ht="22.5" customHeight="1">
      <c r="M1515" s="24"/>
    </row>
    <row r="1516" spans="13:13" ht="22.5" customHeight="1">
      <c r="M1516" s="24"/>
    </row>
    <row r="1517" spans="13:13" ht="22.5" customHeight="1">
      <c r="M1517" s="24"/>
    </row>
    <row r="1518" spans="13:13" ht="22.5" customHeight="1">
      <c r="M1518" s="24"/>
    </row>
    <row r="1519" spans="13:13" ht="22.5" customHeight="1">
      <c r="M1519" s="24"/>
    </row>
    <row r="1520" spans="13:13" ht="22.5" customHeight="1">
      <c r="M1520" s="24"/>
    </row>
    <row r="1521" spans="13:13" ht="22.5" customHeight="1">
      <c r="M1521" s="24"/>
    </row>
    <row r="1522" spans="13:13" ht="22.5" customHeight="1">
      <c r="M1522" s="24"/>
    </row>
    <row r="1523" spans="13:13" ht="22.5" customHeight="1">
      <c r="M1523" s="24"/>
    </row>
    <row r="1524" spans="13:13" ht="22.5" customHeight="1">
      <c r="M1524" s="24"/>
    </row>
    <row r="1525" spans="13:13" ht="22.5" customHeight="1">
      <c r="M1525" s="24"/>
    </row>
    <row r="1526" spans="13:13" ht="22.5" customHeight="1">
      <c r="M1526" s="24"/>
    </row>
    <row r="1527" spans="13:13" ht="22.5" customHeight="1">
      <c r="M1527" s="24"/>
    </row>
    <row r="1528" spans="13:13" ht="22.5" customHeight="1">
      <c r="M1528" s="24"/>
    </row>
    <row r="1529" spans="13:13" ht="22.5" customHeight="1">
      <c r="M1529" s="24"/>
    </row>
    <row r="1530" spans="13:13" ht="22.5" customHeight="1">
      <c r="M1530" s="24"/>
    </row>
    <row r="1531" spans="13:13" ht="22.5" customHeight="1">
      <c r="M1531" s="24"/>
    </row>
    <row r="1532" spans="13:13" ht="22.5" customHeight="1">
      <c r="M1532" s="24"/>
    </row>
    <row r="1533" spans="13:13" ht="22.5" customHeight="1">
      <c r="M1533" s="24"/>
    </row>
    <row r="1534" spans="13:13" ht="22.5" customHeight="1">
      <c r="M1534" s="24"/>
    </row>
    <row r="1535" spans="13:13" ht="22.5" customHeight="1">
      <c r="M1535" s="24"/>
    </row>
    <row r="1536" spans="13:13" ht="22.5" customHeight="1">
      <c r="M1536" s="24"/>
    </row>
    <row r="1537" spans="13:13" ht="22.5" customHeight="1">
      <c r="M1537" s="24"/>
    </row>
    <row r="1538" spans="13:13" ht="22.5" customHeight="1">
      <c r="M1538" s="24"/>
    </row>
    <row r="1539" spans="13:13" ht="22.5" customHeight="1">
      <c r="M1539" s="24"/>
    </row>
    <row r="1540" spans="13:13" ht="22.5" customHeight="1">
      <c r="M1540" s="24"/>
    </row>
    <row r="1541" spans="13:13" ht="22.5" customHeight="1">
      <c r="M1541" s="24"/>
    </row>
    <row r="1542" spans="13:13" ht="22.5" customHeight="1">
      <c r="M1542" s="24"/>
    </row>
    <row r="1543" spans="13:13" ht="22.5" customHeight="1">
      <c r="M1543" s="24"/>
    </row>
    <row r="1544" spans="13:13" ht="22.5" customHeight="1">
      <c r="M1544" s="24"/>
    </row>
    <row r="1545" spans="13:13" ht="22.5" customHeight="1">
      <c r="M1545" s="24"/>
    </row>
    <row r="1546" spans="13:13" ht="22.5" customHeight="1">
      <c r="M1546" s="24"/>
    </row>
    <row r="1547" spans="13:13" ht="22.5" customHeight="1">
      <c r="M1547" s="24"/>
    </row>
    <row r="1548" spans="13:13" ht="22.5" customHeight="1">
      <c r="M1548" s="24"/>
    </row>
    <row r="1549" spans="13:13" ht="22.5" customHeight="1">
      <c r="M1549" s="24"/>
    </row>
    <row r="1550" spans="13:13" ht="22.5" customHeight="1">
      <c r="M1550" s="24"/>
    </row>
    <row r="1551" spans="13:13" ht="22.5" customHeight="1">
      <c r="M1551" s="24"/>
    </row>
    <row r="1552" spans="13:13" ht="22.5" customHeight="1">
      <c r="M1552" s="24"/>
    </row>
    <row r="1553" spans="13:13" ht="22.5" customHeight="1">
      <c r="M1553" s="24"/>
    </row>
    <row r="1554" spans="13:13" ht="22.5" customHeight="1">
      <c r="M1554" s="24"/>
    </row>
    <row r="1555" spans="13:13" ht="22.5" customHeight="1">
      <c r="M1555" s="24"/>
    </row>
    <row r="1556" spans="13:13" ht="22.5" customHeight="1">
      <c r="M1556" s="24"/>
    </row>
    <row r="1557" spans="13:13" ht="22.5" customHeight="1">
      <c r="M1557" s="24"/>
    </row>
    <row r="1558" spans="13:13" ht="22.5" customHeight="1">
      <c r="M1558" s="24"/>
    </row>
    <row r="1559" spans="13:13" ht="22.5" customHeight="1">
      <c r="M1559" s="24"/>
    </row>
    <row r="1560" spans="13:13" ht="22.5" customHeight="1">
      <c r="M1560" s="24"/>
    </row>
    <row r="1561" spans="13:13" ht="22.5" customHeight="1">
      <c r="M1561" s="24"/>
    </row>
    <row r="1562" spans="13:13" ht="22.5" customHeight="1">
      <c r="M1562" s="24"/>
    </row>
    <row r="1563" spans="13:13" ht="22.5" customHeight="1">
      <c r="M1563" s="24"/>
    </row>
    <row r="1564" spans="13:13" ht="22.5" customHeight="1">
      <c r="M1564" s="24"/>
    </row>
    <row r="1565" spans="13:13" ht="22.5" customHeight="1">
      <c r="M1565" s="24"/>
    </row>
    <row r="1566" spans="13:13" ht="22.5" customHeight="1">
      <c r="M1566" s="24"/>
    </row>
    <row r="1567" spans="13:13" ht="22.5" customHeight="1">
      <c r="M1567" s="24"/>
    </row>
    <row r="1568" spans="13:13" ht="22.5" customHeight="1">
      <c r="M1568" s="24"/>
    </row>
    <row r="1569" spans="13:13" ht="22.5" customHeight="1">
      <c r="M1569" s="24"/>
    </row>
    <row r="1570" spans="13:13" ht="22.5" customHeight="1">
      <c r="M1570" s="24"/>
    </row>
    <row r="1571" spans="13:13" ht="22.5" customHeight="1">
      <c r="M1571" s="24"/>
    </row>
    <row r="1572" spans="13:13" ht="22.5" customHeight="1">
      <c r="M1572" s="24"/>
    </row>
    <row r="1573" spans="13:13" ht="22.5" customHeight="1">
      <c r="M1573" s="24"/>
    </row>
    <row r="1574" spans="13:13" ht="22.5" customHeight="1">
      <c r="M1574" s="24"/>
    </row>
    <row r="1575" spans="13:13" ht="22.5" customHeight="1">
      <c r="M1575" s="24"/>
    </row>
    <row r="1576" spans="13:13" ht="22.5" customHeight="1">
      <c r="M1576" s="24"/>
    </row>
    <row r="1577" spans="13:13" ht="22.5" customHeight="1">
      <c r="M1577" s="24"/>
    </row>
    <row r="1578" spans="13:13" ht="22.5" customHeight="1">
      <c r="M1578" s="24"/>
    </row>
    <row r="1579" spans="13:13" ht="22.5" customHeight="1">
      <c r="M1579" s="24"/>
    </row>
    <row r="1580" spans="13:13" ht="22.5" customHeight="1">
      <c r="M1580" s="24"/>
    </row>
    <row r="1581" spans="13:13" ht="22.5" customHeight="1">
      <c r="M1581" s="24"/>
    </row>
    <row r="1582" spans="13:13" ht="22.5" customHeight="1">
      <c r="M1582" s="24"/>
    </row>
    <row r="1583" spans="13:13" ht="22.5" customHeight="1">
      <c r="M1583" s="24"/>
    </row>
    <row r="1584" spans="13:13" ht="22.5" customHeight="1">
      <c r="M1584" s="24"/>
    </row>
    <row r="1585" spans="13:13" ht="22.5" customHeight="1">
      <c r="M1585" s="24"/>
    </row>
    <row r="1586" spans="13:13" ht="22.5" customHeight="1">
      <c r="M1586" s="24"/>
    </row>
    <row r="1587" spans="13:13" ht="22.5" customHeight="1">
      <c r="M1587" s="24"/>
    </row>
    <row r="1588" spans="13:13" ht="22.5" customHeight="1">
      <c r="M1588" s="24"/>
    </row>
    <row r="1589" spans="13:13" ht="22.5" customHeight="1">
      <c r="M1589" s="24"/>
    </row>
    <row r="1590" spans="13:13" ht="22.5" customHeight="1">
      <c r="M1590" s="24"/>
    </row>
    <row r="1591" spans="13:13" ht="22.5" customHeight="1">
      <c r="M1591" s="24"/>
    </row>
    <row r="1592" spans="13:13" ht="22.5" customHeight="1">
      <c r="M1592" s="24"/>
    </row>
    <row r="1593" spans="13:13" ht="22.5" customHeight="1">
      <c r="M1593" s="24"/>
    </row>
    <row r="1594" spans="13:13" ht="22.5" customHeight="1">
      <c r="M1594" s="24"/>
    </row>
    <row r="1595" spans="13:13" ht="22.5" customHeight="1">
      <c r="M1595" s="24"/>
    </row>
    <row r="1596" spans="13:13" ht="22.5" customHeight="1">
      <c r="M1596" s="24"/>
    </row>
    <row r="1597" spans="13:13" ht="22.5" customHeight="1">
      <c r="M1597" s="24"/>
    </row>
    <row r="1598" spans="13:13" ht="22.5" customHeight="1">
      <c r="M1598" s="24"/>
    </row>
    <row r="1599" spans="13:13" ht="22.5" customHeight="1">
      <c r="M1599" s="24"/>
    </row>
    <row r="1600" spans="13:13" ht="22.5" customHeight="1">
      <c r="M1600" s="24"/>
    </row>
    <row r="1601" spans="13:13" ht="22.5" customHeight="1">
      <c r="M1601" s="24"/>
    </row>
    <row r="1602" spans="13:13" ht="22.5" customHeight="1">
      <c r="M1602" s="24"/>
    </row>
    <row r="1603" spans="13:13" ht="22.5" customHeight="1">
      <c r="M1603" s="24"/>
    </row>
    <row r="1604" spans="13:13" ht="22.5" customHeight="1">
      <c r="M1604" s="24"/>
    </row>
    <row r="1605" spans="13:13" ht="22.5" customHeight="1">
      <c r="M1605" s="24"/>
    </row>
    <row r="1606" spans="13:13" ht="22.5" customHeight="1">
      <c r="M1606" s="24"/>
    </row>
    <row r="1607" spans="13:13" ht="22.5" customHeight="1">
      <c r="M1607" s="24"/>
    </row>
    <row r="1608" spans="13:13" ht="22.5" customHeight="1">
      <c r="M1608" s="24"/>
    </row>
    <row r="1609" spans="13:13" ht="22.5" customHeight="1">
      <c r="M1609" s="24"/>
    </row>
    <row r="1610" spans="13:13" ht="22.5" customHeight="1">
      <c r="M1610" s="24"/>
    </row>
    <row r="1611" spans="13:13" ht="22.5" customHeight="1">
      <c r="M1611" s="24"/>
    </row>
    <row r="1612" spans="13:13" ht="22.5" customHeight="1">
      <c r="M1612" s="24"/>
    </row>
    <row r="1613" spans="13:13" ht="22.5" customHeight="1">
      <c r="M1613" s="24"/>
    </row>
    <row r="1614" spans="13:13" ht="22.5" customHeight="1">
      <c r="M1614" s="24"/>
    </row>
    <row r="1615" spans="13:13" ht="22.5" customHeight="1">
      <c r="M1615" s="24"/>
    </row>
    <row r="1616" spans="13:13" ht="22.5" customHeight="1">
      <c r="M1616" s="24"/>
    </row>
    <row r="1617" spans="13:13" ht="22.5" customHeight="1">
      <c r="M1617" s="24"/>
    </row>
    <row r="1618" spans="13:13" ht="22.5" customHeight="1">
      <c r="M1618" s="24"/>
    </row>
    <row r="1619" spans="13:13" ht="22.5" customHeight="1">
      <c r="M1619" s="24"/>
    </row>
    <row r="1620" spans="13:13" ht="22.5" customHeight="1">
      <c r="M1620" s="24"/>
    </row>
    <row r="1621" spans="13:13" ht="22.5" customHeight="1">
      <c r="M1621" s="24"/>
    </row>
    <row r="1622" spans="13:13" ht="22.5" customHeight="1">
      <c r="M1622" s="24"/>
    </row>
    <row r="1623" spans="13:13" ht="22.5" customHeight="1">
      <c r="M1623" s="24"/>
    </row>
    <row r="1624" spans="13:13" ht="22.5" customHeight="1">
      <c r="M1624" s="24"/>
    </row>
    <row r="1625" spans="13:13" ht="22.5" customHeight="1">
      <c r="M1625" s="24"/>
    </row>
    <row r="1626" spans="13:13" ht="22.5" customHeight="1">
      <c r="M1626" s="24"/>
    </row>
    <row r="1627" spans="13:13" ht="22.5" customHeight="1">
      <c r="M1627" s="24"/>
    </row>
    <row r="1628" spans="13:13" ht="22.5" customHeight="1">
      <c r="M1628" s="24"/>
    </row>
    <row r="1629" spans="13:13" ht="22.5" customHeight="1">
      <c r="M1629" s="24"/>
    </row>
    <row r="1630" spans="13:13" ht="22.5" customHeight="1">
      <c r="M1630" s="24"/>
    </row>
    <row r="1631" spans="13:13" ht="22.5" customHeight="1">
      <c r="M1631" s="24"/>
    </row>
    <row r="1632" spans="13:13" ht="22.5" customHeight="1">
      <c r="M1632" s="24"/>
    </row>
    <row r="1633" spans="13:13" ht="22.5" customHeight="1">
      <c r="M1633" s="24"/>
    </row>
    <row r="1634" spans="13:13" ht="22.5" customHeight="1">
      <c r="M1634" s="24"/>
    </row>
    <row r="1635" spans="13:13" ht="22.5" customHeight="1">
      <c r="M1635" s="24"/>
    </row>
    <row r="1636" spans="13:13" ht="22.5" customHeight="1">
      <c r="M1636" s="24"/>
    </row>
    <row r="1637" spans="13:13" ht="22.5" customHeight="1">
      <c r="M1637" s="24"/>
    </row>
    <row r="1638" spans="13:13" ht="22.5" customHeight="1">
      <c r="M1638" s="24"/>
    </row>
    <row r="1639" spans="13:13" ht="22.5" customHeight="1">
      <c r="M1639" s="24"/>
    </row>
    <row r="1640" spans="13:13" ht="22.5" customHeight="1">
      <c r="M1640" s="24"/>
    </row>
    <row r="1641" spans="13:13" ht="22.5" customHeight="1">
      <c r="M1641" s="24"/>
    </row>
    <row r="1642" spans="13:13" ht="22.5" customHeight="1">
      <c r="M1642" s="24"/>
    </row>
    <row r="1643" spans="13:13" ht="22.5" customHeight="1">
      <c r="M1643" s="24"/>
    </row>
    <row r="1644" spans="13:13" ht="22.5" customHeight="1">
      <c r="M1644" s="24"/>
    </row>
    <row r="1645" spans="13:13" ht="22.5" customHeight="1">
      <c r="M1645" s="24"/>
    </row>
    <row r="1646" spans="13:13" ht="22.5" customHeight="1">
      <c r="M1646" s="24"/>
    </row>
    <row r="1647" spans="13:13" ht="22.5" customHeight="1">
      <c r="M1647" s="24"/>
    </row>
    <row r="1648" spans="13:13" ht="22.5" customHeight="1">
      <c r="M1648" s="24"/>
    </row>
    <row r="1649" spans="13:13" ht="22.5" customHeight="1">
      <c r="M1649" s="24"/>
    </row>
    <row r="1650" spans="13:13" ht="22.5" customHeight="1">
      <c r="M1650" s="24"/>
    </row>
    <row r="1651" spans="13:13" ht="22.5" customHeight="1">
      <c r="M1651" s="24"/>
    </row>
    <row r="1652" spans="13:13" ht="22.5" customHeight="1">
      <c r="M1652" s="24"/>
    </row>
    <row r="1653" spans="13:13" ht="22.5" customHeight="1">
      <c r="M1653" s="24"/>
    </row>
    <row r="1654" spans="13:13" ht="22.5" customHeight="1">
      <c r="M1654" s="24"/>
    </row>
    <row r="1655" spans="13:13" ht="22.5" customHeight="1">
      <c r="M1655" s="24"/>
    </row>
    <row r="1656" spans="13:13" ht="22.5" customHeight="1">
      <c r="M1656" s="24"/>
    </row>
    <row r="1657" spans="13:13" ht="22.5" customHeight="1">
      <c r="M1657" s="24"/>
    </row>
    <row r="1658" spans="13:13" ht="22.5" customHeight="1">
      <c r="M1658" s="24"/>
    </row>
    <row r="1659" spans="13:13" ht="22.5" customHeight="1">
      <c r="M1659" s="24"/>
    </row>
    <row r="1660" spans="13:13" ht="22.5" customHeight="1">
      <c r="M1660" s="24"/>
    </row>
    <row r="1661" spans="13:13" ht="22.5" customHeight="1">
      <c r="M1661" s="24"/>
    </row>
    <row r="1662" spans="13:13" ht="22.5" customHeight="1">
      <c r="M1662" s="24"/>
    </row>
    <row r="1663" spans="13:13" ht="22.5" customHeight="1">
      <c r="M1663" s="24"/>
    </row>
    <row r="1664" spans="13:13" ht="22.5" customHeight="1">
      <c r="M1664" s="24"/>
    </row>
    <row r="1665" spans="13:13" ht="22.5" customHeight="1">
      <c r="M1665" s="24"/>
    </row>
    <row r="1666" spans="13:13" ht="22.5" customHeight="1">
      <c r="M1666" s="24"/>
    </row>
    <row r="1667" spans="13:13" ht="22.5" customHeight="1">
      <c r="M1667" s="24"/>
    </row>
    <row r="1668" spans="13:13" ht="22.5" customHeight="1">
      <c r="M1668" s="24"/>
    </row>
    <row r="1669" spans="13:13" ht="22.5" customHeight="1">
      <c r="M1669" s="24"/>
    </row>
    <row r="1670" spans="13:13" ht="22.5" customHeight="1">
      <c r="M1670" s="24"/>
    </row>
    <row r="1671" spans="13:13" ht="22.5" customHeight="1">
      <c r="M1671" s="24"/>
    </row>
    <row r="1672" spans="13:13" ht="22.5" customHeight="1">
      <c r="M1672" s="24"/>
    </row>
    <row r="1673" spans="13:13" ht="22.5" customHeight="1">
      <c r="M1673" s="24"/>
    </row>
    <row r="1674" spans="13:13" ht="22.5" customHeight="1">
      <c r="M1674" s="24"/>
    </row>
    <row r="1675" spans="13:13" ht="22.5" customHeight="1">
      <c r="M1675" s="24"/>
    </row>
    <row r="1676" spans="13:13" ht="22.5" customHeight="1">
      <c r="M1676" s="24"/>
    </row>
    <row r="1677" spans="13:13" ht="22.5" customHeight="1">
      <c r="M1677" s="24"/>
    </row>
    <row r="1678" spans="13:13" ht="22.5" customHeight="1">
      <c r="M1678" s="24"/>
    </row>
    <row r="1679" spans="13:13" ht="22.5" customHeight="1">
      <c r="M1679" s="24"/>
    </row>
    <row r="1680" spans="13:13" ht="22.5" customHeight="1">
      <c r="M1680" s="24"/>
    </row>
    <row r="1681" spans="13:13" ht="22.5" customHeight="1">
      <c r="M1681" s="24"/>
    </row>
    <row r="1682" spans="13:13" ht="22.5" customHeight="1">
      <c r="M1682" s="24"/>
    </row>
    <row r="1683" spans="13:13" ht="22.5" customHeight="1">
      <c r="M1683" s="24"/>
    </row>
    <row r="1684" spans="13:13" ht="22.5" customHeight="1">
      <c r="M1684" s="24"/>
    </row>
    <row r="1685" spans="13:13" ht="22.5" customHeight="1">
      <c r="M1685" s="24"/>
    </row>
    <row r="1686" spans="13:13" ht="22.5" customHeight="1">
      <c r="M1686" s="24"/>
    </row>
    <row r="1687" spans="13:13" ht="22.5" customHeight="1">
      <c r="M1687" s="24"/>
    </row>
    <row r="1688" spans="13:13" ht="22.5" customHeight="1">
      <c r="M1688" s="24"/>
    </row>
    <row r="1689" spans="13:13" ht="22.5" customHeight="1">
      <c r="M1689" s="24"/>
    </row>
    <row r="1690" spans="13:13" ht="22.5" customHeight="1">
      <c r="M1690" s="24"/>
    </row>
    <row r="1691" spans="13:13" ht="22.5" customHeight="1">
      <c r="M1691" s="24"/>
    </row>
    <row r="1692" spans="13:13" ht="22.5" customHeight="1">
      <c r="M1692" s="24"/>
    </row>
    <row r="1693" spans="13:13" ht="22.5" customHeight="1">
      <c r="M1693" s="24"/>
    </row>
    <row r="1694" spans="13:13" ht="22.5" customHeight="1">
      <c r="M1694" s="24"/>
    </row>
    <row r="1695" spans="13:13" ht="22.5" customHeight="1">
      <c r="M1695" s="24"/>
    </row>
    <row r="1696" spans="13:13" ht="22.5" customHeight="1">
      <c r="M1696" s="24"/>
    </row>
    <row r="1697" spans="13:13" ht="22.5" customHeight="1">
      <c r="M1697" s="24"/>
    </row>
    <row r="1698" spans="13:13" ht="22.5" customHeight="1">
      <c r="M1698" s="24"/>
    </row>
    <row r="1699" spans="13:13" ht="22.5" customHeight="1">
      <c r="M1699" s="24"/>
    </row>
    <row r="1700" spans="13:13" ht="22.5" customHeight="1">
      <c r="M1700" s="24"/>
    </row>
    <row r="1701" spans="13:13" ht="22.5" customHeight="1">
      <c r="M1701" s="24"/>
    </row>
    <row r="1702" spans="13:13" ht="22.5" customHeight="1">
      <c r="M1702" s="24"/>
    </row>
    <row r="1703" spans="13:13" ht="22.5" customHeight="1">
      <c r="M1703" s="24"/>
    </row>
    <row r="1704" spans="13:13" ht="22.5" customHeight="1">
      <c r="M1704" s="24"/>
    </row>
    <row r="1705" spans="13:13" ht="22.5" customHeight="1">
      <c r="M1705" s="24"/>
    </row>
    <row r="1706" spans="13:13" ht="22.5" customHeight="1">
      <c r="M1706" s="24"/>
    </row>
    <row r="1707" spans="13:13" ht="22.5" customHeight="1">
      <c r="M1707" s="24"/>
    </row>
    <row r="1708" spans="13:13" ht="22.5" customHeight="1">
      <c r="M1708" s="24"/>
    </row>
    <row r="1709" spans="13:13" ht="22.5" customHeight="1">
      <c r="M1709" s="24"/>
    </row>
    <row r="1710" spans="13:13" ht="22.5" customHeight="1">
      <c r="M1710" s="24"/>
    </row>
    <row r="1711" spans="13:13" ht="22.5" customHeight="1">
      <c r="M1711" s="24"/>
    </row>
    <row r="1712" spans="13:13" ht="22.5" customHeight="1">
      <c r="M1712" s="24"/>
    </row>
    <row r="1713" spans="13:13" ht="22.5" customHeight="1">
      <c r="M1713" s="24"/>
    </row>
    <row r="1714" spans="13:13" ht="22.5" customHeight="1">
      <c r="M1714" s="24"/>
    </row>
    <row r="1715" spans="13:13" ht="22.5" customHeight="1">
      <c r="M1715" s="24"/>
    </row>
    <row r="1716" spans="13:13" ht="22.5" customHeight="1">
      <c r="M1716" s="24"/>
    </row>
    <row r="1717" spans="13:13" ht="22.5" customHeight="1">
      <c r="M1717" s="24"/>
    </row>
    <row r="1718" spans="13:13" ht="22.5" customHeight="1">
      <c r="M1718" s="24"/>
    </row>
    <row r="1719" spans="13:13" ht="22.5" customHeight="1">
      <c r="M1719" s="24"/>
    </row>
    <row r="1720" spans="13:13" ht="22.5" customHeight="1">
      <c r="M1720" s="24"/>
    </row>
    <row r="1721" spans="13:13" ht="22.5" customHeight="1">
      <c r="M1721" s="24"/>
    </row>
    <row r="1722" spans="13:13" ht="22.5" customHeight="1">
      <c r="M1722" s="24"/>
    </row>
    <row r="1723" spans="13:13" ht="22.5" customHeight="1">
      <c r="M1723" s="24"/>
    </row>
    <row r="1724" spans="13:13" ht="22.5" customHeight="1">
      <c r="M1724" s="24"/>
    </row>
    <row r="1725" spans="13:13" ht="22.5" customHeight="1">
      <c r="M1725" s="24"/>
    </row>
    <row r="1726" spans="13:13" ht="22.5" customHeight="1">
      <c r="M1726" s="24"/>
    </row>
    <row r="1727" spans="13:13" ht="22.5" customHeight="1">
      <c r="M1727" s="24"/>
    </row>
    <row r="1728" spans="13:13" ht="22.5" customHeight="1">
      <c r="M1728" s="24"/>
    </row>
    <row r="1729" spans="13:13" ht="22.5" customHeight="1">
      <c r="M1729" s="24"/>
    </row>
    <row r="1730" spans="13:13" ht="22.5" customHeight="1">
      <c r="M1730" s="24"/>
    </row>
    <row r="1731" spans="13:13" ht="22.5" customHeight="1">
      <c r="M1731" s="24"/>
    </row>
    <row r="1732" spans="13:13" ht="22.5" customHeight="1">
      <c r="M1732" s="24"/>
    </row>
    <row r="1733" spans="13:13" ht="22.5" customHeight="1">
      <c r="M1733" s="24"/>
    </row>
    <row r="1734" spans="13:13" ht="22.5" customHeight="1">
      <c r="M1734" s="24"/>
    </row>
    <row r="1735" spans="13:13" ht="22.5" customHeight="1">
      <c r="M1735" s="24"/>
    </row>
    <row r="1736" spans="13:13" ht="22.5" customHeight="1">
      <c r="M1736" s="24"/>
    </row>
    <row r="1737" spans="13:13" ht="22.5" customHeight="1">
      <c r="M1737" s="24"/>
    </row>
    <row r="1738" spans="13:13" ht="22.5" customHeight="1">
      <c r="M1738" s="24"/>
    </row>
    <row r="1739" spans="13:13" ht="22.5" customHeight="1">
      <c r="M1739" s="24"/>
    </row>
    <row r="1740" spans="13:13" ht="22.5" customHeight="1">
      <c r="M1740" s="24"/>
    </row>
    <row r="1741" spans="13:13" ht="22.5" customHeight="1">
      <c r="M1741" s="24"/>
    </row>
    <row r="1742" spans="13:13" ht="22.5" customHeight="1">
      <c r="M1742" s="24"/>
    </row>
    <row r="1743" spans="13:13" ht="22.5" customHeight="1">
      <c r="M1743" s="24"/>
    </row>
    <row r="1744" spans="13:13" ht="22.5" customHeight="1">
      <c r="M1744" s="24"/>
    </row>
    <row r="1745" spans="13:13" ht="22.5" customHeight="1">
      <c r="M1745" s="24"/>
    </row>
    <row r="1746" spans="13:13" ht="22.5" customHeight="1">
      <c r="M1746" s="24"/>
    </row>
    <row r="1747" spans="13:13" ht="22.5" customHeight="1">
      <c r="M1747" s="24"/>
    </row>
    <row r="1748" spans="13:13" ht="22.5" customHeight="1">
      <c r="M1748" s="24"/>
    </row>
    <row r="1749" spans="13:13" ht="22.5" customHeight="1">
      <c r="M1749" s="24"/>
    </row>
    <row r="1750" spans="13:13" ht="22.5" customHeight="1">
      <c r="M1750" s="24"/>
    </row>
    <row r="1751" spans="13:13" ht="22.5" customHeight="1">
      <c r="M1751" s="24"/>
    </row>
    <row r="1752" spans="13:13" ht="22.5" customHeight="1">
      <c r="M1752" s="24"/>
    </row>
    <row r="1753" spans="13:13" ht="22.5" customHeight="1">
      <c r="M1753" s="24"/>
    </row>
    <row r="1754" spans="13:13" ht="22.5" customHeight="1">
      <c r="M1754" s="24"/>
    </row>
    <row r="1755" spans="13:13" ht="22.5" customHeight="1">
      <c r="M1755" s="24"/>
    </row>
    <row r="1756" spans="13:13" ht="22.5" customHeight="1">
      <c r="M1756" s="24"/>
    </row>
    <row r="1757" spans="13:13" ht="22.5" customHeight="1">
      <c r="M1757" s="24"/>
    </row>
    <row r="1758" spans="13:13" ht="22.5" customHeight="1">
      <c r="M1758" s="24"/>
    </row>
    <row r="1759" spans="13:13" ht="22.5" customHeight="1">
      <c r="M1759" s="24"/>
    </row>
    <row r="1760" spans="13:13" ht="22.5" customHeight="1">
      <c r="M1760" s="24"/>
    </row>
    <row r="1761" spans="13:13" ht="22.5" customHeight="1">
      <c r="M1761" s="24"/>
    </row>
    <row r="1762" spans="13:13" ht="22.5" customHeight="1">
      <c r="M1762" s="24"/>
    </row>
    <row r="1763" spans="13:13" ht="22.5" customHeight="1">
      <c r="M1763" s="24"/>
    </row>
    <row r="1764" spans="13:13" ht="22.5" customHeight="1">
      <c r="M1764" s="24"/>
    </row>
    <row r="1765" spans="13:13" ht="22.5" customHeight="1">
      <c r="M1765" s="24"/>
    </row>
    <row r="1766" spans="13:13" ht="22.5" customHeight="1">
      <c r="M1766" s="24"/>
    </row>
    <row r="1767" spans="13:13" ht="22.5" customHeight="1">
      <c r="M1767" s="24"/>
    </row>
    <row r="1768" spans="13:13" ht="22.5" customHeight="1">
      <c r="M1768" s="24"/>
    </row>
    <row r="1769" spans="13:13" ht="22.5" customHeight="1">
      <c r="M1769" s="24"/>
    </row>
    <row r="1770" spans="13:13" ht="22.5" customHeight="1">
      <c r="M1770" s="24"/>
    </row>
    <row r="1771" spans="13:13" ht="22.5" customHeight="1">
      <c r="M1771" s="24"/>
    </row>
    <row r="1772" spans="13:13" ht="22.5" customHeight="1">
      <c r="M1772" s="24"/>
    </row>
    <row r="1773" spans="13:13" ht="22.5" customHeight="1">
      <c r="M1773" s="24"/>
    </row>
    <row r="1774" spans="13:13" ht="22.5" customHeight="1">
      <c r="M1774" s="24"/>
    </row>
    <row r="1775" spans="13:13" ht="22.5" customHeight="1">
      <c r="M1775" s="24"/>
    </row>
    <row r="1776" spans="13:13" ht="22.5" customHeight="1">
      <c r="M1776" s="24"/>
    </row>
    <row r="1777" spans="13:13" ht="22.5" customHeight="1">
      <c r="M1777" s="24"/>
    </row>
    <row r="1778" spans="13:13" ht="22.5" customHeight="1">
      <c r="M1778" s="24"/>
    </row>
    <row r="1779" spans="13:13" ht="22.5" customHeight="1">
      <c r="M1779" s="24"/>
    </row>
    <row r="1780" spans="13:13" ht="22.5" customHeight="1">
      <c r="M1780" s="24"/>
    </row>
    <row r="1781" spans="13:13" ht="22.5" customHeight="1">
      <c r="M1781" s="24"/>
    </row>
    <row r="1782" spans="13:13" ht="22.5" customHeight="1">
      <c r="M1782" s="24"/>
    </row>
    <row r="1783" spans="13:13" ht="22.5" customHeight="1">
      <c r="M1783" s="24"/>
    </row>
    <row r="1784" spans="13:13" ht="22.5" customHeight="1">
      <c r="M1784" s="24"/>
    </row>
    <row r="1785" spans="13:13" ht="22.5" customHeight="1">
      <c r="M1785" s="24"/>
    </row>
    <row r="1786" spans="13:13" ht="22.5" customHeight="1">
      <c r="M1786" s="24"/>
    </row>
    <row r="1787" spans="13:13" ht="22.5" customHeight="1">
      <c r="M1787" s="24"/>
    </row>
    <row r="1788" spans="13:13" ht="22.5" customHeight="1">
      <c r="M1788" s="24"/>
    </row>
    <row r="1789" spans="13:13" ht="22.5" customHeight="1">
      <c r="M1789" s="24"/>
    </row>
    <row r="1790" spans="13:13" ht="22.5" customHeight="1">
      <c r="M1790" s="24"/>
    </row>
    <row r="1791" spans="13:13" ht="22.5" customHeight="1">
      <c r="M1791" s="24"/>
    </row>
    <row r="1792" spans="13:13" ht="22.5" customHeight="1">
      <c r="M1792" s="24"/>
    </row>
    <row r="1793" spans="13:13" ht="22.5" customHeight="1">
      <c r="M1793" s="24"/>
    </row>
    <row r="1794" spans="13:13" ht="22.5" customHeight="1">
      <c r="M1794" s="24"/>
    </row>
    <row r="1795" spans="13:13" ht="22.5" customHeight="1">
      <c r="M1795" s="24"/>
    </row>
    <row r="1796" spans="13:13" ht="22.5" customHeight="1">
      <c r="M1796" s="24"/>
    </row>
    <row r="1797" spans="13:13" ht="22.5" customHeight="1">
      <c r="M1797" s="24"/>
    </row>
    <row r="1798" spans="13:13" ht="22.5" customHeight="1">
      <c r="M1798" s="24"/>
    </row>
    <row r="1799" spans="13:13" ht="22.5" customHeight="1">
      <c r="M1799" s="24"/>
    </row>
    <row r="1800" spans="13:13" ht="22.5" customHeight="1">
      <c r="M1800" s="24"/>
    </row>
    <row r="1801" spans="13:13" ht="22.5" customHeight="1">
      <c r="M1801" s="24"/>
    </row>
    <row r="1802" spans="13:13" ht="22.5" customHeight="1">
      <c r="M1802" s="24"/>
    </row>
    <row r="1803" spans="13:13" ht="22.5" customHeight="1">
      <c r="M1803" s="24"/>
    </row>
    <row r="1804" spans="13:13" ht="22.5" customHeight="1">
      <c r="M1804" s="24"/>
    </row>
    <row r="1805" spans="13:13" ht="22.5" customHeight="1">
      <c r="M1805" s="24"/>
    </row>
    <row r="1806" spans="13:13" ht="22.5" customHeight="1">
      <c r="M1806" s="24"/>
    </row>
    <row r="1807" spans="13:13" ht="22.5" customHeight="1">
      <c r="M1807" s="24"/>
    </row>
    <row r="1808" spans="13:13" ht="22.5" customHeight="1">
      <c r="M1808" s="24"/>
    </row>
    <row r="1809" spans="13:13" ht="22.5" customHeight="1">
      <c r="M1809" s="24"/>
    </row>
    <row r="1810" spans="13:13" ht="22.5" customHeight="1">
      <c r="M1810" s="24"/>
    </row>
    <row r="1811" spans="13:13" ht="22.5" customHeight="1">
      <c r="M1811" s="24"/>
    </row>
    <row r="1812" spans="13:13" ht="22.5" customHeight="1">
      <c r="M1812" s="24"/>
    </row>
    <row r="1813" spans="13:13" ht="22.5" customHeight="1">
      <c r="M1813" s="24"/>
    </row>
    <row r="1814" spans="13:13" ht="22.5" customHeight="1">
      <c r="M1814" s="24"/>
    </row>
    <row r="1815" spans="13:13" ht="22.5" customHeight="1">
      <c r="M1815" s="24"/>
    </row>
    <row r="1816" spans="13:13" ht="22.5" customHeight="1">
      <c r="M1816" s="24"/>
    </row>
    <row r="1817" spans="13:13" ht="22.5" customHeight="1">
      <c r="M1817" s="24"/>
    </row>
    <row r="1818" spans="13:13" ht="22.5" customHeight="1">
      <c r="M1818" s="24"/>
    </row>
    <row r="1819" spans="13:13" ht="22.5" customHeight="1">
      <c r="M1819" s="24"/>
    </row>
    <row r="1820" spans="13:13" ht="22.5" customHeight="1">
      <c r="M1820" s="24"/>
    </row>
    <row r="1821" spans="13:13" ht="22.5" customHeight="1">
      <c r="M1821" s="24"/>
    </row>
    <row r="1822" spans="13:13" ht="22.5" customHeight="1">
      <c r="M1822" s="24"/>
    </row>
    <row r="1823" spans="13:13" ht="22.5" customHeight="1">
      <c r="M1823" s="24"/>
    </row>
    <row r="1824" spans="13:13" ht="22.5" customHeight="1">
      <c r="M1824" s="24"/>
    </row>
    <row r="1825" spans="13:13" ht="22.5" customHeight="1">
      <c r="M1825" s="24"/>
    </row>
    <row r="1826" spans="13:13" ht="22.5" customHeight="1">
      <c r="M1826" s="24"/>
    </row>
    <row r="1827" spans="13:13" ht="22.5" customHeight="1">
      <c r="M1827" s="24"/>
    </row>
    <row r="1828" spans="13:13" ht="22.5" customHeight="1">
      <c r="M1828" s="24"/>
    </row>
    <row r="1829" spans="13:13" ht="22.5" customHeight="1">
      <c r="M1829" s="24"/>
    </row>
    <row r="1830" spans="13:13" ht="22.5" customHeight="1">
      <c r="M1830" s="24"/>
    </row>
    <row r="1831" spans="13:13" ht="22.5" customHeight="1">
      <c r="M1831" s="24"/>
    </row>
    <row r="1832" spans="13:13" ht="22.5" customHeight="1">
      <c r="M1832" s="24"/>
    </row>
    <row r="1833" spans="13:13" ht="22.5" customHeight="1">
      <c r="M1833" s="24"/>
    </row>
    <row r="1834" spans="13:13" ht="22.5" customHeight="1">
      <c r="M1834" s="24"/>
    </row>
    <row r="1835" spans="13:13" ht="22.5" customHeight="1">
      <c r="M1835" s="24"/>
    </row>
    <row r="1836" spans="13:13" ht="22.5" customHeight="1">
      <c r="M1836" s="24"/>
    </row>
    <row r="1837" spans="13:13" ht="22.5" customHeight="1">
      <c r="M1837" s="24"/>
    </row>
    <row r="1838" spans="13:13" ht="22.5" customHeight="1">
      <c r="M1838" s="24"/>
    </row>
    <row r="1839" spans="13:13" ht="22.5" customHeight="1">
      <c r="M1839" s="24"/>
    </row>
    <row r="1840" spans="13:13" ht="22.5" customHeight="1">
      <c r="M1840" s="24"/>
    </row>
    <row r="1841" spans="13:13" ht="22.5" customHeight="1">
      <c r="M1841" s="24"/>
    </row>
    <row r="1842" spans="13:13" ht="22.5" customHeight="1">
      <c r="M1842" s="24"/>
    </row>
    <row r="1843" spans="13:13" ht="22.5" customHeight="1">
      <c r="M1843" s="24"/>
    </row>
    <row r="1844" spans="13:13" ht="22.5" customHeight="1">
      <c r="M1844" s="24"/>
    </row>
    <row r="1845" spans="13:13" ht="22.5" customHeight="1">
      <c r="M1845" s="24"/>
    </row>
    <row r="1846" spans="13:13" ht="22.5" customHeight="1">
      <c r="M1846" s="24"/>
    </row>
    <row r="1847" spans="13:13" ht="22.5" customHeight="1">
      <c r="M1847" s="24"/>
    </row>
    <row r="1848" spans="13:13" ht="22.5" customHeight="1">
      <c r="M1848" s="24"/>
    </row>
    <row r="1849" spans="13:13" ht="22.5" customHeight="1">
      <c r="M1849" s="24"/>
    </row>
    <row r="1850" spans="13:13" ht="22.5" customHeight="1">
      <c r="M1850" s="24"/>
    </row>
    <row r="1851" spans="13:13" ht="22.5" customHeight="1">
      <c r="M1851" s="24"/>
    </row>
    <row r="1852" spans="13:13" ht="22.5" customHeight="1">
      <c r="M1852" s="24"/>
    </row>
    <row r="1853" spans="13:13" ht="22.5" customHeight="1">
      <c r="M1853" s="24"/>
    </row>
    <row r="1854" spans="13:13" ht="22.5" customHeight="1">
      <c r="M1854" s="24"/>
    </row>
    <row r="1855" spans="13:13" ht="22.5" customHeight="1">
      <c r="M1855" s="24"/>
    </row>
    <row r="1856" spans="13:13" ht="22.5" customHeight="1">
      <c r="M1856" s="24"/>
    </row>
    <row r="1857" spans="13:13" ht="22.5" customHeight="1">
      <c r="M1857" s="24"/>
    </row>
    <row r="1858" spans="13:13" ht="22.5" customHeight="1">
      <c r="M1858" s="24"/>
    </row>
    <row r="1859" spans="13:13" ht="22.5" customHeight="1">
      <c r="M1859" s="24"/>
    </row>
    <row r="1860" spans="13:13" ht="22.5" customHeight="1">
      <c r="M1860" s="24"/>
    </row>
    <row r="1861" spans="13:13" ht="22.5" customHeight="1">
      <c r="M1861" s="24"/>
    </row>
    <row r="1862" spans="13:13" ht="22.5" customHeight="1">
      <c r="M1862" s="24"/>
    </row>
    <row r="1863" spans="13:13" ht="22.5" customHeight="1">
      <c r="M1863" s="24"/>
    </row>
    <row r="1864" spans="13:13" ht="22.5" customHeight="1">
      <c r="M1864" s="24"/>
    </row>
    <row r="1865" spans="13:13" ht="22.5" customHeight="1">
      <c r="M1865" s="24"/>
    </row>
    <row r="1866" spans="13:13" ht="22.5" customHeight="1">
      <c r="M1866" s="24"/>
    </row>
    <row r="1867" spans="13:13" ht="22.5" customHeight="1">
      <c r="M1867" s="24"/>
    </row>
    <row r="1868" spans="13:13" ht="22.5" customHeight="1">
      <c r="M1868" s="24"/>
    </row>
    <row r="1869" spans="13:13" ht="22.5" customHeight="1">
      <c r="M1869" s="24"/>
    </row>
    <row r="1870" spans="13:13" ht="22.5" customHeight="1">
      <c r="M1870" s="24"/>
    </row>
    <row r="1871" spans="13:13" ht="22.5" customHeight="1">
      <c r="M1871" s="24"/>
    </row>
    <row r="1872" spans="13:13" ht="22.5" customHeight="1">
      <c r="M1872" s="24"/>
    </row>
    <row r="1873" spans="13:13" ht="22.5" customHeight="1">
      <c r="M1873" s="24"/>
    </row>
    <row r="1874" spans="13:13" ht="22.5" customHeight="1">
      <c r="M1874" s="24"/>
    </row>
    <row r="1875" spans="13:13" ht="22.5" customHeight="1">
      <c r="M1875" s="24"/>
    </row>
    <row r="1876" spans="13:13" ht="22.5" customHeight="1">
      <c r="M1876" s="24"/>
    </row>
    <row r="1877" spans="13:13" ht="22.5" customHeight="1">
      <c r="M1877" s="24"/>
    </row>
    <row r="1878" spans="13:13" ht="22.5" customHeight="1">
      <c r="M1878" s="24"/>
    </row>
    <row r="1879" spans="13:13" ht="22.5" customHeight="1">
      <c r="M1879" s="24"/>
    </row>
    <row r="1880" spans="13:13" ht="22.5" customHeight="1">
      <c r="M1880" s="24"/>
    </row>
    <row r="1881" spans="13:13" ht="22.5" customHeight="1">
      <c r="M1881" s="24"/>
    </row>
    <row r="1882" spans="13:13" ht="22.5" customHeight="1">
      <c r="M1882" s="24"/>
    </row>
    <row r="1883" spans="13:13" ht="22.5" customHeight="1">
      <c r="M1883" s="24"/>
    </row>
    <row r="1884" spans="13:13" ht="22.5" customHeight="1">
      <c r="M1884" s="24"/>
    </row>
    <row r="1885" spans="13:13" ht="22.5" customHeight="1">
      <c r="M1885" s="24"/>
    </row>
    <row r="1886" spans="13:13" ht="22.5" customHeight="1">
      <c r="M1886" s="24"/>
    </row>
    <row r="1887" spans="13:13" ht="22.5" customHeight="1">
      <c r="M1887" s="24"/>
    </row>
    <row r="1888" spans="13:13" ht="22.5" customHeight="1">
      <c r="M1888" s="24"/>
    </row>
    <row r="1889" spans="13:13" ht="22.5" customHeight="1">
      <c r="M1889" s="24"/>
    </row>
    <row r="1890" spans="13:13" ht="22.5" customHeight="1">
      <c r="M1890" s="24"/>
    </row>
    <row r="1891" spans="13:13" ht="22.5" customHeight="1">
      <c r="M1891" s="24"/>
    </row>
    <row r="1892" spans="13:13" ht="22.5" customHeight="1">
      <c r="M1892" s="24"/>
    </row>
    <row r="1893" spans="13:13" ht="22.5" customHeight="1">
      <c r="M1893" s="24"/>
    </row>
    <row r="1894" spans="13:13" ht="22.5" customHeight="1">
      <c r="M1894" s="24"/>
    </row>
    <row r="1895" spans="13:13" ht="22.5" customHeight="1">
      <c r="M1895" s="24"/>
    </row>
    <row r="1896" spans="13:13" ht="22.5" customHeight="1">
      <c r="M1896" s="24"/>
    </row>
    <row r="1897" spans="13:13" ht="22.5" customHeight="1">
      <c r="M1897" s="24"/>
    </row>
    <row r="1898" spans="13:13" ht="22.5" customHeight="1">
      <c r="M1898" s="24"/>
    </row>
    <row r="1899" spans="13:13" ht="22.5" customHeight="1">
      <c r="M1899" s="24"/>
    </row>
    <row r="1900" spans="13:13" ht="22.5" customHeight="1">
      <c r="M1900" s="24"/>
    </row>
    <row r="1901" spans="13:13" ht="22.5" customHeight="1">
      <c r="M1901" s="24"/>
    </row>
    <row r="1902" spans="13:13" ht="22.5" customHeight="1">
      <c r="M1902" s="24"/>
    </row>
    <row r="1903" spans="13:13" ht="22.5" customHeight="1">
      <c r="M1903" s="24"/>
    </row>
    <row r="1904" spans="13:13" ht="22.5" customHeight="1">
      <c r="M1904" s="24"/>
    </row>
    <row r="1905" spans="13:13" ht="22.5" customHeight="1">
      <c r="M1905" s="24"/>
    </row>
    <row r="1906" spans="13:13" ht="22.5" customHeight="1">
      <c r="M1906" s="24"/>
    </row>
    <row r="1907" spans="13:13" ht="22.5" customHeight="1">
      <c r="M1907" s="24"/>
    </row>
    <row r="1908" spans="13:13" ht="22.5" customHeight="1">
      <c r="M1908" s="24"/>
    </row>
    <row r="1909" spans="13:13" ht="22.5" customHeight="1">
      <c r="M1909" s="24"/>
    </row>
    <row r="1910" spans="13:13" ht="22.5" customHeight="1">
      <c r="M1910" s="24"/>
    </row>
    <row r="1911" spans="13:13" ht="22.5" customHeight="1">
      <c r="M1911" s="24"/>
    </row>
    <row r="1912" spans="13:13" ht="22.5" customHeight="1">
      <c r="M1912" s="24"/>
    </row>
    <row r="1913" spans="13:13" ht="22.5" customHeight="1">
      <c r="M1913" s="24"/>
    </row>
    <row r="1914" spans="13:13" ht="22.5" customHeight="1">
      <c r="M1914" s="24"/>
    </row>
    <row r="1915" spans="13:13" ht="22.5" customHeight="1">
      <c r="M1915" s="24"/>
    </row>
    <row r="1916" spans="13:13" ht="22.5" customHeight="1">
      <c r="M1916" s="24"/>
    </row>
    <row r="1917" spans="13:13" ht="22.5" customHeight="1">
      <c r="M1917" s="24"/>
    </row>
    <row r="1918" spans="13:13" ht="22.5" customHeight="1">
      <c r="M1918" s="24"/>
    </row>
    <row r="1919" spans="13:13" ht="22.5" customHeight="1">
      <c r="M1919" s="24"/>
    </row>
    <row r="1920" spans="13:13" ht="22.5" customHeight="1">
      <c r="M1920" s="24"/>
    </row>
    <row r="1921" spans="13:13" ht="22.5" customHeight="1">
      <c r="M1921" s="24"/>
    </row>
    <row r="1922" spans="13:13" ht="22.5" customHeight="1">
      <c r="M1922" s="24"/>
    </row>
    <row r="1923" spans="13:13" ht="22.5" customHeight="1">
      <c r="M1923" s="24"/>
    </row>
    <row r="1924" spans="13:13" ht="22.5" customHeight="1">
      <c r="M1924" s="24"/>
    </row>
    <row r="1925" spans="13:13" ht="22.5" customHeight="1">
      <c r="M1925" s="24"/>
    </row>
    <row r="1926" spans="13:13" ht="22.5" customHeight="1">
      <c r="M1926" s="24"/>
    </row>
    <row r="1927" spans="13:13" ht="22.5" customHeight="1">
      <c r="M1927" s="24"/>
    </row>
    <row r="1928" spans="13:13" ht="22.5" customHeight="1">
      <c r="M1928" s="24"/>
    </row>
    <row r="1929" spans="13:13" ht="22.5" customHeight="1">
      <c r="M1929" s="24"/>
    </row>
    <row r="1930" spans="13:13" ht="22.5" customHeight="1">
      <c r="M1930" s="24"/>
    </row>
    <row r="1931" spans="13:13" ht="22.5" customHeight="1">
      <c r="M1931" s="24"/>
    </row>
    <row r="1932" spans="13:13" ht="22.5" customHeight="1">
      <c r="M1932" s="24"/>
    </row>
    <row r="1933" spans="13:13" ht="22.5" customHeight="1">
      <c r="M1933" s="24"/>
    </row>
    <row r="1934" spans="13:13" ht="22.5" customHeight="1">
      <c r="M1934" s="24"/>
    </row>
    <row r="1935" spans="13:13" ht="22.5" customHeight="1">
      <c r="M1935" s="24"/>
    </row>
    <row r="1936" spans="13:13" ht="22.5" customHeight="1">
      <c r="M1936" s="24"/>
    </row>
    <row r="1937" spans="13:13" ht="22.5" customHeight="1">
      <c r="M1937" s="24"/>
    </row>
    <row r="1938" spans="13:13" ht="22.5" customHeight="1">
      <c r="M1938" s="24"/>
    </row>
    <row r="1939" spans="13:13" ht="22.5" customHeight="1">
      <c r="M1939" s="24"/>
    </row>
    <row r="1940" spans="13:13" ht="22.5" customHeight="1">
      <c r="M1940" s="24"/>
    </row>
    <row r="1941" spans="13:13" ht="22.5" customHeight="1">
      <c r="M1941" s="24"/>
    </row>
    <row r="1942" spans="13:13" ht="22.5" customHeight="1">
      <c r="M1942" s="24"/>
    </row>
    <row r="1943" spans="13:13" ht="22.5" customHeight="1">
      <c r="M1943" s="24"/>
    </row>
    <row r="1944" spans="13:13" ht="22.5" customHeight="1">
      <c r="M1944" s="24"/>
    </row>
    <row r="1945" spans="13:13" ht="22.5" customHeight="1">
      <c r="M1945" s="24"/>
    </row>
    <row r="1946" spans="13:13" ht="22.5" customHeight="1">
      <c r="M1946" s="24"/>
    </row>
    <row r="1947" spans="13:13" ht="22.5" customHeight="1">
      <c r="M1947" s="24"/>
    </row>
    <row r="1948" spans="13:13" ht="22.5" customHeight="1">
      <c r="M1948" s="24"/>
    </row>
    <row r="1949" spans="13:13" ht="22.5" customHeight="1">
      <c r="M1949" s="24"/>
    </row>
    <row r="1950" spans="13:13" ht="22.5" customHeight="1">
      <c r="M1950" s="24"/>
    </row>
    <row r="1951" spans="13:13" ht="22.5" customHeight="1">
      <c r="M1951" s="24"/>
    </row>
    <row r="1952" spans="13:13" ht="22.5" customHeight="1">
      <c r="M1952" s="24"/>
    </row>
    <row r="1953" spans="13:13" ht="22.5" customHeight="1">
      <c r="M1953" s="24"/>
    </row>
    <row r="1954" spans="13:13" ht="22.5" customHeight="1">
      <c r="M1954" s="24"/>
    </row>
    <row r="1955" spans="13:13" ht="22.5" customHeight="1">
      <c r="M1955" s="24"/>
    </row>
    <row r="1956" spans="13:13" ht="22.5" customHeight="1">
      <c r="M1956" s="24"/>
    </row>
    <row r="1957" spans="13:13" ht="22.5" customHeight="1">
      <c r="M1957" s="24"/>
    </row>
    <row r="1958" spans="13:13" ht="22.5" customHeight="1">
      <c r="M1958" s="24"/>
    </row>
    <row r="1959" spans="13:13" ht="22.5" customHeight="1">
      <c r="M1959" s="24"/>
    </row>
    <row r="1960" spans="13:13" ht="22.5" customHeight="1">
      <c r="M1960" s="24"/>
    </row>
    <row r="1961" spans="13:13" ht="22.5" customHeight="1">
      <c r="M1961" s="24"/>
    </row>
    <row r="1962" spans="13:13" ht="22.5" customHeight="1">
      <c r="M1962" s="24"/>
    </row>
    <row r="1963" spans="13:13" ht="22.5" customHeight="1">
      <c r="M1963" s="24"/>
    </row>
    <row r="1964" spans="13:13" ht="22.5" customHeight="1">
      <c r="M1964" s="24"/>
    </row>
    <row r="1965" spans="13:13" ht="22.5" customHeight="1">
      <c r="M1965" s="24"/>
    </row>
    <row r="1966" spans="13:13" ht="22.5" customHeight="1">
      <c r="M1966" s="24"/>
    </row>
    <row r="1967" spans="13:13" ht="22.5" customHeight="1">
      <c r="M1967" s="24"/>
    </row>
    <row r="1968" spans="13:13" ht="22.5" customHeight="1">
      <c r="M1968" s="24"/>
    </row>
    <row r="1969" spans="13:13" ht="22.5" customHeight="1">
      <c r="M1969" s="24"/>
    </row>
    <row r="1970" spans="13:13" ht="22.5" customHeight="1">
      <c r="M1970" s="24"/>
    </row>
    <row r="1971" spans="13:13" ht="22.5" customHeight="1">
      <c r="M1971" s="24"/>
    </row>
    <row r="1972" spans="13:13" ht="22.5" customHeight="1">
      <c r="M1972" s="24"/>
    </row>
    <row r="1973" spans="13:13" ht="22.5" customHeight="1">
      <c r="M1973" s="24"/>
    </row>
    <row r="1974" spans="13:13" ht="22.5" customHeight="1">
      <c r="M1974" s="24"/>
    </row>
    <row r="1975" spans="13:13" ht="22.5" customHeight="1">
      <c r="M1975" s="24"/>
    </row>
    <row r="1976" spans="13:13" ht="22.5" customHeight="1">
      <c r="M1976" s="24"/>
    </row>
    <row r="1977" spans="13:13" ht="22.5" customHeight="1">
      <c r="M1977" s="24"/>
    </row>
    <row r="1978" spans="13:13" ht="22.5" customHeight="1">
      <c r="M1978" s="24"/>
    </row>
    <row r="1979" spans="13:13" ht="22.5" customHeight="1">
      <c r="M1979" s="24"/>
    </row>
    <row r="1980" spans="13:13" ht="22.5" customHeight="1">
      <c r="M1980" s="24"/>
    </row>
    <row r="1981" spans="13:13" ht="22.5" customHeight="1">
      <c r="M1981" s="24"/>
    </row>
    <row r="1982" spans="13:13" ht="22.5" customHeight="1">
      <c r="M1982" s="24"/>
    </row>
    <row r="1983" spans="13:13" ht="22.5" customHeight="1">
      <c r="M1983" s="24"/>
    </row>
    <row r="1984" spans="13:13" ht="22.5" customHeight="1">
      <c r="M1984" s="24"/>
    </row>
    <row r="1985" spans="13:13" ht="22.5" customHeight="1">
      <c r="M1985" s="24"/>
    </row>
    <row r="1986" spans="13:13" ht="22.5" customHeight="1">
      <c r="M1986" s="24"/>
    </row>
    <row r="1987" spans="13:13" ht="22.5" customHeight="1">
      <c r="M1987" s="24"/>
    </row>
    <row r="1988" spans="13:13" ht="22.5" customHeight="1">
      <c r="M1988" s="24"/>
    </row>
    <row r="1989" spans="13:13" ht="22.5" customHeight="1">
      <c r="M1989" s="24"/>
    </row>
    <row r="1990" spans="13:13" ht="22.5" customHeight="1">
      <c r="M1990" s="24"/>
    </row>
    <row r="1991" spans="13:13" ht="22.5" customHeight="1">
      <c r="M1991" s="24"/>
    </row>
    <row r="1992" spans="13:13" ht="22.5" customHeight="1">
      <c r="M1992" s="24"/>
    </row>
    <row r="1993" spans="13:13" ht="22.5" customHeight="1">
      <c r="M1993" s="24"/>
    </row>
    <row r="1994" spans="13:13" ht="22.5" customHeight="1">
      <c r="M1994" s="24"/>
    </row>
    <row r="1995" spans="13:13" ht="22.5" customHeight="1">
      <c r="M1995" s="24"/>
    </row>
    <row r="1996" spans="13:13" ht="22.5" customHeight="1">
      <c r="M1996" s="24"/>
    </row>
    <row r="1997" spans="13:13" ht="22.5" customHeight="1">
      <c r="M1997" s="24"/>
    </row>
    <row r="1998" spans="13:13" ht="22.5" customHeight="1">
      <c r="M1998" s="24"/>
    </row>
    <row r="1999" spans="13:13" ht="22.5" customHeight="1">
      <c r="M1999" s="24"/>
    </row>
    <row r="2000" spans="13:13" ht="22.5" customHeight="1">
      <c r="M2000" s="24"/>
    </row>
    <row r="2001" spans="13:13" ht="22.5" customHeight="1">
      <c r="M2001" s="24"/>
    </row>
    <row r="2002" spans="13:13" ht="22.5" customHeight="1">
      <c r="M2002" s="24"/>
    </row>
    <row r="2003" spans="13:13" ht="22.5" customHeight="1">
      <c r="M2003" s="24"/>
    </row>
    <row r="2004" spans="13:13" ht="22.5" customHeight="1">
      <c r="M2004" s="24"/>
    </row>
    <row r="2005" spans="13:13" ht="22.5" customHeight="1">
      <c r="M2005" s="24"/>
    </row>
    <row r="2006" spans="13:13" ht="22.5" customHeight="1">
      <c r="M2006" s="24"/>
    </row>
    <row r="2007" spans="13:13" ht="22.5" customHeight="1">
      <c r="M2007" s="24"/>
    </row>
    <row r="2008" spans="13:13" ht="22.5" customHeight="1">
      <c r="M2008" s="24"/>
    </row>
    <row r="2009" spans="13:13" ht="22.5" customHeight="1">
      <c r="M2009" s="24"/>
    </row>
    <row r="2010" spans="13:13" ht="22.5" customHeight="1">
      <c r="M2010" s="24"/>
    </row>
    <row r="2011" spans="13:13" ht="22.5" customHeight="1">
      <c r="M2011" s="24"/>
    </row>
    <row r="2012" spans="13:13" ht="22.5" customHeight="1">
      <c r="M2012" s="24"/>
    </row>
    <row r="2013" spans="13:13" ht="22.5" customHeight="1">
      <c r="M2013" s="24"/>
    </row>
    <row r="2014" spans="13:13" ht="22.5" customHeight="1">
      <c r="M2014" s="24"/>
    </row>
    <row r="2015" spans="13:13" ht="22.5" customHeight="1">
      <c r="M2015" s="24"/>
    </row>
    <row r="2016" spans="13:13" ht="22.5" customHeight="1">
      <c r="M2016" s="24"/>
    </row>
    <row r="2017" spans="13:13" ht="22.5" customHeight="1">
      <c r="M2017" s="24"/>
    </row>
    <row r="2018" spans="13:13" ht="22.5" customHeight="1">
      <c r="M2018" s="24"/>
    </row>
    <row r="2019" spans="13:13" ht="22.5" customHeight="1">
      <c r="M2019" s="24"/>
    </row>
    <row r="2020" spans="13:13" ht="22.5" customHeight="1">
      <c r="M2020" s="24"/>
    </row>
    <row r="2021" spans="13:13" ht="22.5" customHeight="1">
      <c r="M2021" s="24"/>
    </row>
    <row r="2022" spans="13:13" ht="22.5" customHeight="1">
      <c r="M2022" s="24"/>
    </row>
    <row r="2023" spans="13:13" ht="22.5" customHeight="1">
      <c r="M2023" s="24"/>
    </row>
    <row r="2024" spans="13:13" ht="22.5" customHeight="1">
      <c r="M2024" s="24"/>
    </row>
    <row r="2025" spans="13:13" ht="22.5" customHeight="1">
      <c r="M2025" s="24"/>
    </row>
    <row r="2026" spans="13:13" ht="22.5" customHeight="1">
      <c r="M2026" s="24"/>
    </row>
    <row r="2027" spans="13:13" ht="22.5" customHeight="1">
      <c r="M2027" s="24"/>
    </row>
    <row r="2028" spans="13:13" ht="22.5" customHeight="1">
      <c r="M2028" s="24"/>
    </row>
    <row r="2029" spans="13:13" ht="22.5" customHeight="1">
      <c r="M2029" s="24"/>
    </row>
    <row r="2030" spans="13:13" ht="22.5" customHeight="1">
      <c r="M2030" s="24"/>
    </row>
    <row r="2031" spans="13:13" ht="22.5" customHeight="1">
      <c r="M2031" s="24"/>
    </row>
    <row r="2032" spans="13:13" ht="22.5" customHeight="1">
      <c r="M2032" s="24"/>
    </row>
    <row r="2033" spans="13:13" ht="22.5" customHeight="1">
      <c r="M2033" s="24"/>
    </row>
    <row r="2034" spans="13:13" ht="22.5" customHeight="1">
      <c r="M2034" s="24"/>
    </row>
    <row r="2035" spans="13:13" ht="22.5" customHeight="1">
      <c r="M2035" s="24"/>
    </row>
    <row r="2036" spans="13:13" ht="22.5" customHeight="1">
      <c r="M2036" s="24"/>
    </row>
    <row r="2037" spans="13:13" ht="22.5" customHeight="1">
      <c r="M2037" s="24"/>
    </row>
    <row r="2038" spans="13:13" ht="22.5" customHeight="1">
      <c r="M2038" s="24"/>
    </row>
    <row r="2039" spans="13:13" ht="22.5" customHeight="1">
      <c r="M2039" s="24"/>
    </row>
    <row r="2040" spans="13:13" ht="22.5" customHeight="1">
      <c r="M2040" s="24"/>
    </row>
    <row r="2041" spans="13:13" ht="22.5" customHeight="1">
      <c r="M2041" s="24"/>
    </row>
    <row r="2042" spans="13:13" ht="22.5" customHeight="1">
      <c r="M2042" s="24"/>
    </row>
    <row r="2043" spans="13:13" ht="22.5" customHeight="1">
      <c r="M2043" s="24"/>
    </row>
    <row r="2044" spans="13:13" ht="22.5" customHeight="1">
      <c r="M2044" s="24"/>
    </row>
    <row r="2045" spans="13:13" ht="22.5" customHeight="1">
      <c r="M2045" s="24"/>
    </row>
    <row r="2046" spans="13:13" ht="22.5" customHeight="1">
      <c r="M2046" s="24"/>
    </row>
    <row r="2047" spans="13:13" ht="22.5" customHeight="1">
      <c r="M2047" s="24"/>
    </row>
    <row r="2048" spans="13:13" ht="22.5" customHeight="1">
      <c r="M2048" s="24"/>
    </row>
    <row r="2049" spans="13:13" ht="22.5" customHeight="1">
      <c r="M2049" s="24"/>
    </row>
    <row r="2050" spans="13:13" ht="22.5" customHeight="1">
      <c r="M2050" s="24"/>
    </row>
    <row r="2051" spans="13:13" ht="22.5" customHeight="1">
      <c r="M2051" s="24"/>
    </row>
    <row r="2052" spans="13:13" ht="22.5" customHeight="1">
      <c r="M2052" s="24"/>
    </row>
    <row r="2053" spans="13:13" ht="22.5" customHeight="1">
      <c r="M2053" s="24"/>
    </row>
    <row r="2054" spans="13:13" ht="22.5" customHeight="1">
      <c r="M2054" s="24"/>
    </row>
    <row r="2055" spans="13:13" ht="22.5" customHeight="1">
      <c r="M2055" s="24"/>
    </row>
    <row r="2056" spans="13:13" ht="22.5" customHeight="1">
      <c r="M2056" s="24"/>
    </row>
    <row r="2057" spans="13:13" ht="22.5" customHeight="1">
      <c r="M2057" s="24"/>
    </row>
    <row r="2058" spans="13:13" ht="22.5" customHeight="1">
      <c r="M2058" s="24"/>
    </row>
    <row r="2059" spans="13:13" ht="22.5" customHeight="1">
      <c r="M2059" s="24"/>
    </row>
    <row r="2060" spans="13:13" ht="22.5" customHeight="1">
      <c r="M2060" s="24"/>
    </row>
    <row r="2061" spans="13:13" ht="22.5" customHeight="1">
      <c r="M2061" s="24"/>
    </row>
    <row r="2062" spans="13:13" ht="22.5" customHeight="1">
      <c r="M2062" s="24"/>
    </row>
    <row r="2063" spans="13:13" ht="22.5" customHeight="1">
      <c r="M2063" s="24"/>
    </row>
    <row r="2064" spans="13:13" ht="22.5" customHeight="1">
      <c r="M2064" s="24"/>
    </row>
    <row r="2065" spans="13:13" ht="22.5" customHeight="1">
      <c r="M2065" s="24"/>
    </row>
    <row r="2066" spans="13:13" ht="22.5" customHeight="1">
      <c r="M2066" s="24"/>
    </row>
    <row r="2067" spans="13:13" ht="22.5" customHeight="1">
      <c r="M2067" s="24"/>
    </row>
    <row r="2068" spans="13:13" ht="22.5" customHeight="1">
      <c r="M2068" s="24"/>
    </row>
    <row r="2069" spans="13:13" ht="22.5" customHeight="1">
      <c r="M2069" s="24"/>
    </row>
    <row r="2070" spans="13:13" ht="22.5" customHeight="1">
      <c r="M2070" s="24"/>
    </row>
    <row r="2071" spans="13:13" ht="22.5" customHeight="1">
      <c r="M2071" s="24"/>
    </row>
    <row r="2072" spans="13:13" ht="22.5" customHeight="1">
      <c r="M2072" s="24"/>
    </row>
    <row r="2073" spans="13:13" ht="22.5" customHeight="1">
      <c r="M2073" s="24"/>
    </row>
    <row r="2074" spans="13:13" ht="22.5" customHeight="1">
      <c r="M2074" s="24"/>
    </row>
    <row r="2075" spans="13:13" ht="22.5" customHeight="1">
      <c r="M2075" s="24"/>
    </row>
    <row r="2076" spans="13:13" ht="22.5" customHeight="1">
      <c r="M2076" s="24"/>
    </row>
    <row r="2077" spans="13:13" ht="22.5" customHeight="1">
      <c r="M2077" s="24"/>
    </row>
    <row r="2078" spans="13:13" ht="22.5" customHeight="1">
      <c r="M2078" s="24"/>
    </row>
    <row r="2079" spans="13:13" ht="22.5" customHeight="1">
      <c r="M2079" s="24"/>
    </row>
    <row r="2080" spans="13:13" ht="22.5" customHeight="1">
      <c r="M2080" s="24"/>
    </row>
    <row r="2081" spans="13:13" ht="22.5" customHeight="1">
      <c r="M2081" s="24"/>
    </row>
    <row r="2082" spans="13:13" ht="22.5" customHeight="1">
      <c r="M2082" s="24"/>
    </row>
    <row r="2083" spans="13:13" ht="22.5" customHeight="1">
      <c r="M2083" s="24"/>
    </row>
    <row r="2084" spans="13:13" ht="22.5" customHeight="1">
      <c r="M2084" s="24"/>
    </row>
    <row r="2085" spans="13:13" ht="22.5" customHeight="1">
      <c r="M2085" s="24"/>
    </row>
    <row r="2086" spans="13:13" ht="22.5" customHeight="1">
      <c r="M2086" s="24"/>
    </row>
    <row r="2087" spans="13:13" ht="22.5" customHeight="1">
      <c r="M2087" s="24"/>
    </row>
    <row r="2088" spans="13:13" ht="22.5" customHeight="1">
      <c r="M2088" s="24"/>
    </row>
    <row r="2089" spans="13:13" ht="22.5" customHeight="1">
      <c r="M2089" s="24"/>
    </row>
    <row r="2090" spans="13:13" ht="22.5" customHeight="1">
      <c r="M2090" s="24"/>
    </row>
    <row r="2091" spans="13:13" ht="22.5" customHeight="1">
      <c r="M2091" s="24"/>
    </row>
    <row r="2092" spans="13:13" ht="22.5" customHeight="1">
      <c r="M2092" s="24"/>
    </row>
    <row r="2093" spans="13:13" ht="22.5" customHeight="1">
      <c r="M2093" s="24"/>
    </row>
    <row r="2094" spans="13:13" ht="22.5" customHeight="1">
      <c r="M2094" s="24"/>
    </row>
    <row r="2095" spans="13:13" ht="22.5" customHeight="1">
      <c r="M2095" s="24"/>
    </row>
    <row r="2096" spans="13:13" ht="22.5" customHeight="1">
      <c r="M2096" s="24"/>
    </row>
    <row r="2097" spans="13:13" ht="22.5" customHeight="1">
      <c r="M2097" s="24"/>
    </row>
    <row r="2098" spans="13:13" ht="22.5" customHeight="1">
      <c r="M2098" s="24"/>
    </row>
    <row r="2099" spans="13:13" ht="22.5" customHeight="1">
      <c r="M2099" s="24"/>
    </row>
    <row r="2100" spans="13:13" ht="22.5" customHeight="1">
      <c r="M2100" s="24"/>
    </row>
    <row r="2101" spans="13:13" ht="22.5" customHeight="1">
      <c r="M2101" s="24"/>
    </row>
    <row r="2102" spans="13:13" ht="22.5" customHeight="1">
      <c r="M2102" s="24"/>
    </row>
    <row r="2103" spans="13:13" ht="22.5" customHeight="1">
      <c r="M2103" s="24"/>
    </row>
    <row r="2104" spans="13:13" ht="22.5" customHeight="1">
      <c r="M2104" s="24"/>
    </row>
    <row r="2105" spans="13:13" ht="22.5" customHeight="1">
      <c r="M2105" s="24"/>
    </row>
    <row r="2106" spans="13:13" ht="22.5" customHeight="1">
      <c r="M2106" s="24"/>
    </row>
    <row r="2107" spans="13:13" ht="22.5" customHeight="1">
      <c r="M2107" s="24"/>
    </row>
    <row r="2108" spans="13:13" ht="22.5" customHeight="1">
      <c r="M2108" s="24"/>
    </row>
    <row r="2109" spans="13:13" ht="22.5" customHeight="1">
      <c r="M2109" s="24"/>
    </row>
    <row r="2110" spans="13:13" ht="22.5" customHeight="1">
      <c r="M2110" s="24"/>
    </row>
    <row r="2111" spans="13:13" ht="22.5" customHeight="1">
      <c r="M2111" s="24"/>
    </row>
    <row r="2112" spans="13:13" ht="22.5" customHeight="1">
      <c r="M2112" s="24"/>
    </row>
    <row r="2113" spans="13:13" ht="22.5" customHeight="1">
      <c r="M2113" s="24"/>
    </row>
    <row r="2114" spans="13:13" ht="22.5" customHeight="1">
      <c r="M2114" s="24"/>
    </row>
    <row r="2115" spans="13:13" ht="22.5" customHeight="1">
      <c r="M2115" s="24"/>
    </row>
    <row r="2116" spans="13:13" ht="22.5" customHeight="1">
      <c r="M2116" s="24"/>
    </row>
    <row r="2117" spans="13:13" ht="22.5" customHeight="1">
      <c r="M2117" s="24"/>
    </row>
    <row r="2118" spans="13:13" ht="22.5" customHeight="1">
      <c r="M2118" s="24"/>
    </row>
    <row r="2119" spans="13:13" ht="22.5" customHeight="1">
      <c r="M2119" s="24"/>
    </row>
    <row r="2120" spans="13:13" ht="22.5" customHeight="1">
      <c r="M2120" s="24"/>
    </row>
    <row r="2121" spans="13:13" ht="22.5" customHeight="1">
      <c r="M2121" s="24"/>
    </row>
    <row r="2122" spans="13:13" ht="22.5" customHeight="1">
      <c r="M2122" s="24"/>
    </row>
    <row r="2123" spans="13:13" ht="22.5" customHeight="1">
      <c r="M2123" s="24"/>
    </row>
    <row r="2124" spans="13:13" ht="22.5" customHeight="1">
      <c r="M2124" s="24"/>
    </row>
    <row r="2125" spans="13:13" ht="22.5" customHeight="1">
      <c r="M2125" s="24"/>
    </row>
    <row r="2126" spans="13:13" ht="22.5" customHeight="1">
      <c r="M2126" s="24"/>
    </row>
    <row r="2127" spans="13:13" ht="22.5" customHeight="1">
      <c r="M2127" s="24"/>
    </row>
    <row r="2128" spans="13:13" ht="22.5" customHeight="1">
      <c r="M2128" s="24"/>
    </row>
    <row r="2129" spans="13:13" ht="22.5" customHeight="1">
      <c r="M2129" s="24"/>
    </row>
    <row r="2130" spans="13:13" ht="22.5" customHeight="1">
      <c r="M2130" s="24"/>
    </row>
    <row r="2131" spans="13:13" ht="22.5" customHeight="1">
      <c r="M2131" s="24"/>
    </row>
    <row r="2132" spans="13:13" ht="22.5" customHeight="1">
      <c r="M2132" s="24"/>
    </row>
    <row r="2133" spans="13:13" ht="22.5" customHeight="1">
      <c r="M2133" s="24"/>
    </row>
    <row r="2134" spans="13:13" ht="22.5" customHeight="1">
      <c r="M2134" s="24"/>
    </row>
    <row r="2135" spans="13:13" ht="22.5" customHeight="1">
      <c r="M2135" s="24"/>
    </row>
    <row r="2136" spans="13:13" ht="22.5" customHeight="1">
      <c r="M2136" s="24"/>
    </row>
    <row r="2137" spans="13:13" ht="22.5" customHeight="1">
      <c r="M2137" s="24"/>
    </row>
    <row r="2138" spans="13:13" ht="22.5" customHeight="1">
      <c r="M2138" s="24"/>
    </row>
    <row r="2139" spans="13:13" ht="22.5" customHeight="1">
      <c r="M2139" s="24"/>
    </row>
    <row r="2140" spans="13:13" ht="22.5" customHeight="1">
      <c r="M2140" s="24"/>
    </row>
    <row r="2141" spans="13:13" ht="22.5" customHeight="1">
      <c r="M2141" s="24"/>
    </row>
    <row r="2142" spans="13:13" ht="22.5" customHeight="1">
      <c r="M2142" s="24"/>
    </row>
    <row r="2143" spans="13:13" ht="22.5" customHeight="1">
      <c r="M2143" s="24"/>
    </row>
    <row r="2144" spans="13:13" ht="22.5" customHeight="1">
      <c r="M2144" s="24"/>
    </row>
    <row r="2145" spans="13:13" ht="22.5" customHeight="1">
      <c r="M2145" s="24"/>
    </row>
    <row r="2146" spans="13:13" ht="22.5" customHeight="1">
      <c r="M2146" s="24"/>
    </row>
    <row r="2147" spans="13:13" ht="22.5" customHeight="1">
      <c r="M2147" s="24"/>
    </row>
    <row r="2148" spans="13:13" ht="22.5" customHeight="1">
      <c r="M2148" s="24"/>
    </row>
    <row r="2149" spans="13:13" ht="22.5" customHeight="1">
      <c r="M2149" s="24"/>
    </row>
    <row r="2150" spans="13:13" ht="22.5" customHeight="1">
      <c r="M2150" s="24"/>
    </row>
    <row r="2151" spans="13:13" ht="22.5" customHeight="1">
      <c r="M2151" s="24"/>
    </row>
    <row r="2152" spans="13:13" ht="22.5" customHeight="1">
      <c r="M2152" s="24"/>
    </row>
    <row r="2153" spans="13:13" ht="22.5" customHeight="1">
      <c r="M2153" s="24"/>
    </row>
    <row r="2154" spans="13:13" ht="22.5" customHeight="1">
      <c r="M2154" s="24"/>
    </row>
    <row r="2155" spans="13:13" ht="22.5" customHeight="1">
      <c r="M2155" s="24"/>
    </row>
    <row r="2156" spans="13:13" ht="22.5" customHeight="1">
      <c r="M2156" s="24"/>
    </row>
    <row r="2157" spans="13:13" ht="22.5" customHeight="1">
      <c r="M2157" s="24"/>
    </row>
    <row r="2158" spans="13:13" ht="22.5" customHeight="1">
      <c r="M2158" s="24"/>
    </row>
    <row r="2159" spans="13:13" ht="22.5" customHeight="1">
      <c r="M2159" s="24"/>
    </row>
    <row r="2160" spans="13:13" ht="22.5" customHeight="1">
      <c r="M2160" s="24"/>
    </row>
    <row r="2161" spans="13:13" ht="22.5" customHeight="1">
      <c r="M2161" s="24"/>
    </row>
    <row r="2162" spans="13:13" ht="22.5" customHeight="1">
      <c r="M2162" s="24"/>
    </row>
    <row r="2163" spans="13:13" ht="22.5" customHeight="1">
      <c r="M2163" s="24"/>
    </row>
    <row r="2164" spans="13:13" ht="22.5" customHeight="1">
      <c r="M2164" s="24"/>
    </row>
    <row r="2165" spans="13:13" ht="22.5" customHeight="1">
      <c r="M2165" s="24"/>
    </row>
    <row r="2166" spans="13:13" ht="22.5" customHeight="1">
      <c r="M2166" s="24"/>
    </row>
    <row r="2167" spans="13:13" ht="22.5" customHeight="1">
      <c r="M2167" s="24"/>
    </row>
    <row r="2168" spans="13:13" ht="22.5" customHeight="1">
      <c r="M2168" s="24"/>
    </row>
    <row r="2169" spans="13:13" ht="22.5" customHeight="1">
      <c r="M2169" s="24"/>
    </row>
    <row r="2170" spans="13:13" ht="22.5" customHeight="1">
      <c r="M2170" s="24"/>
    </row>
    <row r="2171" spans="13:13" ht="22.5" customHeight="1">
      <c r="M2171" s="24"/>
    </row>
    <row r="2172" spans="13:13" ht="22.5" customHeight="1">
      <c r="M2172" s="24"/>
    </row>
    <row r="2173" spans="13:13" ht="22.5" customHeight="1">
      <c r="M2173" s="24"/>
    </row>
    <row r="2174" spans="13:13" ht="22.5" customHeight="1">
      <c r="M2174" s="24"/>
    </row>
    <row r="2175" spans="13:13" ht="22.5" customHeight="1">
      <c r="M2175" s="24"/>
    </row>
    <row r="2176" spans="13:13" ht="22.5" customHeight="1">
      <c r="M2176" s="24"/>
    </row>
    <row r="2177" spans="13:13" ht="22.5" customHeight="1">
      <c r="M2177" s="24"/>
    </row>
    <row r="2178" spans="13:13" ht="22.5" customHeight="1">
      <c r="M2178" s="24"/>
    </row>
    <row r="2179" spans="13:13" ht="22.5" customHeight="1">
      <c r="M2179" s="24"/>
    </row>
    <row r="2180" spans="13:13" ht="22.5" customHeight="1">
      <c r="M2180" s="24"/>
    </row>
    <row r="2181" spans="13:13" ht="22.5" customHeight="1">
      <c r="M2181" s="24"/>
    </row>
    <row r="2182" spans="13:13" ht="22.5" customHeight="1">
      <c r="M2182" s="24"/>
    </row>
    <row r="2183" spans="13:13" ht="22.5" customHeight="1">
      <c r="M2183" s="24"/>
    </row>
    <row r="2184" spans="13:13" ht="22.5" customHeight="1">
      <c r="M2184" s="24"/>
    </row>
    <row r="2185" spans="13:13" ht="22.5" customHeight="1">
      <c r="M2185" s="24"/>
    </row>
    <row r="2186" spans="13:13" ht="22.5" customHeight="1">
      <c r="M2186" s="24"/>
    </row>
    <row r="2187" spans="13:13" ht="22.5" customHeight="1">
      <c r="M2187" s="24"/>
    </row>
    <row r="2188" spans="13:13" ht="22.5" customHeight="1">
      <c r="M2188" s="24"/>
    </row>
    <row r="2189" spans="13:13" ht="22.5" customHeight="1">
      <c r="M2189" s="24"/>
    </row>
    <row r="2190" spans="13:13" ht="22.5" customHeight="1">
      <c r="M2190" s="24"/>
    </row>
    <row r="2191" spans="13:13" ht="22.5" customHeight="1">
      <c r="M2191" s="24"/>
    </row>
    <row r="2192" spans="13:13" ht="22.5" customHeight="1">
      <c r="M2192" s="24"/>
    </row>
    <row r="2193" spans="13:13" ht="22.5" customHeight="1">
      <c r="M2193" s="24"/>
    </row>
    <row r="2194" spans="13:13" ht="22.5" customHeight="1">
      <c r="M2194" s="24"/>
    </row>
    <row r="2195" spans="13:13" ht="22.5" customHeight="1">
      <c r="M2195" s="24"/>
    </row>
    <row r="2196" spans="13:13" ht="22.5" customHeight="1">
      <c r="M2196" s="24"/>
    </row>
    <row r="2197" spans="13:13" ht="22.5" customHeight="1">
      <c r="M2197" s="24"/>
    </row>
    <row r="2198" spans="13:13" ht="22.5" customHeight="1">
      <c r="M2198" s="24"/>
    </row>
    <row r="2199" spans="13:13" ht="22.5" customHeight="1">
      <c r="M2199" s="24"/>
    </row>
    <row r="2200" spans="13:13" ht="22.5" customHeight="1">
      <c r="M2200" s="24"/>
    </row>
    <row r="2201" spans="13:13" ht="22.5" customHeight="1">
      <c r="M2201" s="24"/>
    </row>
    <row r="2202" spans="13:13" ht="22.5" customHeight="1">
      <c r="M2202" s="24"/>
    </row>
    <row r="2203" spans="13:13" ht="22.5" customHeight="1">
      <c r="M2203" s="24"/>
    </row>
    <row r="2204" spans="13:13" ht="22.5" customHeight="1">
      <c r="M2204" s="24"/>
    </row>
    <row r="2205" spans="13:13" ht="22.5" customHeight="1">
      <c r="M2205" s="24"/>
    </row>
    <row r="2206" spans="13:13" ht="22.5" customHeight="1">
      <c r="M2206" s="24"/>
    </row>
    <row r="2207" spans="13:13" ht="22.5" customHeight="1">
      <c r="M2207" s="24"/>
    </row>
    <row r="2208" spans="13:13" ht="22.5" customHeight="1">
      <c r="M2208" s="24"/>
    </row>
    <row r="2209" spans="13:13" ht="22.5" customHeight="1">
      <c r="M2209" s="24"/>
    </row>
    <row r="2210" spans="13:13" ht="22.5" customHeight="1">
      <c r="M2210" s="24"/>
    </row>
    <row r="2211" spans="13:13" ht="22.5" customHeight="1">
      <c r="M2211" s="24"/>
    </row>
    <row r="2212" spans="13:13" ht="22.5" customHeight="1">
      <c r="M2212" s="24"/>
    </row>
    <row r="2213" spans="13:13" ht="22.5" customHeight="1">
      <c r="M2213" s="24"/>
    </row>
    <row r="2214" spans="13:13" ht="22.5" customHeight="1">
      <c r="M2214" s="24"/>
    </row>
    <row r="2215" spans="13:13" ht="22.5" customHeight="1">
      <c r="M2215" s="24"/>
    </row>
    <row r="2216" spans="13:13" ht="22.5" customHeight="1">
      <c r="M2216" s="24"/>
    </row>
    <row r="2217" spans="13:13" ht="22.5" customHeight="1">
      <c r="M2217" s="24"/>
    </row>
    <row r="2218" spans="13:13" ht="22.5" customHeight="1">
      <c r="M2218" s="24"/>
    </row>
    <row r="2219" spans="13:13" ht="22.5" customHeight="1">
      <c r="M2219" s="24"/>
    </row>
    <row r="2220" spans="13:13" ht="22.5" customHeight="1">
      <c r="M2220" s="24"/>
    </row>
    <row r="2221" spans="13:13" ht="22.5" customHeight="1">
      <c r="M2221" s="24"/>
    </row>
    <row r="2222" spans="13:13" ht="22.5" customHeight="1">
      <c r="M2222" s="24"/>
    </row>
    <row r="2223" spans="13:13" ht="22.5" customHeight="1">
      <c r="M2223" s="24"/>
    </row>
    <row r="2224" spans="13:13" ht="22.5" customHeight="1">
      <c r="M2224" s="24"/>
    </row>
    <row r="2225" spans="13:13" ht="22.5" customHeight="1">
      <c r="M2225" s="24"/>
    </row>
    <row r="2226" spans="13:13" ht="22.5" customHeight="1">
      <c r="M2226" s="24"/>
    </row>
    <row r="2227" spans="13:13" ht="22.5" customHeight="1">
      <c r="M2227" s="24"/>
    </row>
    <row r="2228" spans="13:13" ht="22.5" customHeight="1">
      <c r="M2228" s="24"/>
    </row>
    <row r="2229" spans="13:13" ht="22.5" customHeight="1">
      <c r="M2229" s="24"/>
    </row>
    <row r="2230" spans="13:13" ht="22.5" customHeight="1">
      <c r="M2230" s="24"/>
    </row>
    <row r="2231" spans="13:13" ht="22.5" customHeight="1">
      <c r="M2231" s="24"/>
    </row>
    <row r="2232" spans="13:13" ht="22.5" customHeight="1">
      <c r="M2232" s="24"/>
    </row>
    <row r="2233" spans="13:13" ht="22.5" customHeight="1">
      <c r="M2233" s="24"/>
    </row>
    <row r="2234" spans="13:13" ht="22.5" customHeight="1">
      <c r="M2234" s="24"/>
    </row>
    <row r="2235" spans="13:13" ht="22.5" customHeight="1">
      <c r="M2235" s="24"/>
    </row>
    <row r="2236" spans="13:13" ht="22.5" customHeight="1">
      <c r="M2236" s="24"/>
    </row>
    <row r="2237" spans="13:13" ht="22.5" customHeight="1">
      <c r="M2237" s="24"/>
    </row>
    <row r="2238" spans="13:13" ht="22.5" customHeight="1">
      <c r="M2238" s="24"/>
    </row>
    <row r="2239" spans="13:13" ht="22.5" customHeight="1">
      <c r="M2239" s="24"/>
    </row>
    <row r="2240" spans="13:13" ht="22.5" customHeight="1">
      <c r="M2240" s="24"/>
    </row>
    <row r="2241" spans="13:13" ht="22.5" customHeight="1">
      <c r="M2241" s="24"/>
    </row>
    <row r="2242" spans="13:13" ht="22.5" customHeight="1">
      <c r="M2242" s="24"/>
    </row>
    <row r="2243" spans="13:13" ht="22.5" customHeight="1">
      <c r="M2243" s="24"/>
    </row>
    <row r="2244" spans="13:13" ht="22.5" customHeight="1">
      <c r="M2244" s="24"/>
    </row>
    <row r="2245" spans="13:13" ht="22.5" customHeight="1">
      <c r="M2245" s="24"/>
    </row>
    <row r="2246" spans="13:13" ht="22.5" customHeight="1">
      <c r="M2246" s="24"/>
    </row>
    <row r="2247" spans="13:13" ht="22.5" customHeight="1">
      <c r="M2247" s="24"/>
    </row>
    <row r="2248" spans="13:13" ht="22.5" customHeight="1">
      <c r="M2248" s="24"/>
    </row>
    <row r="2249" spans="13:13" ht="22.5" customHeight="1">
      <c r="M2249" s="24"/>
    </row>
    <row r="2250" spans="13:13" ht="22.5" customHeight="1">
      <c r="M2250" s="24"/>
    </row>
    <row r="2251" spans="13:13" ht="22.5" customHeight="1">
      <c r="M2251" s="24"/>
    </row>
    <row r="2252" spans="13:13" ht="22.5" customHeight="1">
      <c r="M2252" s="24"/>
    </row>
    <row r="2253" spans="13:13" ht="22.5" customHeight="1">
      <c r="M2253" s="24"/>
    </row>
    <row r="2254" spans="13:13" ht="22.5" customHeight="1">
      <c r="M2254" s="24"/>
    </row>
    <row r="2255" spans="13:13" ht="22.5" customHeight="1">
      <c r="M2255" s="24"/>
    </row>
    <row r="2256" spans="13:13" ht="22.5" customHeight="1">
      <c r="M2256" s="24"/>
    </row>
    <row r="2257" spans="13:13" ht="22.5" customHeight="1">
      <c r="M2257" s="24"/>
    </row>
    <row r="2258" spans="13:13" ht="22.5" customHeight="1">
      <c r="M2258" s="24"/>
    </row>
    <row r="2259" spans="13:13" ht="22.5" customHeight="1">
      <c r="M2259" s="24"/>
    </row>
    <row r="2260" spans="13:13" ht="22.5" customHeight="1">
      <c r="M2260" s="24"/>
    </row>
    <row r="2261" spans="13:13" ht="22.5" customHeight="1">
      <c r="M2261" s="24"/>
    </row>
    <row r="2262" spans="13:13" ht="22.5" customHeight="1">
      <c r="M2262" s="24"/>
    </row>
    <row r="2263" spans="13:13" ht="22.5" customHeight="1">
      <c r="M2263" s="24"/>
    </row>
    <row r="2264" spans="13:13" ht="22.5" customHeight="1">
      <c r="M2264" s="24"/>
    </row>
    <row r="2265" spans="13:13" ht="22.5" customHeight="1">
      <c r="M2265" s="24"/>
    </row>
    <row r="2266" spans="13:13" ht="22.5" customHeight="1">
      <c r="M2266" s="24"/>
    </row>
    <row r="2267" spans="13:13" ht="22.5" customHeight="1">
      <c r="M2267" s="24"/>
    </row>
    <row r="2268" spans="13:13" ht="22.5" customHeight="1">
      <c r="M2268" s="24"/>
    </row>
    <row r="2269" spans="13:13" ht="22.5" customHeight="1">
      <c r="M2269" s="24"/>
    </row>
    <row r="2270" spans="13:13" ht="22.5" customHeight="1">
      <c r="M2270" s="24"/>
    </row>
    <row r="2271" spans="13:13" ht="22.5" customHeight="1">
      <c r="M2271" s="24"/>
    </row>
    <row r="2272" spans="13:13" ht="22.5" customHeight="1">
      <c r="M2272" s="24"/>
    </row>
    <row r="2273" spans="13:13" ht="22.5" customHeight="1">
      <c r="M2273" s="24"/>
    </row>
    <row r="2274" spans="13:13" ht="22.5" customHeight="1">
      <c r="M2274" s="24"/>
    </row>
    <row r="2275" spans="13:13" ht="22.5" customHeight="1">
      <c r="M2275" s="24"/>
    </row>
    <row r="2276" spans="13:13" ht="22.5" customHeight="1">
      <c r="M2276" s="24"/>
    </row>
    <row r="2277" spans="13:13" ht="22.5" customHeight="1">
      <c r="M2277" s="24"/>
    </row>
    <row r="2278" spans="13:13" ht="22.5" customHeight="1">
      <c r="M2278" s="24"/>
    </row>
    <row r="2279" spans="13:13" ht="22.5" customHeight="1">
      <c r="M2279" s="24"/>
    </row>
    <row r="2280" spans="13:13" ht="22.5" customHeight="1">
      <c r="M2280" s="24"/>
    </row>
    <row r="2281" spans="13:13" ht="22.5" customHeight="1">
      <c r="M2281" s="24"/>
    </row>
    <row r="2282" spans="13:13" ht="22.5" customHeight="1">
      <c r="M2282" s="24"/>
    </row>
    <row r="2283" spans="13:13" ht="22.5" customHeight="1">
      <c r="M2283" s="24"/>
    </row>
    <row r="2284" spans="13:13" ht="22.5" customHeight="1">
      <c r="M2284" s="24"/>
    </row>
    <row r="2285" spans="13:13" ht="22.5" customHeight="1">
      <c r="M2285" s="24"/>
    </row>
    <row r="2286" spans="13:13" ht="22.5" customHeight="1">
      <c r="M2286" s="24"/>
    </row>
    <row r="2287" spans="13:13" ht="22.5" customHeight="1">
      <c r="M2287" s="24"/>
    </row>
    <row r="2288" spans="13:13" ht="22.5" customHeight="1">
      <c r="M2288" s="24"/>
    </row>
    <row r="2289" spans="13:13" ht="22.5" customHeight="1">
      <c r="M2289" s="24"/>
    </row>
    <row r="2290" spans="13:13" ht="22.5" customHeight="1">
      <c r="M2290" s="24"/>
    </row>
    <row r="2291" spans="13:13" ht="22.5" customHeight="1">
      <c r="M2291" s="24"/>
    </row>
    <row r="2292" spans="13:13" ht="22.5" customHeight="1">
      <c r="M2292" s="24"/>
    </row>
    <row r="2293" spans="13:13" ht="22.5" customHeight="1">
      <c r="M2293" s="24"/>
    </row>
    <row r="2294" spans="13:13" ht="22.5" customHeight="1">
      <c r="M2294" s="24"/>
    </row>
    <row r="2295" spans="13:13" ht="22.5" customHeight="1">
      <c r="M2295" s="24"/>
    </row>
    <row r="2296" spans="13:13" ht="22.5" customHeight="1">
      <c r="M2296" s="24"/>
    </row>
    <row r="2297" spans="13:13" ht="22.5" customHeight="1">
      <c r="M2297" s="24"/>
    </row>
    <row r="2298" spans="13:13" ht="22.5" customHeight="1">
      <c r="M2298" s="24"/>
    </row>
    <row r="2299" spans="13:13" ht="22.5" customHeight="1">
      <c r="M2299" s="24"/>
    </row>
    <row r="2300" spans="13:13" ht="22.5" customHeight="1">
      <c r="M2300" s="24"/>
    </row>
    <row r="2301" spans="13:13" ht="22.5" customHeight="1">
      <c r="M2301" s="24"/>
    </row>
    <row r="2302" spans="13:13" ht="22.5" customHeight="1">
      <c r="M2302" s="24"/>
    </row>
    <row r="2303" spans="13:13" ht="22.5" customHeight="1">
      <c r="M2303" s="24"/>
    </row>
    <row r="2304" spans="13:13" ht="22.5" customHeight="1">
      <c r="M2304" s="24"/>
    </row>
    <row r="2305" spans="13:13" ht="22.5" customHeight="1">
      <c r="M2305" s="24"/>
    </row>
    <row r="2306" spans="13:13" ht="22.5" customHeight="1">
      <c r="M2306" s="24"/>
    </row>
    <row r="2307" spans="13:13" ht="22.5" customHeight="1">
      <c r="M2307" s="24"/>
    </row>
    <row r="2308" spans="13:13" ht="22.5" customHeight="1">
      <c r="M2308" s="24"/>
    </row>
    <row r="2309" spans="13:13" ht="22.5" customHeight="1">
      <c r="M2309" s="24"/>
    </row>
    <row r="2310" spans="13:13" ht="22.5" customHeight="1">
      <c r="M2310" s="24"/>
    </row>
    <row r="2311" spans="13:13" ht="22.5" customHeight="1">
      <c r="M2311" s="24"/>
    </row>
    <row r="2312" spans="13:13" ht="22.5" customHeight="1">
      <c r="M2312" s="24"/>
    </row>
    <row r="2313" spans="13:13" ht="22.5" customHeight="1">
      <c r="M2313" s="24"/>
    </row>
    <row r="2314" spans="13:13" ht="22.5" customHeight="1">
      <c r="M2314" s="24"/>
    </row>
    <row r="2315" spans="13:13" ht="22.5" customHeight="1">
      <c r="M2315" s="24"/>
    </row>
    <row r="2316" spans="13:13" ht="22.5" customHeight="1">
      <c r="M2316" s="24"/>
    </row>
    <row r="2317" spans="13:13" ht="22.5" customHeight="1">
      <c r="M2317" s="24"/>
    </row>
    <row r="2318" spans="13:13" ht="22.5" customHeight="1">
      <c r="M2318" s="24"/>
    </row>
    <row r="2319" spans="13:13" ht="22.5" customHeight="1">
      <c r="M2319" s="24"/>
    </row>
    <row r="2320" spans="13:13" ht="22.5" customHeight="1">
      <c r="M2320" s="24"/>
    </row>
  </sheetData>
  <sortState xmlns:xlrd2="http://schemas.microsoft.com/office/spreadsheetml/2017/richdata2" ref="A4:M10">
    <sortCondition ref="J3:J10"/>
  </sortState>
  <mergeCells count="2">
    <mergeCell ref="A1:M1"/>
    <mergeCell ref="A45:N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O97"/>
  <sheetViews>
    <sheetView tabSelected="1" topLeftCell="A85" zoomScaleNormal="100" workbookViewId="0">
      <selection activeCell="P91" sqref="P91"/>
    </sheetView>
  </sheetViews>
  <sheetFormatPr defaultColWidth="5.85546875" defaultRowHeight="18.75"/>
  <cols>
    <col min="1" max="1" width="9.140625" style="30" bestFit="1" customWidth="1"/>
    <col min="2" max="2" width="5.42578125" style="29" bestFit="1" customWidth="1"/>
    <col min="3" max="3" width="6.42578125" style="30" bestFit="1" customWidth="1"/>
    <col min="4" max="4" width="7.42578125" style="30" bestFit="1" customWidth="1"/>
    <col min="5" max="6" width="8.42578125" style="31" bestFit="1" customWidth="1"/>
    <col min="7" max="7" width="9.85546875" style="31" bestFit="1" customWidth="1"/>
    <col min="8" max="8" width="20.5703125" style="31" bestFit="1" customWidth="1"/>
    <col min="9" max="9" width="11.5703125" style="31" bestFit="1" customWidth="1"/>
    <col min="10" max="10" width="9.7109375" style="31" bestFit="1" customWidth="1"/>
    <col min="11" max="11" width="18.5703125" style="31" bestFit="1" customWidth="1"/>
    <col min="12" max="12" width="12.5703125" style="29" bestFit="1" customWidth="1"/>
    <col min="13" max="16384" width="5.85546875" style="13"/>
  </cols>
  <sheetData>
    <row r="1" spans="1:12" ht="28.5" customHeight="1">
      <c r="A1" s="47" t="s">
        <v>62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18" customHeight="1">
      <c r="I2" s="13"/>
      <c r="J2" s="13"/>
      <c r="K2" s="13"/>
    </row>
    <row r="3" spans="1:12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>
      <c r="A4" s="37">
        <v>45281</v>
      </c>
      <c r="B4" s="38">
        <v>1.17</v>
      </c>
      <c r="C4" s="39">
        <v>16.063269999999999</v>
      </c>
      <c r="D4" s="39">
        <v>100.25442</v>
      </c>
      <c r="E4" s="40">
        <v>634179.19121800002</v>
      </c>
      <c r="F4" s="40">
        <v>1776340.44517</v>
      </c>
      <c r="G4" s="41" t="s">
        <v>63</v>
      </c>
      <c r="H4" s="41" t="s">
        <v>102</v>
      </c>
      <c r="I4" s="41" t="s">
        <v>103</v>
      </c>
      <c r="J4" s="41" t="s">
        <v>104</v>
      </c>
      <c r="K4" s="41" t="s">
        <v>67</v>
      </c>
      <c r="L4" s="41" t="s">
        <v>72</v>
      </c>
    </row>
    <row r="5" spans="1:12">
      <c r="A5" s="37">
        <v>45281</v>
      </c>
      <c r="B5" s="38">
        <v>1.17</v>
      </c>
      <c r="C5" s="39">
        <v>16.560040000000001</v>
      </c>
      <c r="D5" s="39">
        <v>101.17577</v>
      </c>
      <c r="E5" s="40">
        <v>732176.62420399999</v>
      </c>
      <c r="F5" s="40">
        <v>1832142.41762</v>
      </c>
      <c r="G5" s="41" t="s">
        <v>63</v>
      </c>
      <c r="H5" s="41" t="s">
        <v>105</v>
      </c>
      <c r="I5" s="41" t="s">
        <v>65</v>
      </c>
      <c r="J5" s="41" t="s">
        <v>66</v>
      </c>
      <c r="K5" s="41" t="s">
        <v>67</v>
      </c>
      <c r="L5" s="41" t="s">
        <v>72</v>
      </c>
    </row>
    <row r="6" spans="1:12">
      <c r="A6" s="37">
        <v>45281</v>
      </c>
      <c r="B6" s="38">
        <v>1.17</v>
      </c>
      <c r="C6" s="39">
        <v>16.296659999999999</v>
      </c>
      <c r="D6" s="39">
        <v>103.89528</v>
      </c>
      <c r="E6" s="40">
        <v>1023514.32117</v>
      </c>
      <c r="F6" s="40">
        <v>1808037.37341</v>
      </c>
      <c r="G6" s="41" t="s">
        <v>63</v>
      </c>
      <c r="H6" s="41" t="s">
        <v>106</v>
      </c>
      <c r="I6" s="41" t="s">
        <v>107</v>
      </c>
      <c r="J6" s="41" t="s">
        <v>108</v>
      </c>
      <c r="K6" s="41" t="s">
        <v>76</v>
      </c>
      <c r="L6" s="41" t="s">
        <v>72</v>
      </c>
    </row>
    <row r="7" spans="1:12">
      <c r="A7" s="37">
        <v>45281</v>
      </c>
      <c r="B7" s="38">
        <v>1.17</v>
      </c>
      <c r="C7" s="39">
        <v>16.29711</v>
      </c>
      <c r="D7" s="39">
        <v>103.89135</v>
      </c>
      <c r="E7" s="40">
        <v>1023091.96957</v>
      </c>
      <c r="F7" s="40">
        <v>1808077.18735</v>
      </c>
      <c r="G7" s="41" t="s">
        <v>63</v>
      </c>
      <c r="H7" s="41" t="s">
        <v>109</v>
      </c>
      <c r="I7" s="41" t="s">
        <v>107</v>
      </c>
      <c r="J7" s="41" t="s">
        <v>108</v>
      </c>
      <c r="K7" s="41" t="s">
        <v>76</v>
      </c>
      <c r="L7" s="41" t="s">
        <v>72</v>
      </c>
    </row>
    <row r="8" spans="1:12">
      <c r="A8" s="37">
        <v>45281</v>
      </c>
      <c r="B8" s="38">
        <v>1.17</v>
      </c>
      <c r="C8" s="39">
        <v>15.905189999999999</v>
      </c>
      <c r="D8" s="39">
        <v>104.93344999999999</v>
      </c>
      <c r="E8" s="40">
        <v>1136100.76092</v>
      </c>
      <c r="F8" s="40">
        <v>1767497.6561199999</v>
      </c>
      <c r="G8" s="41" t="s">
        <v>63</v>
      </c>
      <c r="H8" s="41" t="s">
        <v>110</v>
      </c>
      <c r="I8" s="41" t="s">
        <v>111</v>
      </c>
      <c r="J8" s="41" t="s">
        <v>112</v>
      </c>
      <c r="K8" s="41" t="s">
        <v>76</v>
      </c>
      <c r="L8" s="41" t="s">
        <v>72</v>
      </c>
    </row>
    <row r="9" spans="1:12">
      <c r="A9" s="37">
        <v>45281</v>
      </c>
      <c r="B9" s="38">
        <v>1.17</v>
      </c>
      <c r="C9" s="39">
        <v>17.30583</v>
      </c>
      <c r="D9" s="39">
        <v>103.14082999999999</v>
      </c>
      <c r="E9" s="40">
        <v>940359.90933399997</v>
      </c>
      <c r="F9" s="40">
        <v>1918127.4618200001</v>
      </c>
      <c r="G9" s="41" t="s">
        <v>63</v>
      </c>
      <c r="H9" s="41" t="s">
        <v>113</v>
      </c>
      <c r="I9" s="41" t="s">
        <v>114</v>
      </c>
      <c r="J9" s="41" t="s">
        <v>115</v>
      </c>
      <c r="K9" s="41" t="s">
        <v>76</v>
      </c>
      <c r="L9" s="41" t="s">
        <v>72</v>
      </c>
    </row>
    <row r="10" spans="1:12">
      <c r="A10" s="37">
        <v>45281</v>
      </c>
      <c r="B10" s="38">
        <v>1.17</v>
      </c>
      <c r="C10" s="39">
        <v>15.229189999999999</v>
      </c>
      <c r="D10" s="39">
        <v>105.42529999999999</v>
      </c>
      <c r="E10" s="40">
        <v>1191284.5787200001</v>
      </c>
      <c r="F10" s="40">
        <v>1693888.61644</v>
      </c>
      <c r="G10" s="41" t="s">
        <v>63</v>
      </c>
      <c r="H10" s="41" t="s">
        <v>116</v>
      </c>
      <c r="I10" s="41" t="s">
        <v>74</v>
      </c>
      <c r="J10" s="41" t="s">
        <v>75</v>
      </c>
      <c r="K10" s="41" t="s">
        <v>76</v>
      </c>
      <c r="L10" s="41" t="s">
        <v>72</v>
      </c>
    </row>
    <row r="11" spans="1:12" s="36" customFormat="1">
      <c r="A11" s="37">
        <v>45281</v>
      </c>
      <c r="B11" s="38">
        <v>14.07</v>
      </c>
      <c r="C11" s="39">
        <v>17.99549</v>
      </c>
      <c r="D11" s="39">
        <v>98.715059999999994</v>
      </c>
      <c r="E11" s="40">
        <v>469834.63683700003</v>
      </c>
      <c r="F11" s="40">
        <v>1989709.7467</v>
      </c>
      <c r="G11" s="41" t="s">
        <v>63</v>
      </c>
      <c r="H11" s="41" t="s">
        <v>202</v>
      </c>
      <c r="I11" s="41" t="s">
        <v>203</v>
      </c>
      <c r="J11" s="41" t="s">
        <v>96</v>
      </c>
      <c r="K11" s="41" t="s">
        <v>67</v>
      </c>
      <c r="L11" s="41" t="s">
        <v>72</v>
      </c>
    </row>
    <row r="12" spans="1:12" s="36" customFormat="1">
      <c r="A12" s="37">
        <v>45281</v>
      </c>
      <c r="B12" s="38">
        <v>14.07</v>
      </c>
      <c r="C12" s="39">
        <v>19.766089999999998</v>
      </c>
      <c r="D12" s="39">
        <v>100.16363</v>
      </c>
      <c r="E12" s="40">
        <v>621907.07487500005</v>
      </c>
      <c r="F12" s="40">
        <v>2186015.8458799999</v>
      </c>
      <c r="G12" s="41" t="s">
        <v>63</v>
      </c>
      <c r="H12" s="41" t="s">
        <v>204</v>
      </c>
      <c r="I12" s="41" t="s">
        <v>205</v>
      </c>
      <c r="J12" s="41" t="s">
        <v>131</v>
      </c>
      <c r="K12" s="41" t="s">
        <v>67</v>
      </c>
      <c r="L12" s="41" t="s">
        <v>72</v>
      </c>
    </row>
    <row r="13" spans="1:12" s="36" customFormat="1">
      <c r="A13" s="37">
        <v>45281</v>
      </c>
      <c r="B13" s="38">
        <v>14.07</v>
      </c>
      <c r="C13" s="39">
        <v>16.497890000000002</v>
      </c>
      <c r="D13" s="39">
        <v>101.28088</v>
      </c>
      <c r="E13" s="40">
        <v>743475.76280699996</v>
      </c>
      <c r="F13" s="40">
        <v>1825387.2387300001</v>
      </c>
      <c r="G13" s="41" t="s">
        <v>63</v>
      </c>
      <c r="H13" s="41" t="s">
        <v>64</v>
      </c>
      <c r="I13" s="41" t="s">
        <v>65</v>
      </c>
      <c r="J13" s="41" t="s">
        <v>66</v>
      </c>
      <c r="K13" s="41" t="s">
        <v>67</v>
      </c>
      <c r="L13" s="41" t="s">
        <v>72</v>
      </c>
    </row>
    <row r="14" spans="1:12" s="36" customFormat="1">
      <c r="A14" s="37">
        <v>45281</v>
      </c>
      <c r="B14" s="38">
        <v>14.07</v>
      </c>
      <c r="C14" s="39">
        <v>18.489280000000001</v>
      </c>
      <c r="D14" s="39">
        <v>100.17223</v>
      </c>
      <c r="E14" s="40">
        <v>623755.54512300005</v>
      </c>
      <c r="F14" s="40">
        <v>2044720.47156</v>
      </c>
      <c r="G14" s="41" t="s">
        <v>63</v>
      </c>
      <c r="H14" s="41" t="s">
        <v>206</v>
      </c>
      <c r="I14" s="41" t="s">
        <v>207</v>
      </c>
      <c r="J14" s="41" t="s">
        <v>208</v>
      </c>
      <c r="K14" s="41" t="s">
        <v>67</v>
      </c>
      <c r="L14" s="41" t="s">
        <v>72</v>
      </c>
    </row>
    <row r="15" spans="1:12" s="36" customFormat="1">
      <c r="A15" s="37">
        <v>45281</v>
      </c>
      <c r="B15" s="38">
        <v>14.07</v>
      </c>
      <c r="C15" s="39">
        <v>16.285419999999998</v>
      </c>
      <c r="D15" s="39">
        <v>103.48815999999999</v>
      </c>
      <c r="E15" s="40">
        <v>979924.20129700005</v>
      </c>
      <c r="F15" s="40">
        <v>1805786.2504400001</v>
      </c>
      <c r="G15" s="41" t="s">
        <v>63</v>
      </c>
      <c r="H15" s="41" t="s">
        <v>209</v>
      </c>
      <c r="I15" s="41" t="s">
        <v>210</v>
      </c>
      <c r="J15" s="41" t="s">
        <v>143</v>
      </c>
      <c r="K15" s="41" t="s">
        <v>76</v>
      </c>
      <c r="L15" s="41" t="s">
        <v>72</v>
      </c>
    </row>
    <row r="16" spans="1:12" s="36" customFormat="1">
      <c r="A16" s="37">
        <v>45281</v>
      </c>
      <c r="B16" s="38">
        <v>12.27</v>
      </c>
      <c r="C16" s="39">
        <v>16.230730000000001</v>
      </c>
      <c r="D16" s="39">
        <v>103.52827000000001</v>
      </c>
      <c r="E16" s="40">
        <v>984355.26162400004</v>
      </c>
      <c r="F16" s="40">
        <v>1799815.53287</v>
      </c>
      <c r="G16" s="41" t="s">
        <v>63</v>
      </c>
      <c r="H16" s="41" t="s">
        <v>211</v>
      </c>
      <c r="I16" s="41" t="s">
        <v>212</v>
      </c>
      <c r="J16" s="41" t="s">
        <v>143</v>
      </c>
      <c r="K16" s="41" t="s">
        <v>76</v>
      </c>
      <c r="L16" s="41" t="s">
        <v>72</v>
      </c>
    </row>
    <row r="17" spans="1:12" s="36" customFormat="1">
      <c r="A17" s="37">
        <v>45281</v>
      </c>
      <c r="B17" s="38">
        <v>12.27</v>
      </c>
      <c r="C17" s="39">
        <v>16.231919999999999</v>
      </c>
      <c r="D17" s="39">
        <v>103.52925</v>
      </c>
      <c r="E17" s="40">
        <v>984457.34812600003</v>
      </c>
      <c r="F17" s="40">
        <v>1799949.84176</v>
      </c>
      <c r="G17" s="41" t="s">
        <v>63</v>
      </c>
      <c r="H17" s="41" t="s">
        <v>211</v>
      </c>
      <c r="I17" s="41" t="s">
        <v>212</v>
      </c>
      <c r="J17" s="41" t="s">
        <v>143</v>
      </c>
      <c r="K17" s="41" t="s">
        <v>76</v>
      </c>
      <c r="L17" s="41" t="s">
        <v>72</v>
      </c>
    </row>
    <row r="18" spans="1:12" s="36" customFormat="1">
      <c r="A18" s="37">
        <v>45281</v>
      </c>
      <c r="B18" s="38">
        <v>14.07</v>
      </c>
      <c r="C18" s="39">
        <v>16.187919999999998</v>
      </c>
      <c r="D18" s="39">
        <v>99.878169999999997</v>
      </c>
      <c r="E18" s="40">
        <v>593871.59372700006</v>
      </c>
      <c r="F18" s="40">
        <v>1789922.7879900001</v>
      </c>
      <c r="G18" s="41" t="s">
        <v>63</v>
      </c>
      <c r="H18" s="41" t="s">
        <v>213</v>
      </c>
      <c r="I18" s="41" t="s">
        <v>214</v>
      </c>
      <c r="J18" s="41" t="s">
        <v>215</v>
      </c>
      <c r="K18" s="41" t="s">
        <v>67</v>
      </c>
      <c r="L18" s="41" t="s">
        <v>72</v>
      </c>
    </row>
    <row r="19" spans="1:12" s="36" customFormat="1">
      <c r="A19" s="37">
        <v>45281</v>
      </c>
      <c r="B19" s="38">
        <v>14.07</v>
      </c>
      <c r="C19" s="39">
        <v>16.190329999999999</v>
      </c>
      <c r="D19" s="39">
        <v>99.880560000000003</v>
      </c>
      <c r="E19" s="40">
        <v>594125.94629700005</v>
      </c>
      <c r="F19" s="40">
        <v>1790190.4935300001</v>
      </c>
      <c r="G19" s="41" t="s">
        <v>63</v>
      </c>
      <c r="H19" s="41" t="s">
        <v>213</v>
      </c>
      <c r="I19" s="41" t="s">
        <v>214</v>
      </c>
      <c r="J19" s="41" t="s">
        <v>215</v>
      </c>
      <c r="K19" s="41" t="s">
        <v>67</v>
      </c>
      <c r="L19" s="41" t="s">
        <v>72</v>
      </c>
    </row>
    <row r="20" spans="1:12" s="36" customFormat="1">
      <c r="A20" s="37">
        <v>45281</v>
      </c>
      <c r="B20" s="38">
        <v>14.07</v>
      </c>
      <c r="C20" s="39">
        <v>16.479050000000001</v>
      </c>
      <c r="D20" s="39">
        <v>99.648420000000002</v>
      </c>
      <c r="E20" s="40">
        <v>569209.01439899998</v>
      </c>
      <c r="F20" s="40">
        <v>1822037.4988200001</v>
      </c>
      <c r="G20" s="41" t="s">
        <v>63</v>
      </c>
      <c r="H20" s="41" t="s">
        <v>216</v>
      </c>
      <c r="I20" s="41" t="s">
        <v>217</v>
      </c>
      <c r="J20" s="41" t="s">
        <v>215</v>
      </c>
      <c r="K20" s="41" t="s">
        <v>67</v>
      </c>
      <c r="L20" s="41" t="s">
        <v>72</v>
      </c>
    </row>
    <row r="21" spans="1:12" s="36" customFormat="1">
      <c r="A21" s="37">
        <v>45281</v>
      </c>
      <c r="B21" s="38">
        <v>14.07</v>
      </c>
      <c r="C21" s="39">
        <v>16.480250000000002</v>
      </c>
      <c r="D21" s="39">
        <v>99.649439999999998</v>
      </c>
      <c r="E21" s="40">
        <v>569317.46101900004</v>
      </c>
      <c r="F21" s="40">
        <v>1822170.59913</v>
      </c>
      <c r="G21" s="41" t="s">
        <v>63</v>
      </c>
      <c r="H21" s="41" t="s">
        <v>216</v>
      </c>
      <c r="I21" s="41" t="s">
        <v>217</v>
      </c>
      <c r="J21" s="41" t="s">
        <v>215</v>
      </c>
      <c r="K21" s="41" t="s">
        <v>67</v>
      </c>
      <c r="L21" s="41" t="s">
        <v>72</v>
      </c>
    </row>
    <row r="22" spans="1:12" s="36" customFormat="1">
      <c r="A22" s="37">
        <v>45281</v>
      </c>
      <c r="B22" s="38">
        <v>12.27</v>
      </c>
      <c r="C22" s="39">
        <v>16.59084</v>
      </c>
      <c r="D22" s="39">
        <v>102.90795</v>
      </c>
      <c r="E22" s="40">
        <v>917139.47885800002</v>
      </c>
      <c r="F22" s="40">
        <v>1838359.12876</v>
      </c>
      <c r="G22" s="41" t="s">
        <v>63</v>
      </c>
      <c r="H22" s="41" t="s">
        <v>218</v>
      </c>
      <c r="I22" s="41" t="s">
        <v>219</v>
      </c>
      <c r="J22" s="41" t="s">
        <v>220</v>
      </c>
      <c r="K22" s="41" t="s">
        <v>76</v>
      </c>
      <c r="L22" s="41" t="s">
        <v>72</v>
      </c>
    </row>
    <row r="23" spans="1:12" s="36" customFormat="1">
      <c r="A23" s="37">
        <v>45281</v>
      </c>
      <c r="B23" s="38">
        <v>12.27</v>
      </c>
      <c r="C23" s="39">
        <v>16.594290000000001</v>
      </c>
      <c r="D23" s="39">
        <v>102.90919</v>
      </c>
      <c r="E23" s="40">
        <v>917264.54911000002</v>
      </c>
      <c r="F23" s="40">
        <v>1838744.10497</v>
      </c>
      <c r="G23" s="41" t="s">
        <v>63</v>
      </c>
      <c r="H23" s="41" t="s">
        <v>218</v>
      </c>
      <c r="I23" s="41" t="s">
        <v>219</v>
      </c>
      <c r="J23" s="41" t="s">
        <v>220</v>
      </c>
      <c r="K23" s="41" t="s">
        <v>76</v>
      </c>
      <c r="L23" s="41" t="s">
        <v>72</v>
      </c>
    </row>
    <row r="24" spans="1:12" s="36" customFormat="1">
      <c r="A24" s="37">
        <v>45281</v>
      </c>
      <c r="B24" s="38">
        <v>14.07</v>
      </c>
      <c r="C24" s="39">
        <v>12.74264</v>
      </c>
      <c r="D24" s="39">
        <v>101.84520000000001</v>
      </c>
      <c r="E24" s="40">
        <v>808967.60450899997</v>
      </c>
      <c r="F24" s="40">
        <v>1410368.64506</v>
      </c>
      <c r="G24" s="41" t="s">
        <v>63</v>
      </c>
      <c r="H24" s="41" t="s">
        <v>221</v>
      </c>
      <c r="I24" s="41" t="s">
        <v>221</v>
      </c>
      <c r="J24" s="41" t="s">
        <v>147</v>
      </c>
      <c r="K24" s="41" t="s">
        <v>83</v>
      </c>
      <c r="L24" s="41" t="s">
        <v>72</v>
      </c>
    </row>
    <row r="25" spans="1:12" s="36" customFormat="1">
      <c r="A25" s="37">
        <v>45281</v>
      </c>
      <c r="B25" s="38">
        <v>14.07</v>
      </c>
      <c r="C25" s="39">
        <v>13.79227</v>
      </c>
      <c r="D25" s="39">
        <v>101.01352</v>
      </c>
      <c r="E25" s="40">
        <v>717675.47116399999</v>
      </c>
      <c r="F25" s="40">
        <v>1525664.7205699999</v>
      </c>
      <c r="G25" s="41" t="s">
        <v>63</v>
      </c>
      <c r="H25" s="41" t="s">
        <v>222</v>
      </c>
      <c r="I25" s="41" t="s">
        <v>223</v>
      </c>
      <c r="J25" s="41" t="s">
        <v>224</v>
      </c>
      <c r="K25" s="41" t="s">
        <v>83</v>
      </c>
      <c r="L25" s="41" t="s">
        <v>72</v>
      </c>
    </row>
    <row r="26" spans="1:12" s="36" customFormat="1">
      <c r="A26" s="37">
        <v>45281</v>
      </c>
      <c r="B26" s="38">
        <v>14.07</v>
      </c>
      <c r="C26" s="39">
        <v>13.799609999999999</v>
      </c>
      <c r="D26" s="39">
        <v>100.98775999999999</v>
      </c>
      <c r="E26" s="40">
        <v>714882.91081300005</v>
      </c>
      <c r="F26" s="40">
        <v>1526453.7103899999</v>
      </c>
      <c r="G26" s="41" t="s">
        <v>63</v>
      </c>
      <c r="H26" s="41" t="s">
        <v>225</v>
      </c>
      <c r="I26" s="41" t="s">
        <v>223</v>
      </c>
      <c r="J26" s="41" t="s">
        <v>224</v>
      </c>
      <c r="K26" s="41" t="s">
        <v>83</v>
      </c>
      <c r="L26" s="41" t="s">
        <v>72</v>
      </c>
    </row>
    <row r="27" spans="1:12" s="36" customFormat="1">
      <c r="A27" s="37">
        <v>45281</v>
      </c>
      <c r="B27" s="38">
        <v>14.07</v>
      </c>
      <c r="C27" s="39">
        <v>13.939489999999999</v>
      </c>
      <c r="D27" s="39">
        <v>101.04867</v>
      </c>
      <c r="E27" s="40">
        <v>721337.206764</v>
      </c>
      <c r="F27" s="40">
        <v>1541987.7616000001</v>
      </c>
      <c r="G27" s="41" t="s">
        <v>63</v>
      </c>
      <c r="H27" s="41" t="s">
        <v>226</v>
      </c>
      <c r="I27" s="41" t="s">
        <v>223</v>
      </c>
      <c r="J27" s="41" t="s">
        <v>224</v>
      </c>
      <c r="K27" s="41" t="s">
        <v>83</v>
      </c>
      <c r="L27" s="41" t="s">
        <v>72</v>
      </c>
    </row>
    <row r="28" spans="1:12" s="36" customFormat="1">
      <c r="A28" s="37">
        <v>45281</v>
      </c>
      <c r="B28" s="38">
        <v>14.07</v>
      </c>
      <c r="C28" s="39">
        <v>12.926489999999999</v>
      </c>
      <c r="D28" s="39">
        <v>101.06254</v>
      </c>
      <c r="E28" s="40">
        <v>723774.08248400001</v>
      </c>
      <c r="F28" s="40">
        <v>1429907.8420599999</v>
      </c>
      <c r="G28" s="41" t="s">
        <v>63</v>
      </c>
      <c r="H28" s="41" t="s">
        <v>227</v>
      </c>
      <c r="I28" s="41" t="s">
        <v>228</v>
      </c>
      <c r="J28" s="41" t="s">
        <v>229</v>
      </c>
      <c r="K28" s="41" t="s">
        <v>83</v>
      </c>
      <c r="L28" s="41" t="s">
        <v>72</v>
      </c>
    </row>
    <row r="29" spans="1:12" s="36" customFormat="1">
      <c r="A29" s="37">
        <v>45281</v>
      </c>
      <c r="B29" s="38">
        <v>14.07</v>
      </c>
      <c r="C29" s="39">
        <v>12.92803</v>
      </c>
      <c r="D29" s="39">
        <v>101.06043</v>
      </c>
      <c r="E29" s="40">
        <v>723543.69828500005</v>
      </c>
      <c r="F29" s="40">
        <v>1430076.3996600001</v>
      </c>
      <c r="G29" s="41" t="s">
        <v>63</v>
      </c>
      <c r="H29" s="41" t="s">
        <v>227</v>
      </c>
      <c r="I29" s="41" t="s">
        <v>228</v>
      </c>
      <c r="J29" s="41" t="s">
        <v>229</v>
      </c>
      <c r="K29" s="41" t="s">
        <v>83</v>
      </c>
      <c r="L29" s="41" t="s">
        <v>72</v>
      </c>
    </row>
    <row r="30" spans="1:12" s="36" customFormat="1">
      <c r="A30" s="37">
        <v>45281</v>
      </c>
      <c r="B30" s="38">
        <v>14.07</v>
      </c>
      <c r="C30" s="39">
        <v>13.10026</v>
      </c>
      <c r="D30" s="39">
        <v>101.23454</v>
      </c>
      <c r="E30" s="40">
        <v>742274.40487099998</v>
      </c>
      <c r="F30" s="40">
        <v>1449294.34341</v>
      </c>
      <c r="G30" s="41" t="s">
        <v>63</v>
      </c>
      <c r="H30" s="41" t="s">
        <v>230</v>
      </c>
      <c r="I30" s="41" t="s">
        <v>231</v>
      </c>
      <c r="J30" s="41" t="s">
        <v>229</v>
      </c>
      <c r="K30" s="41" t="s">
        <v>83</v>
      </c>
      <c r="L30" s="41" t="s">
        <v>72</v>
      </c>
    </row>
    <row r="31" spans="1:12" s="36" customFormat="1">
      <c r="A31" s="37">
        <v>45281</v>
      </c>
      <c r="B31" s="38">
        <v>14.07</v>
      </c>
      <c r="C31" s="39">
        <v>13.151149999999999</v>
      </c>
      <c r="D31" s="39">
        <v>101.26626</v>
      </c>
      <c r="E31" s="40">
        <v>745664.56347199995</v>
      </c>
      <c r="F31" s="40">
        <v>1454956.7554800001</v>
      </c>
      <c r="G31" s="41" t="s">
        <v>63</v>
      </c>
      <c r="H31" s="41" t="s">
        <v>232</v>
      </c>
      <c r="I31" s="41" t="s">
        <v>233</v>
      </c>
      <c r="J31" s="41" t="s">
        <v>229</v>
      </c>
      <c r="K31" s="41" t="s">
        <v>83</v>
      </c>
      <c r="L31" s="41" t="s">
        <v>72</v>
      </c>
    </row>
    <row r="32" spans="1:12" s="36" customFormat="1">
      <c r="A32" s="37">
        <v>45281</v>
      </c>
      <c r="B32" s="38">
        <v>14.07</v>
      </c>
      <c r="C32" s="39">
        <v>13.16893</v>
      </c>
      <c r="D32" s="39">
        <v>101.18289</v>
      </c>
      <c r="E32" s="40">
        <v>736606.08458699996</v>
      </c>
      <c r="F32" s="40">
        <v>1456844.3809199999</v>
      </c>
      <c r="G32" s="41" t="s">
        <v>63</v>
      </c>
      <c r="H32" s="41" t="s">
        <v>230</v>
      </c>
      <c r="I32" s="41" t="s">
        <v>231</v>
      </c>
      <c r="J32" s="41" t="s">
        <v>229</v>
      </c>
      <c r="K32" s="41" t="s">
        <v>83</v>
      </c>
      <c r="L32" s="41" t="s">
        <v>72</v>
      </c>
    </row>
    <row r="33" spans="1:12" s="36" customFormat="1">
      <c r="A33" s="37">
        <v>45281</v>
      </c>
      <c r="B33" s="38">
        <v>14.07</v>
      </c>
      <c r="C33" s="39">
        <v>13.23396</v>
      </c>
      <c r="D33" s="39">
        <v>101.20386999999999</v>
      </c>
      <c r="E33" s="40">
        <v>738817.89225799998</v>
      </c>
      <c r="F33" s="40">
        <v>1464060.56727</v>
      </c>
      <c r="G33" s="41" t="s">
        <v>63</v>
      </c>
      <c r="H33" s="41" t="s">
        <v>234</v>
      </c>
      <c r="I33" s="41" t="s">
        <v>231</v>
      </c>
      <c r="J33" s="41" t="s">
        <v>229</v>
      </c>
      <c r="K33" s="41" t="s">
        <v>83</v>
      </c>
      <c r="L33" s="41" t="s">
        <v>72</v>
      </c>
    </row>
    <row r="34" spans="1:12" s="36" customFormat="1">
      <c r="A34" s="37">
        <v>45281</v>
      </c>
      <c r="B34" s="38">
        <v>14.07</v>
      </c>
      <c r="C34" s="39">
        <v>13.30954</v>
      </c>
      <c r="D34" s="39">
        <v>100.992</v>
      </c>
      <c r="E34" s="40">
        <v>715783.47248200001</v>
      </c>
      <c r="F34" s="40">
        <v>1472230.7906200001</v>
      </c>
      <c r="G34" s="41" t="s">
        <v>63</v>
      </c>
      <c r="H34" s="41" t="s">
        <v>235</v>
      </c>
      <c r="I34" s="41" t="s">
        <v>236</v>
      </c>
      <c r="J34" s="41" t="s">
        <v>229</v>
      </c>
      <c r="K34" s="41" t="s">
        <v>83</v>
      </c>
      <c r="L34" s="41" t="s">
        <v>72</v>
      </c>
    </row>
    <row r="35" spans="1:12" s="36" customFormat="1">
      <c r="A35" s="37">
        <v>45281</v>
      </c>
      <c r="B35" s="38">
        <v>14.07</v>
      </c>
      <c r="C35" s="39">
        <v>13.401</v>
      </c>
      <c r="D35" s="39">
        <v>100.99831</v>
      </c>
      <c r="E35" s="40">
        <v>716385.68990100001</v>
      </c>
      <c r="F35" s="40">
        <v>1482356.3056600001</v>
      </c>
      <c r="G35" s="41" t="s">
        <v>63</v>
      </c>
      <c r="H35" s="41" t="s">
        <v>237</v>
      </c>
      <c r="I35" s="41" t="s">
        <v>236</v>
      </c>
      <c r="J35" s="41" t="s">
        <v>229</v>
      </c>
      <c r="K35" s="41" t="s">
        <v>83</v>
      </c>
      <c r="L35" s="41" t="s">
        <v>72</v>
      </c>
    </row>
    <row r="36" spans="1:12" s="36" customFormat="1">
      <c r="A36" s="37">
        <v>45281</v>
      </c>
      <c r="B36" s="38">
        <v>14.07</v>
      </c>
      <c r="C36" s="39">
        <v>15.2431</v>
      </c>
      <c r="D36" s="39">
        <v>100.24759</v>
      </c>
      <c r="E36" s="40">
        <v>633981.69600700005</v>
      </c>
      <c r="F36" s="40">
        <v>1685597.7770799999</v>
      </c>
      <c r="G36" s="41" t="s">
        <v>63</v>
      </c>
      <c r="H36" s="41" t="s">
        <v>238</v>
      </c>
      <c r="I36" s="41" t="s">
        <v>239</v>
      </c>
      <c r="J36" s="41" t="s">
        <v>240</v>
      </c>
      <c r="K36" s="41" t="s">
        <v>83</v>
      </c>
      <c r="L36" s="41" t="s">
        <v>72</v>
      </c>
    </row>
    <row r="37" spans="1:12" s="36" customFormat="1">
      <c r="A37" s="37">
        <v>45281</v>
      </c>
      <c r="B37" s="38">
        <v>14.07</v>
      </c>
      <c r="C37" s="39">
        <v>16.456479999999999</v>
      </c>
      <c r="D37" s="39">
        <v>102.28221000000001</v>
      </c>
      <c r="E37" s="40">
        <v>850522.48706099996</v>
      </c>
      <c r="F37" s="40">
        <v>1822276.1451699999</v>
      </c>
      <c r="G37" s="41" t="s">
        <v>63</v>
      </c>
      <c r="H37" s="41" t="s">
        <v>241</v>
      </c>
      <c r="I37" s="41" t="s">
        <v>242</v>
      </c>
      <c r="J37" s="41" t="s">
        <v>243</v>
      </c>
      <c r="K37" s="41" t="s">
        <v>76</v>
      </c>
      <c r="L37" s="41" t="s">
        <v>72</v>
      </c>
    </row>
    <row r="38" spans="1:12" s="36" customFormat="1">
      <c r="A38" s="37">
        <v>45281</v>
      </c>
      <c r="B38" s="38">
        <v>14.07</v>
      </c>
      <c r="C38" s="39">
        <v>12.338839999999999</v>
      </c>
      <c r="D38" s="39">
        <v>102.44598000000001</v>
      </c>
      <c r="E38" s="40">
        <v>874857.98500700004</v>
      </c>
      <c r="F38" s="40">
        <v>1366433.3893200001</v>
      </c>
      <c r="G38" s="41" t="s">
        <v>63</v>
      </c>
      <c r="H38" s="41" t="s">
        <v>244</v>
      </c>
      <c r="I38" s="41" t="s">
        <v>244</v>
      </c>
      <c r="J38" s="41" t="s">
        <v>245</v>
      </c>
      <c r="K38" s="41" t="s">
        <v>83</v>
      </c>
      <c r="L38" s="41" t="s">
        <v>72</v>
      </c>
    </row>
    <row r="39" spans="1:12" s="36" customFormat="1">
      <c r="A39" s="37">
        <v>45281</v>
      </c>
      <c r="B39" s="38">
        <v>14.07</v>
      </c>
      <c r="C39" s="39">
        <v>17.277450000000002</v>
      </c>
      <c r="D39" s="39">
        <v>99.087680000000006</v>
      </c>
      <c r="E39" s="40">
        <v>509319.10454600002</v>
      </c>
      <c r="F39" s="40">
        <v>1910250.4762200001</v>
      </c>
      <c r="G39" s="41" t="s">
        <v>63</v>
      </c>
      <c r="H39" s="41" t="s">
        <v>246</v>
      </c>
      <c r="I39" s="41" t="s">
        <v>247</v>
      </c>
      <c r="J39" s="41" t="s">
        <v>156</v>
      </c>
      <c r="K39" s="41" t="s">
        <v>67</v>
      </c>
      <c r="L39" s="41" t="s">
        <v>72</v>
      </c>
    </row>
    <row r="40" spans="1:12" s="36" customFormat="1">
      <c r="A40" s="37">
        <v>45281</v>
      </c>
      <c r="B40" s="38">
        <v>14.07</v>
      </c>
      <c r="C40" s="39">
        <v>14.207610000000001</v>
      </c>
      <c r="D40" s="39">
        <v>101.03137</v>
      </c>
      <c r="E40" s="40">
        <v>719211.52633000002</v>
      </c>
      <c r="F40" s="40">
        <v>1571641.1894400001</v>
      </c>
      <c r="G40" s="41" t="s">
        <v>63</v>
      </c>
      <c r="H40" s="41" t="s">
        <v>248</v>
      </c>
      <c r="I40" s="41" t="s">
        <v>249</v>
      </c>
      <c r="J40" s="41" t="s">
        <v>250</v>
      </c>
      <c r="K40" s="41" t="s">
        <v>83</v>
      </c>
      <c r="L40" s="41" t="s">
        <v>72</v>
      </c>
    </row>
    <row r="41" spans="1:12" s="36" customFormat="1">
      <c r="A41" s="37">
        <v>45281</v>
      </c>
      <c r="B41" s="38">
        <v>14.07</v>
      </c>
      <c r="C41" s="39">
        <v>14.20837</v>
      </c>
      <c r="D41" s="39">
        <v>101.11485</v>
      </c>
      <c r="E41" s="40">
        <v>728222.90571399999</v>
      </c>
      <c r="F41" s="40">
        <v>1571805.36191</v>
      </c>
      <c r="G41" s="41" t="s">
        <v>63</v>
      </c>
      <c r="H41" s="41" t="s">
        <v>251</v>
      </c>
      <c r="I41" s="41" t="s">
        <v>249</v>
      </c>
      <c r="J41" s="41" t="s">
        <v>250</v>
      </c>
      <c r="K41" s="41" t="s">
        <v>83</v>
      </c>
      <c r="L41" s="41" t="s">
        <v>72</v>
      </c>
    </row>
    <row r="42" spans="1:12" s="36" customFormat="1">
      <c r="A42" s="37">
        <v>45281</v>
      </c>
      <c r="B42" s="38">
        <v>14.07</v>
      </c>
      <c r="C42" s="39">
        <v>14.20936</v>
      </c>
      <c r="D42" s="39">
        <v>101.03180999999999</v>
      </c>
      <c r="E42" s="40">
        <v>719257.33944600006</v>
      </c>
      <c r="F42" s="40">
        <v>1571835.25544</v>
      </c>
      <c r="G42" s="41" t="s">
        <v>63</v>
      </c>
      <c r="H42" s="41" t="s">
        <v>248</v>
      </c>
      <c r="I42" s="41" t="s">
        <v>249</v>
      </c>
      <c r="J42" s="41" t="s">
        <v>250</v>
      </c>
      <c r="K42" s="41" t="s">
        <v>83</v>
      </c>
      <c r="L42" s="41" t="s">
        <v>72</v>
      </c>
    </row>
    <row r="43" spans="1:12" s="36" customFormat="1">
      <c r="A43" s="37">
        <v>45281</v>
      </c>
      <c r="B43" s="38">
        <v>14.07</v>
      </c>
      <c r="C43" s="39">
        <v>14.212389999999999</v>
      </c>
      <c r="D43" s="39">
        <v>101.11356000000001</v>
      </c>
      <c r="E43" s="40">
        <v>728079.60973699996</v>
      </c>
      <c r="F43" s="40">
        <v>1572248.9677500001</v>
      </c>
      <c r="G43" s="41" t="s">
        <v>63</v>
      </c>
      <c r="H43" s="41" t="s">
        <v>251</v>
      </c>
      <c r="I43" s="41" t="s">
        <v>249</v>
      </c>
      <c r="J43" s="41" t="s">
        <v>250</v>
      </c>
      <c r="K43" s="41" t="s">
        <v>83</v>
      </c>
      <c r="L43" s="41" t="s">
        <v>72</v>
      </c>
    </row>
    <row r="44" spans="1:12" s="36" customFormat="1">
      <c r="A44" s="37">
        <v>45281</v>
      </c>
      <c r="B44" s="38">
        <v>14.07</v>
      </c>
      <c r="C44" s="39">
        <v>14.212770000000001</v>
      </c>
      <c r="D44" s="39">
        <v>101.11673</v>
      </c>
      <c r="E44" s="40">
        <v>728421.44858800003</v>
      </c>
      <c r="F44" s="40">
        <v>1572294.1231800001</v>
      </c>
      <c r="G44" s="41" t="s">
        <v>63</v>
      </c>
      <c r="H44" s="41" t="s">
        <v>251</v>
      </c>
      <c r="I44" s="41" t="s">
        <v>249</v>
      </c>
      <c r="J44" s="41" t="s">
        <v>250</v>
      </c>
      <c r="K44" s="41" t="s">
        <v>83</v>
      </c>
      <c r="L44" s="41" t="s">
        <v>72</v>
      </c>
    </row>
    <row r="45" spans="1:12" s="36" customFormat="1">
      <c r="A45" s="37">
        <v>45281</v>
      </c>
      <c r="B45" s="38">
        <v>14.07</v>
      </c>
      <c r="C45" s="39">
        <v>14.85929</v>
      </c>
      <c r="D45" s="39">
        <v>101.65125999999999</v>
      </c>
      <c r="E45" s="40">
        <v>785304.81760099996</v>
      </c>
      <c r="F45" s="40">
        <v>1644456.61555</v>
      </c>
      <c r="G45" s="41" t="s">
        <v>63</v>
      </c>
      <c r="H45" s="41" t="s">
        <v>252</v>
      </c>
      <c r="I45" s="41" t="s">
        <v>253</v>
      </c>
      <c r="J45" s="41" t="s">
        <v>160</v>
      </c>
      <c r="K45" s="41" t="s">
        <v>76</v>
      </c>
      <c r="L45" s="41" t="s">
        <v>72</v>
      </c>
    </row>
    <row r="46" spans="1:12" s="36" customFormat="1">
      <c r="A46" s="37">
        <v>45281</v>
      </c>
      <c r="B46" s="38">
        <v>14.07</v>
      </c>
      <c r="C46" s="39">
        <v>15.45804</v>
      </c>
      <c r="D46" s="39">
        <v>102.86675</v>
      </c>
      <c r="E46" s="40">
        <v>915078.59094899998</v>
      </c>
      <c r="F46" s="40">
        <v>1712725.52841</v>
      </c>
      <c r="G46" s="41" t="s">
        <v>63</v>
      </c>
      <c r="H46" s="41" t="s">
        <v>254</v>
      </c>
      <c r="I46" s="41" t="s">
        <v>254</v>
      </c>
      <c r="J46" s="41" t="s">
        <v>160</v>
      </c>
      <c r="K46" s="41" t="s">
        <v>76</v>
      </c>
      <c r="L46" s="41" t="s">
        <v>72</v>
      </c>
    </row>
    <row r="47" spans="1:12" s="36" customFormat="1">
      <c r="A47" s="37">
        <v>45281</v>
      </c>
      <c r="B47" s="38">
        <v>14.07</v>
      </c>
      <c r="C47" s="39">
        <v>14.593590000000001</v>
      </c>
      <c r="D47" s="39">
        <v>102.16566</v>
      </c>
      <c r="E47" s="40">
        <v>841118.93282900006</v>
      </c>
      <c r="F47" s="40">
        <v>1615752.1848200001</v>
      </c>
      <c r="G47" s="41" t="s">
        <v>63</v>
      </c>
      <c r="H47" s="41" t="s">
        <v>255</v>
      </c>
      <c r="I47" s="41" t="s">
        <v>255</v>
      </c>
      <c r="J47" s="41" t="s">
        <v>160</v>
      </c>
      <c r="K47" s="41" t="s">
        <v>76</v>
      </c>
      <c r="L47" s="41" t="s">
        <v>125</v>
      </c>
    </row>
    <row r="48" spans="1:12" s="36" customFormat="1">
      <c r="A48" s="37">
        <v>45281</v>
      </c>
      <c r="B48" s="38">
        <v>14.07</v>
      </c>
      <c r="C48" s="39">
        <v>15.20191</v>
      </c>
      <c r="D48" s="39">
        <v>100.36973999999999</v>
      </c>
      <c r="E48" s="40">
        <v>647130.36086200003</v>
      </c>
      <c r="F48" s="40">
        <v>1681119.5621100001</v>
      </c>
      <c r="G48" s="41" t="s">
        <v>63</v>
      </c>
      <c r="H48" s="41" t="s">
        <v>256</v>
      </c>
      <c r="I48" s="41" t="s">
        <v>256</v>
      </c>
      <c r="J48" s="41" t="s">
        <v>171</v>
      </c>
      <c r="K48" s="41" t="s">
        <v>67</v>
      </c>
      <c r="L48" s="41" t="s">
        <v>72</v>
      </c>
    </row>
    <row r="49" spans="1:12" s="36" customFormat="1">
      <c r="A49" s="37">
        <v>45281</v>
      </c>
      <c r="B49" s="38">
        <v>14.07</v>
      </c>
      <c r="C49" s="39">
        <v>15.20214</v>
      </c>
      <c r="D49" s="39">
        <v>100.37105</v>
      </c>
      <c r="E49" s="40">
        <v>647270.93787699996</v>
      </c>
      <c r="F49" s="40">
        <v>1681145.89075</v>
      </c>
      <c r="G49" s="41" t="s">
        <v>63</v>
      </c>
      <c r="H49" s="41" t="s">
        <v>256</v>
      </c>
      <c r="I49" s="41" t="s">
        <v>256</v>
      </c>
      <c r="J49" s="41" t="s">
        <v>171</v>
      </c>
      <c r="K49" s="41" t="s">
        <v>67</v>
      </c>
      <c r="L49" s="41" t="s">
        <v>72</v>
      </c>
    </row>
    <row r="50" spans="1:12" s="36" customFormat="1">
      <c r="A50" s="37">
        <v>45281</v>
      </c>
      <c r="B50" s="38">
        <v>14.07</v>
      </c>
      <c r="C50" s="39">
        <v>15.55503</v>
      </c>
      <c r="D50" s="39">
        <v>100.53357</v>
      </c>
      <c r="E50" s="40">
        <v>664454.19215100002</v>
      </c>
      <c r="F50" s="40">
        <v>1720306.5821</v>
      </c>
      <c r="G50" s="41" t="s">
        <v>63</v>
      </c>
      <c r="H50" s="41" t="s">
        <v>154</v>
      </c>
      <c r="I50" s="41" t="s">
        <v>257</v>
      </c>
      <c r="J50" s="41" t="s">
        <v>171</v>
      </c>
      <c r="K50" s="41" t="s">
        <v>67</v>
      </c>
      <c r="L50" s="41" t="s">
        <v>72</v>
      </c>
    </row>
    <row r="51" spans="1:12" s="36" customFormat="1">
      <c r="A51" s="37">
        <v>45281</v>
      </c>
      <c r="B51" s="38">
        <v>14.07</v>
      </c>
      <c r="C51" s="39">
        <v>15.57043</v>
      </c>
      <c r="D51" s="39">
        <v>100.48887999999999</v>
      </c>
      <c r="E51" s="40">
        <v>659648.98128599999</v>
      </c>
      <c r="F51" s="40">
        <v>1721976.5601999999</v>
      </c>
      <c r="G51" s="41" t="s">
        <v>63</v>
      </c>
      <c r="H51" s="41" t="s">
        <v>258</v>
      </c>
      <c r="I51" s="41" t="s">
        <v>257</v>
      </c>
      <c r="J51" s="41" t="s">
        <v>171</v>
      </c>
      <c r="K51" s="41" t="s">
        <v>67</v>
      </c>
      <c r="L51" s="41" t="s">
        <v>72</v>
      </c>
    </row>
    <row r="52" spans="1:12" s="36" customFormat="1">
      <c r="A52" s="37">
        <v>45281</v>
      </c>
      <c r="B52" s="38">
        <v>14.07</v>
      </c>
      <c r="C52" s="39">
        <v>15.629250000000001</v>
      </c>
      <c r="D52" s="39">
        <v>100.55253999999999</v>
      </c>
      <c r="E52" s="40">
        <v>666429.06293799996</v>
      </c>
      <c r="F52" s="40">
        <v>1728533.37188</v>
      </c>
      <c r="G52" s="41" t="s">
        <v>63</v>
      </c>
      <c r="H52" s="41" t="s">
        <v>259</v>
      </c>
      <c r="I52" s="41" t="s">
        <v>257</v>
      </c>
      <c r="J52" s="41" t="s">
        <v>171</v>
      </c>
      <c r="K52" s="41" t="s">
        <v>67</v>
      </c>
      <c r="L52" s="41" t="s">
        <v>72</v>
      </c>
    </row>
    <row r="53" spans="1:12" s="36" customFormat="1">
      <c r="A53" s="37">
        <v>45281</v>
      </c>
      <c r="B53" s="38">
        <v>14.07</v>
      </c>
      <c r="C53" s="39">
        <v>15.63212</v>
      </c>
      <c r="D53" s="39">
        <v>100.55124000000001</v>
      </c>
      <c r="E53" s="40">
        <v>666287.359268</v>
      </c>
      <c r="F53" s="40">
        <v>1728849.9072700001</v>
      </c>
      <c r="G53" s="41" t="s">
        <v>63</v>
      </c>
      <c r="H53" s="41" t="s">
        <v>259</v>
      </c>
      <c r="I53" s="41" t="s">
        <v>257</v>
      </c>
      <c r="J53" s="41" t="s">
        <v>171</v>
      </c>
      <c r="K53" s="41" t="s">
        <v>67</v>
      </c>
      <c r="L53" s="41" t="s">
        <v>72</v>
      </c>
    </row>
    <row r="54" spans="1:12" s="36" customFormat="1">
      <c r="A54" s="37">
        <v>45281</v>
      </c>
      <c r="B54" s="38">
        <v>14.07</v>
      </c>
      <c r="C54" s="39">
        <v>15.65925</v>
      </c>
      <c r="D54" s="39">
        <v>100.56345</v>
      </c>
      <c r="E54" s="40">
        <v>667574.40969999996</v>
      </c>
      <c r="F54" s="40">
        <v>1731861.33097</v>
      </c>
      <c r="G54" s="41" t="s">
        <v>63</v>
      </c>
      <c r="H54" s="41" t="s">
        <v>260</v>
      </c>
      <c r="I54" s="41" t="s">
        <v>261</v>
      </c>
      <c r="J54" s="41" t="s">
        <v>171</v>
      </c>
      <c r="K54" s="41" t="s">
        <v>67</v>
      </c>
      <c r="L54" s="41" t="s">
        <v>72</v>
      </c>
    </row>
    <row r="55" spans="1:12" s="36" customFormat="1">
      <c r="A55" s="37">
        <v>45281</v>
      </c>
      <c r="B55" s="38">
        <v>14.07</v>
      </c>
      <c r="C55" s="39">
        <v>15.823829999999999</v>
      </c>
      <c r="D55" s="39">
        <v>100.52991</v>
      </c>
      <c r="E55" s="40">
        <v>663846.81796100002</v>
      </c>
      <c r="F55" s="40">
        <v>1750045.1870200001</v>
      </c>
      <c r="G55" s="41" t="s">
        <v>63</v>
      </c>
      <c r="H55" s="41" t="s">
        <v>170</v>
      </c>
      <c r="I55" s="41" t="s">
        <v>170</v>
      </c>
      <c r="J55" s="41" t="s">
        <v>171</v>
      </c>
      <c r="K55" s="41" t="s">
        <v>67</v>
      </c>
      <c r="L55" s="41" t="s">
        <v>72</v>
      </c>
    </row>
    <row r="56" spans="1:12" s="36" customFormat="1">
      <c r="A56" s="37">
        <v>45281</v>
      </c>
      <c r="B56" s="38">
        <v>14.07</v>
      </c>
      <c r="C56" s="39">
        <v>15.84995</v>
      </c>
      <c r="D56" s="39">
        <v>100.36972</v>
      </c>
      <c r="E56" s="40">
        <v>646669.33146899997</v>
      </c>
      <c r="F56" s="40">
        <v>1752816.6807299999</v>
      </c>
      <c r="G56" s="41" t="s">
        <v>63</v>
      </c>
      <c r="H56" s="41" t="s">
        <v>262</v>
      </c>
      <c r="I56" s="41" t="s">
        <v>263</v>
      </c>
      <c r="J56" s="41" t="s">
        <v>171</v>
      </c>
      <c r="K56" s="41" t="s">
        <v>67</v>
      </c>
      <c r="L56" s="41" t="s">
        <v>72</v>
      </c>
    </row>
    <row r="57" spans="1:12" s="36" customFormat="1">
      <c r="A57" s="37">
        <v>45281</v>
      </c>
      <c r="B57" s="38">
        <v>14.07</v>
      </c>
      <c r="C57" s="39">
        <v>15.85955</v>
      </c>
      <c r="D57" s="39">
        <v>100.10187999999999</v>
      </c>
      <c r="E57" s="40">
        <v>617980.10238499998</v>
      </c>
      <c r="F57" s="40">
        <v>1753709.7350300001</v>
      </c>
      <c r="G57" s="41" t="s">
        <v>63</v>
      </c>
      <c r="H57" s="41" t="s">
        <v>264</v>
      </c>
      <c r="I57" s="41" t="s">
        <v>264</v>
      </c>
      <c r="J57" s="41" t="s">
        <v>171</v>
      </c>
      <c r="K57" s="41" t="s">
        <v>67</v>
      </c>
      <c r="L57" s="41" t="s">
        <v>72</v>
      </c>
    </row>
    <row r="58" spans="1:12" s="36" customFormat="1">
      <c r="A58" s="37">
        <v>45281</v>
      </c>
      <c r="B58" s="38">
        <v>14.07</v>
      </c>
      <c r="C58" s="39">
        <v>15.907030000000001</v>
      </c>
      <c r="D58" s="39">
        <v>100.03838</v>
      </c>
      <c r="E58" s="40">
        <v>611154.34034999995</v>
      </c>
      <c r="F58" s="40">
        <v>1758927.67878</v>
      </c>
      <c r="G58" s="41" t="s">
        <v>63</v>
      </c>
      <c r="H58" s="41" t="s">
        <v>265</v>
      </c>
      <c r="I58" s="41" t="s">
        <v>264</v>
      </c>
      <c r="J58" s="41" t="s">
        <v>171</v>
      </c>
      <c r="K58" s="41" t="s">
        <v>67</v>
      </c>
      <c r="L58" s="41" t="s">
        <v>72</v>
      </c>
    </row>
    <row r="59" spans="1:12" s="36" customFormat="1">
      <c r="A59" s="37">
        <v>45281</v>
      </c>
      <c r="B59" s="38">
        <v>14.07</v>
      </c>
      <c r="C59" s="39">
        <v>14.164199999999999</v>
      </c>
      <c r="D59" s="39">
        <v>100.76115</v>
      </c>
      <c r="E59" s="40">
        <v>690078.67042800004</v>
      </c>
      <c r="F59" s="40">
        <v>1566601.14763</v>
      </c>
      <c r="G59" s="41" t="s">
        <v>63</v>
      </c>
      <c r="H59" s="41" t="s">
        <v>266</v>
      </c>
      <c r="I59" s="41" t="s">
        <v>267</v>
      </c>
      <c r="J59" s="41" t="s">
        <v>268</v>
      </c>
      <c r="K59" s="41" t="s">
        <v>83</v>
      </c>
      <c r="L59" s="41" t="s">
        <v>72</v>
      </c>
    </row>
    <row r="60" spans="1:12" s="36" customFormat="1">
      <c r="A60" s="37">
        <v>45281</v>
      </c>
      <c r="B60" s="38">
        <v>14.07</v>
      </c>
      <c r="C60" s="39">
        <v>14.16788</v>
      </c>
      <c r="D60" s="39">
        <v>100.76101</v>
      </c>
      <c r="E60" s="40">
        <v>690060.49252099998</v>
      </c>
      <c r="F60" s="40">
        <v>1567008.1996500001</v>
      </c>
      <c r="G60" s="41" t="s">
        <v>63</v>
      </c>
      <c r="H60" s="41" t="s">
        <v>266</v>
      </c>
      <c r="I60" s="41" t="s">
        <v>267</v>
      </c>
      <c r="J60" s="41" t="s">
        <v>268</v>
      </c>
      <c r="K60" s="41" t="s">
        <v>83</v>
      </c>
      <c r="L60" s="41" t="s">
        <v>72</v>
      </c>
    </row>
    <row r="61" spans="1:12" s="36" customFormat="1">
      <c r="A61" s="37">
        <v>45281</v>
      </c>
      <c r="B61" s="38">
        <v>14.07</v>
      </c>
      <c r="C61" s="39">
        <v>14.022119999999999</v>
      </c>
      <c r="D61" s="39">
        <v>101.39248000000001</v>
      </c>
      <c r="E61" s="40">
        <v>758407.77636599995</v>
      </c>
      <c r="F61" s="40">
        <v>1551480.4459899999</v>
      </c>
      <c r="G61" s="41" t="s">
        <v>63</v>
      </c>
      <c r="H61" s="41" t="s">
        <v>269</v>
      </c>
      <c r="I61" s="41" t="s">
        <v>270</v>
      </c>
      <c r="J61" s="41" t="s">
        <v>271</v>
      </c>
      <c r="K61" s="41" t="s">
        <v>83</v>
      </c>
      <c r="L61" s="41" t="s">
        <v>72</v>
      </c>
    </row>
    <row r="62" spans="1:12" s="36" customFormat="1">
      <c r="A62" s="37">
        <v>45281</v>
      </c>
      <c r="B62" s="38">
        <v>14.07</v>
      </c>
      <c r="C62" s="39">
        <v>14.022650000000001</v>
      </c>
      <c r="D62" s="39">
        <v>101.3912</v>
      </c>
      <c r="E62" s="40">
        <v>758268.86078400002</v>
      </c>
      <c r="F62" s="40">
        <v>1551537.7069300001</v>
      </c>
      <c r="G62" s="41" t="s">
        <v>63</v>
      </c>
      <c r="H62" s="41" t="s">
        <v>269</v>
      </c>
      <c r="I62" s="41" t="s">
        <v>270</v>
      </c>
      <c r="J62" s="41" t="s">
        <v>271</v>
      </c>
      <c r="K62" s="41" t="s">
        <v>83</v>
      </c>
      <c r="L62" s="41" t="s">
        <v>72</v>
      </c>
    </row>
    <row r="63" spans="1:12" s="36" customFormat="1">
      <c r="A63" s="37">
        <v>45281</v>
      </c>
      <c r="B63" s="38">
        <v>14.07</v>
      </c>
      <c r="C63" s="39">
        <v>14.18858</v>
      </c>
      <c r="D63" s="39">
        <v>100.58942</v>
      </c>
      <c r="E63" s="40">
        <v>671521.29929700005</v>
      </c>
      <c r="F63" s="40">
        <v>1569165.7299500001</v>
      </c>
      <c r="G63" s="41" t="s">
        <v>63</v>
      </c>
      <c r="H63" s="41" t="s">
        <v>272</v>
      </c>
      <c r="I63" s="41" t="s">
        <v>273</v>
      </c>
      <c r="J63" s="41" t="s">
        <v>274</v>
      </c>
      <c r="K63" s="41" t="s">
        <v>83</v>
      </c>
      <c r="L63" s="41" t="s">
        <v>125</v>
      </c>
    </row>
    <row r="64" spans="1:12" s="36" customFormat="1">
      <c r="A64" s="37">
        <v>45281</v>
      </c>
      <c r="B64" s="38">
        <v>14.07</v>
      </c>
      <c r="C64" s="39">
        <v>14.30719</v>
      </c>
      <c r="D64" s="39">
        <v>100.77715000000001</v>
      </c>
      <c r="E64" s="40">
        <v>691685.30502700002</v>
      </c>
      <c r="F64" s="40">
        <v>1582435.2312</v>
      </c>
      <c r="G64" s="41" t="s">
        <v>63</v>
      </c>
      <c r="H64" s="41" t="s">
        <v>275</v>
      </c>
      <c r="I64" s="41" t="s">
        <v>276</v>
      </c>
      <c r="J64" s="41" t="s">
        <v>274</v>
      </c>
      <c r="K64" s="41" t="s">
        <v>83</v>
      </c>
      <c r="L64" s="41" t="s">
        <v>72</v>
      </c>
    </row>
    <row r="65" spans="1:12" s="36" customFormat="1">
      <c r="A65" s="37">
        <v>45281</v>
      </c>
      <c r="B65" s="38">
        <v>14.07</v>
      </c>
      <c r="C65" s="39">
        <v>19.45965</v>
      </c>
      <c r="D65" s="39">
        <v>100.17543000000001</v>
      </c>
      <c r="E65" s="40">
        <v>623377.00538999995</v>
      </c>
      <c r="F65" s="40">
        <v>2152109.6305800001</v>
      </c>
      <c r="G65" s="41" t="s">
        <v>63</v>
      </c>
      <c r="H65" s="41" t="s">
        <v>277</v>
      </c>
      <c r="I65" s="41" t="s">
        <v>278</v>
      </c>
      <c r="J65" s="41" t="s">
        <v>279</v>
      </c>
      <c r="K65" s="41" t="s">
        <v>67</v>
      </c>
      <c r="L65" s="41" t="s">
        <v>72</v>
      </c>
    </row>
    <row r="66" spans="1:12" s="36" customFormat="1">
      <c r="A66" s="37">
        <v>45281</v>
      </c>
      <c r="B66" s="38">
        <v>14.07</v>
      </c>
      <c r="C66" s="39">
        <v>19.524850000000001</v>
      </c>
      <c r="D66" s="39">
        <v>100.14502</v>
      </c>
      <c r="E66" s="40">
        <v>620136.61047399999</v>
      </c>
      <c r="F66" s="40">
        <v>2159303.8437700002</v>
      </c>
      <c r="G66" s="41" t="s">
        <v>63</v>
      </c>
      <c r="H66" s="41" t="s">
        <v>280</v>
      </c>
      <c r="I66" s="41" t="s">
        <v>278</v>
      </c>
      <c r="J66" s="41" t="s">
        <v>279</v>
      </c>
      <c r="K66" s="41" t="s">
        <v>67</v>
      </c>
      <c r="L66" s="41" t="s">
        <v>72</v>
      </c>
    </row>
    <row r="67" spans="1:12" s="36" customFormat="1">
      <c r="A67" s="37">
        <v>45281</v>
      </c>
      <c r="B67" s="38">
        <v>14.07</v>
      </c>
      <c r="C67" s="39">
        <v>16.046220000000002</v>
      </c>
      <c r="D67" s="39">
        <v>100.36004</v>
      </c>
      <c r="E67" s="40">
        <v>645490.97296200006</v>
      </c>
      <c r="F67" s="40">
        <v>1774525.3522600001</v>
      </c>
      <c r="G67" s="41" t="s">
        <v>63</v>
      </c>
      <c r="H67" s="41" t="s">
        <v>281</v>
      </c>
      <c r="I67" s="41" t="s">
        <v>282</v>
      </c>
      <c r="J67" s="41" t="s">
        <v>104</v>
      </c>
      <c r="K67" s="41" t="s">
        <v>67</v>
      </c>
      <c r="L67" s="41" t="s">
        <v>72</v>
      </c>
    </row>
    <row r="68" spans="1:12" s="36" customFormat="1">
      <c r="A68" s="37">
        <v>45281</v>
      </c>
      <c r="B68" s="38">
        <v>14.07</v>
      </c>
      <c r="C68" s="39">
        <v>16.047699999999999</v>
      </c>
      <c r="D68" s="39">
        <v>100.36252</v>
      </c>
      <c r="E68" s="40">
        <v>645755.23823200003</v>
      </c>
      <c r="F68" s="40">
        <v>1774690.8447100001</v>
      </c>
      <c r="G68" s="41" t="s">
        <v>63</v>
      </c>
      <c r="H68" s="41" t="s">
        <v>281</v>
      </c>
      <c r="I68" s="41" t="s">
        <v>282</v>
      </c>
      <c r="J68" s="41" t="s">
        <v>104</v>
      </c>
      <c r="K68" s="41" t="s">
        <v>67</v>
      </c>
      <c r="L68" s="41" t="s">
        <v>72</v>
      </c>
    </row>
    <row r="69" spans="1:12" s="36" customFormat="1">
      <c r="A69" s="37">
        <v>45281</v>
      </c>
      <c r="B69" s="38">
        <v>14.07</v>
      </c>
      <c r="C69" s="39">
        <v>16.094760000000001</v>
      </c>
      <c r="D69" s="39">
        <v>100.61019</v>
      </c>
      <c r="E69" s="40">
        <v>672214.64444800001</v>
      </c>
      <c r="F69" s="40">
        <v>1780088.2293100001</v>
      </c>
      <c r="G69" s="41" t="s">
        <v>63</v>
      </c>
      <c r="H69" s="41" t="s">
        <v>283</v>
      </c>
      <c r="I69" s="41" t="s">
        <v>284</v>
      </c>
      <c r="J69" s="41" t="s">
        <v>104</v>
      </c>
      <c r="K69" s="41" t="s">
        <v>67</v>
      </c>
      <c r="L69" s="41" t="s">
        <v>72</v>
      </c>
    </row>
    <row r="70" spans="1:12" s="36" customFormat="1">
      <c r="A70" s="37">
        <v>45281</v>
      </c>
      <c r="B70" s="38">
        <v>14.07</v>
      </c>
      <c r="C70" s="39">
        <v>16.264220000000002</v>
      </c>
      <c r="D70" s="39">
        <v>100.18024</v>
      </c>
      <c r="E70" s="40">
        <v>626116.02304500004</v>
      </c>
      <c r="F70" s="40">
        <v>1798526.10666</v>
      </c>
      <c r="G70" s="41" t="s">
        <v>63</v>
      </c>
      <c r="H70" s="41" t="s">
        <v>285</v>
      </c>
      <c r="I70" s="41" t="s">
        <v>286</v>
      </c>
      <c r="J70" s="41" t="s">
        <v>104</v>
      </c>
      <c r="K70" s="41" t="s">
        <v>67</v>
      </c>
      <c r="L70" s="41" t="s">
        <v>72</v>
      </c>
    </row>
    <row r="71" spans="1:12" s="36" customFormat="1">
      <c r="A71" s="37">
        <v>45281</v>
      </c>
      <c r="B71" s="38">
        <v>14.07</v>
      </c>
      <c r="C71" s="39">
        <v>16.666429999999998</v>
      </c>
      <c r="D71" s="39">
        <v>100.45748</v>
      </c>
      <c r="E71" s="40">
        <v>655424.81441999995</v>
      </c>
      <c r="F71" s="40">
        <v>1843221.5007</v>
      </c>
      <c r="G71" s="41" t="s">
        <v>63</v>
      </c>
      <c r="H71" s="41" t="s">
        <v>287</v>
      </c>
      <c r="I71" s="41" t="s">
        <v>288</v>
      </c>
      <c r="J71" s="41" t="s">
        <v>289</v>
      </c>
      <c r="K71" s="41" t="s">
        <v>67</v>
      </c>
      <c r="L71" s="41" t="s">
        <v>72</v>
      </c>
    </row>
    <row r="72" spans="1:12" s="36" customFormat="1">
      <c r="A72" s="37">
        <v>45281</v>
      </c>
      <c r="B72" s="38">
        <v>14.07</v>
      </c>
      <c r="C72" s="39">
        <v>16.375129999999999</v>
      </c>
      <c r="D72" s="39">
        <v>102.96666999999999</v>
      </c>
      <c r="E72" s="40">
        <v>923886.14137700002</v>
      </c>
      <c r="F72" s="40">
        <v>1814572.3828499999</v>
      </c>
      <c r="G72" s="41" t="s">
        <v>63</v>
      </c>
      <c r="H72" s="41" t="s">
        <v>170</v>
      </c>
      <c r="I72" s="41" t="s">
        <v>290</v>
      </c>
      <c r="J72" s="41" t="s">
        <v>291</v>
      </c>
      <c r="K72" s="41" t="s">
        <v>76</v>
      </c>
      <c r="L72" s="41" t="s">
        <v>72</v>
      </c>
    </row>
    <row r="73" spans="1:12" s="36" customFormat="1">
      <c r="A73" s="37">
        <v>45281</v>
      </c>
      <c r="B73" s="38">
        <v>14.07</v>
      </c>
      <c r="C73" s="39">
        <v>16.396909999999998</v>
      </c>
      <c r="D73" s="39">
        <v>103.00131</v>
      </c>
      <c r="E73" s="40">
        <v>927545.27587899996</v>
      </c>
      <c r="F73" s="40">
        <v>1817059.4174200001</v>
      </c>
      <c r="G73" s="41" t="s">
        <v>63</v>
      </c>
      <c r="H73" s="41" t="s">
        <v>292</v>
      </c>
      <c r="I73" s="41" t="s">
        <v>293</v>
      </c>
      <c r="J73" s="41" t="s">
        <v>291</v>
      </c>
      <c r="K73" s="41" t="s">
        <v>76</v>
      </c>
      <c r="L73" s="41" t="s">
        <v>72</v>
      </c>
    </row>
    <row r="74" spans="1:12" s="36" customFormat="1">
      <c r="A74" s="37">
        <v>45281</v>
      </c>
      <c r="B74" s="38">
        <v>12.27</v>
      </c>
      <c r="C74" s="39">
        <v>16.169339999999998</v>
      </c>
      <c r="D74" s="39">
        <v>103.41255</v>
      </c>
      <c r="E74" s="40">
        <v>972103.03966899996</v>
      </c>
      <c r="F74" s="40">
        <v>1792736.6849700001</v>
      </c>
      <c r="G74" s="41" t="s">
        <v>63</v>
      </c>
      <c r="H74" s="41" t="s">
        <v>294</v>
      </c>
      <c r="I74" s="41" t="s">
        <v>295</v>
      </c>
      <c r="J74" s="41" t="s">
        <v>291</v>
      </c>
      <c r="K74" s="41" t="s">
        <v>76</v>
      </c>
      <c r="L74" s="41" t="s">
        <v>72</v>
      </c>
    </row>
    <row r="75" spans="1:12" s="36" customFormat="1">
      <c r="A75" s="37">
        <v>45281</v>
      </c>
      <c r="B75" s="38">
        <v>12.27</v>
      </c>
      <c r="C75" s="39">
        <v>16.16977</v>
      </c>
      <c r="D75" s="39">
        <v>103.41373</v>
      </c>
      <c r="E75" s="40">
        <v>972228.47666299995</v>
      </c>
      <c r="F75" s="40">
        <v>1792787.08819</v>
      </c>
      <c r="G75" s="41" t="s">
        <v>63</v>
      </c>
      <c r="H75" s="41" t="s">
        <v>294</v>
      </c>
      <c r="I75" s="41" t="s">
        <v>295</v>
      </c>
      <c r="J75" s="41" t="s">
        <v>291</v>
      </c>
      <c r="K75" s="41" t="s">
        <v>76</v>
      </c>
      <c r="L75" s="41" t="s">
        <v>72</v>
      </c>
    </row>
    <row r="76" spans="1:12" s="36" customFormat="1">
      <c r="A76" s="37">
        <v>45281</v>
      </c>
      <c r="B76" s="38">
        <v>12.27</v>
      </c>
      <c r="C76" s="39">
        <v>16.334070000000001</v>
      </c>
      <c r="D76" s="39">
        <v>102.90506999999999</v>
      </c>
      <c r="E76" s="40">
        <v>917382.21427800006</v>
      </c>
      <c r="F76" s="40">
        <v>1809893.5971899999</v>
      </c>
      <c r="G76" s="41" t="s">
        <v>63</v>
      </c>
      <c r="H76" s="41" t="s">
        <v>296</v>
      </c>
      <c r="I76" s="41" t="s">
        <v>290</v>
      </c>
      <c r="J76" s="41" t="s">
        <v>291</v>
      </c>
      <c r="K76" s="41" t="s">
        <v>76</v>
      </c>
      <c r="L76" s="41" t="s">
        <v>72</v>
      </c>
    </row>
    <row r="77" spans="1:12" s="36" customFormat="1">
      <c r="A77" s="37">
        <v>45281</v>
      </c>
      <c r="B77" s="38">
        <v>12.27</v>
      </c>
      <c r="C77" s="39">
        <v>16.370799999999999</v>
      </c>
      <c r="D77" s="39">
        <v>102.98245</v>
      </c>
      <c r="E77" s="40">
        <v>925584.13969500002</v>
      </c>
      <c r="F77" s="40">
        <v>1814125.50184</v>
      </c>
      <c r="G77" s="41" t="s">
        <v>63</v>
      </c>
      <c r="H77" s="41" t="s">
        <v>297</v>
      </c>
      <c r="I77" s="41" t="s">
        <v>293</v>
      </c>
      <c r="J77" s="41" t="s">
        <v>291</v>
      </c>
      <c r="K77" s="41" t="s">
        <v>76</v>
      </c>
      <c r="L77" s="41" t="s">
        <v>72</v>
      </c>
    </row>
    <row r="78" spans="1:12" s="36" customFormat="1">
      <c r="A78" s="37">
        <v>45281</v>
      </c>
      <c r="B78" s="38">
        <v>12.27</v>
      </c>
      <c r="C78" s="39">
        <v>16.374089999999999</v>
      </c>
      <c r="D78" s="39">
        <v>102.98386000000001</v>
      </c>
      <c r="E78" s="40">
        <v>925727.86571299995</v>
      </c>
      <c r="F78" s="40">
        <v>1814493.1433699999</v>
      </c>
      <c r="G78" s="41" t="s">
        <v>63</v>
      </c>
      <c r="H78" s="41" t="s">
        <v>297</v>
      </c>
      <c r="I78" s="41" t="s">
        <v>293</v>
      </c>
      <c r="J78" s="41" t="s">
        <v>291</v>
      </c>
      <c r="K78" s="41" t="s">
        <v>76</v>
      </c>
      <c r="L78" s="41" t="s">
        <v>72</v>
      </c>
    </row>
    <row r="79" spans="1:12" s="36" customFormat="1">
      <c r="A79" s="37">
        <v>45281</v>
      </c>
      <c r="B79" s="38">
        <v>14.07</v>
      </c>
      <c r="C79" s="39">
        <v>15.08929</v>
      </c>
      <c r="D79" s="39">
        <v>100.65958999999999</v>
      </c>
      <c r="E79" s="40">
        <v>678365.77451500006</v>
      </c>
      <c r="F79" s="40">
        <v>1668874.5107199999</v>
      </c>
      <c r="G79" s="41" t="s">
        <v>63</v>
      </c>
      <c r="H79" s="41" t="s">
        <v>298</v>
      </c>
      <c r="I79" s="41" t="s">
        <v>182</v>
      </c>
      <c r="J79" s="41" t="s">
        <v>179</v>
      </c>
      <c r="K79" s="41" t="s">
        <v>83</v>
      </c>
      <c r="L79" s="41" t="s">
        <v>72</v>
      </c>
    </row>
    <row r="80" spans="1:12" s="36" customFormat="1">
      <c r="A80" s="37">
        <v>45281</v>
      </c>
      <c r="B80" s="38">
        <v>14.07</v>
      </c>
      <c r="C80" s="39">
        <v>18.316079999999999</v>
      </c>
      <c r="D80" s="39">
        <v>98.679169999999999</v>
      </c>
      <c r="E80" s="40">
        <v>466096.97682600003</v>
      </c>
      <c r="F80" s="40">
        <v>2025185.8082399999</v>
      </c>
      <c r="G80" s="41" t="s">
        <v>63</v>
      </c>
      <c r="H80" s="41" t="s">
        <v>299</v>
      </c>
      <c r="I80" s="41" t="s">
        <v>300</v>
      </c>
      <c r="J80" s="41" t="s">
        <v>301</v>
      </c>
      <c r="K80" s="41" t="s">
        <v>67</v>
      </c>
      <c r="L80" s="41" t="s">
        <v>72</v>
      </c>
    </row>
    <row r="81" spans="1:12" s="36" customFormat="1">
      <c r="A81" s="37">
        <v>45281</v>
      </c>
      <c r="B81" s="38">
        <v>14.07</v>
      </c>
      <c r="C81" s="39">
        <v>14.70933</v>
      </c>
      <c r="D81" s="39">
        <v>100.66486</v>
      </c>
      <c r="E81" s="40">
        <v>679246.49404899997</v>
      </c>
      <c r="F81" s="40">
        <v>1626838.3935</v>
      </c>
      <c r="G81" s="41" t="s">
        <v>63</v>
      </c>
      <c r="H81" s="41" t="s">
        <v>302</v>
      </c>
      <c r="I81" s="41" t="s">
        <v>303</v>
      </c>
      <c r="J81" s="41" t="s">
        <v>196</v>
      </c>
      <c r="K81" s="41" t="s">
        <v>83</v>
      </c>
      <c r="L81" s="41" t="s">
        <v>72</v>
      </c>
    </row>
    <row r="82" spans="1:12" s="36" customFormat="1">
      <c r="A82" s="37">
        <v>45281</v>
      </c>
      <c r="B82" s="38">
        <v>14.07</v>
      </c>
      <c r="C82" s="39">
        <v>14.95865</v>
      </c>
      <c r="D82" s="39">
        <v>100.37018999999999</v>
      </c>
      <c r="E82" s="40">
        <v>647346.18339499994</v>
      </c>
      <c r="F82" s="40">
        <v>1654207.34149</v>
      </c>
      <c r="G82" s="41" t="s">
        <v>63</v>
      </c>
      <c r="H82" s="41" t="s">
        <v>304</v>
      </c>
      <c r="I82" s="41" t="s">
        <v>305</v>
      </c>
      <c r="J82" s="41" t="s">
        <v>306</v>
      </c>
      <c r="K82" s="41" t="s">
        <v>83</v>
      </c>
      <c r="L82" s="41" t="s">
        <v>72</v>
      </c>
    </row>
    <row r="83" spans="1:12" s="36" customFormat="1">
      <c r="A83" s="37">
        <v>45281</v>
      </c>
      <c r="B83" s="38">
        <v>14.07</v>
      </c>
      <c r="C83" s="39">
        <v>14.908569999999999</v>
      </c>
      <c r="D83" s="39">
        <v>99.76155</v>
      </c>
      <c r="E83" s="40">
        <v>581909.10388099996</v>
      </c>
      <c r="F83" s="40">
        <v>1648353.5252</v>
      </c>
      <c r="G83" s="41" t="s">
        <v>63</v>
      </c>
      <c r="H83" s="41" t="s">
        <v>307</v>
      </c>
      <c r="I83" s="41" t="s">
        <v>308</v>
      </c>
      <c r="J83" s="41" t="s">
        <v>200</v>
      </c>
      <c r="K83" s="41" t="s">
        <v>83</v>
      </c>
      <c r="L83" s="41" t="s">
        <v>72</v>
      </c>
    </row>
    <row r="84" spans="1:12" s="36" customFormat="1">
      <c r="A84" s="37">
        <v>45281</v>
      </c>
      <c r="B84" s="38">
        <v>14.07</v>
      </c>
      <c r="C84" s="39">
        <v>14.908799999999999</v>
      </c>
      <c r="D84" s="39">
        <v>99.763679999999994</v>
      </c>
      <c r="E84" s="40">
        <v>582138.122279</v>
      </c>
      <c r="F84" s="40">
        <v>1648379.7505900001</v>
      </c>
      <c r="G84" s="41" t="s">
        <v>63</v>
      </c>
      <c r="H84" s="41" t="s">
        <v>309</v>
      </c>
      <c r="I84" s="41" t="s">
        <v>310</v>
      </c>
      <c r="J84" s="41" t="s">
        <v>200</v>
      </c>
      <c r="K84" s="41" t="s">
        <v>83</v>
      </c>
      <c r="L84" s="41" t="s">
        <v>72</v>
      </c>
    </row>
    <row r="85" spans="1:12" s="36" customFormat="1">
      <c r="A85" s="37">
        <v>45281</v>
      </c>
      <c r="B85" s="38">
        <v>14.07</v>
      </c>
      <c r="C85" s="39">
        <v>8.9572599999999998</v>
      </c>
      <c r="D85" s="39">
        <v>99.16019</v>
      </c>
      <c r="E85" s="40">
        <v>517609.205357</v>
      </c>
      <c r="F85" s="40">
        <v>990130.80017900001</v>
      </c>
      <c r="G85" s="41" t="s">
        <v>63</v>
      </c>
      <c r="H85" s="41" t="s">
        <v>311</v>
      </c>
      <c r="I85" s="41" t="s">
        <v>312</v>
      </c>
      <c r="J85" s="41" t="s">
        <v>313</v>
      </c>
      <c r="K85" s="41" t="s">
        <v>152</v>
      </c>
      <c r="L85" s="41" t="s">
        <v>72</v>
      </c>
    </row>
    <row r="86" spans="1:12" s="36" customFormat="1">
      <c r="A86" s="37">
        <v>45281</v>
      </c>
      <c r="B86" s="38">
        <v>14.07</v>
      </c>
      <c r="C86" s="39">
        <v>15.360429999999999</v>
      </c>
      <c r="D86" s="39">
        <v>103.28016</v>
      </c>
      <c r="E86" s="40">
        <v>959739.50469900004</v>
      </c>
      <c r="F86" s="40">
        <v>1702746.60925</v>
      </c>
      <c r="G86" s="41" t="s">
        <v>63</v>
      </c>
      <c r="H86" s="41" t="s">
        <v>314</v>
      </c>
      <c r="I86" s="41" t="s">
        <v>315</v>
      </c>
      <c r="J86" s="41" t="s">
        <v>316</v>
      </c>
      <c r="K86" s="41" t="s">
        <v>76</v>
      </c>
      <c r="L86" s="41" t="s">
        <v>72</v>
      </c>
    </row>
    <row r="87" spans="1:12" s="36" customFormat="1">
      <c r="A87" s="37">
        <v>45281</v>
      </c>
      <c r="B87" s="38">
        <v>14.07</v>
      </c>
      <c r="C87" s="39">
        <v>17.9819</v>
      </c>
      <c r="D87" s="39">
        <v>102.93304000000001</v>
      </c>
      <c r="E87" s="40">
        <v>916671.06944999995</v>
      </c>
      <c r="F87" s="40">
        <v>1992602.9575799999</v>
      </c>
      <c r="G87" s="41" t="s">
        <v>63</v>
      </c>
      <c r="H87" s="41" t="s">
        <v>317</v>
      </c>
      <c r="I87" s="41" t="s">
        <v>318</v>
      </c>
      <c r="J87" s="41" t="s">
        <v>319</v>
      </c>
      <c r="K87" s="41" t="s">
        <v>76</v>
      </c>
      <c r="L87" s="41" t="s">
        <v>72</v>
      </c>
    </row>
    <row r="88" spans="1:12" s="36" customFormat="1">
      <c r="A88" s="37">
        <v>45281</v>
      </c>
      <c r="B88" s="38">
        <v>14.07</v>
      </c>
      <c r="C88" s="39">
        <v>17.98208</v>
      </c>
      <c r="D88" s="39">
        <v>102.93365</v>
      </c>
      <c r="E88" s="40">
        <v>916735.35282599996</v>
      </c>
      <c r="F88" s="40">
        <v>1992624.2838900001</v>
      </c>
      <c r="G88" s="41" t="s">
        <v>63</v>
      </c>
      <c r="H88" s="41" t="s">
        <v>317</v>
      </c>
      <c r="I88" s="41" t="s">
        <v>318</v>
      </c>
      <c r="J88" s="41" t="s">
        <v>319</v>
      </c>
      <c r="K88" s="41" t="s">
        <v>76</v>
      </c>
      <c r="L88" s="41" t="s">
        <v>72</v>
      </c>
    </row>
    <row r="89" spans="1:12" s="36" customFormat="1">
      <c r="A89" s="37">
        <v>45281</v>
      </c>
      <c r="B89" s="38">
        <v>12.27</v>
      </c>
      <c r="C89" s="39">
        <v>17.587980000000002</v>
      </c>
      <c r="D89" s="39">
        <v>102.89636</v>
      </c>
      <c r="E89" s="40">
        <v>913688.61788799998</v>
      </c>
      <c r="F89" s="40">
        <v>1948857.3109200001</v>
      </c>
      <c r="G89" s="41" t="s">
        <v>63</v>
      </c>
      <c r="H89" s="41" t="s">
        <v>320</v>
      </c>
      <c r="I89" s="41" t="s">
        <v>321</v>
      </c>
      <c r="J89" s="41" t="s">
        <v>115</v>
      </c>
      <c r="K89" s="41" t="s">
        <v>76</v>
      </c>
      <c r="L89" s="41" t="s">
        <v>72</v>
      </c>
    </row>
    <row r="90" spans="1:12" s="36" customFormat="1">
      <c r="A90" s="37">
        <v>45281</v>
      </c>
      <c r="B90" s="38">
        <v>14.07</v>
      </c>
      <c r="C90" s="39">
        <v>17.52084</v>
      </c>
      <c r="D90" s="39">
        <v>100.0085</v>
      </c>
      <c r="E90" s="40">
        <v>607051.63402500004</v>
      </c>
      <c r="F90" s="40">
        <v>1937458.09507</v>
      </c>
      <c r="G90" s="41" t="s">
        <v>63</v>
      </c>
      <c r="H90" s="41" t="s">
        <v>322</v>
      </c>
      <c r="I90" s="41" t="s">
        <v>323</v>
      </c>
      <c r="J90" s="41" t="s">
        <v>324</v>
      </c>
      <c r="K90" s="41" t="s">
        <v>67</v>
      </c>
      <c r="L90" s="41" t="s">
        <v>72</v>
      </c>
    </row>
    <row r="91" spans="1:12" s="36" customFormat="1">
      <c r="A91" s="37">
        <v>45281</v>
      </c>
      <c r="B91" s="38">
        <v>14.07</v>
      </c>
      <c r="C91" s="39">
        <v>17.612189999999998</v>
      </c>
      <c r="D91" s="39">
        <v>100.18406</v>
      </c>
      <c r="E91" s="40">
        <v>625626.18708499998</v>
      </c>
      <c r="F91" s="40">
        <v>1947673.4053199999</v>
      </c>
      <c r="G91" s="41" t="s">
        <v>63</v>
      </c>
      <c r="H91" s="41" t="s">
        <v>325</v>
      </c>
      <c r="I91" s="41" t="s">
        <v>326</v>
      </c>
      <c r="J91" s="41" t="s">
        <v>324</v>
      </c>
      <c r="K91" s="41" t="s">
        <v>67</v>
      </c>
      <c r="L91" s="41" t="s">
        <v>72</v>
      </c>
    </row>
    <row r="92" spans="1:12" s="36" customFormat="1">
      <c r="A92" s="37">
        <v>45281</v>
      </c>
      <c r="B92" s="38">
        <v>14.07</v>
      </c>
      <c r="C92" s="39">
        <v>17.615459999999999</v>
      </c>
      <c r="D92" s="39">
        <v>100.18172</v>
      </c>
      <c r="E92" s="40">
        <v>625375.63066200004</v>
      </c>
      <c r="F92" s="40">
        <v>1948033.6831700001</v>
      </c>
      <c r="G92" s="41" t="s">
        <v>63</v>
      </c>
      <c r="H92" s="41" t="s">
        <v>327</v>
      </c>
      <c r="I92" s="41" t="s">
        <v>326</v>
      </c>
      <c r="J92" s="41" t="s">
        <v>324</v>
      </c>
      <c r="K92" s="41" t="s">
        <v>67</v>
      </c>
      <c r="L92" s="41" t="s">
        <v>72</v>
      </c>
    </row>
    <row r="93" spans="1:12" s="36" customFormat="1">
      <c r="A93" s="37">
        <v>45281</v>
      </c>
      <c r="B93" s="38">
        <v>14.07</v>
      </c>
      <c r="C93" s="39">
        <v>17.615780000000001</v>
      </c>
      <c r="D93" s="39">
        <v>100.18478</v>
      </c>
      <c r="E93" s="40">
        <v>625700.10046900006</v>
      </c>
      <c r="F93" s="40">
        <v>1948071.12109</v>
      </c>
      <c r="G93" s="41" t="s">
        <v>63</v>
      </c>
      <c r="H93" s="41" t="s">
        <v>327</v>
      </c>
      <c r="I93" s="41" t="s">
        <v>326</v>
      </c>
      <c r="J93" s="41" t="s">
        <v>324</v>
      </c>
      <c r="K93" s="41" t="s">
        <v>67</v>
      </c>
      <c r="L93" s="41" t="s">
        <v>125</v>
      </c>
    </row>
    <row r="94" spans="1:12" s="36" customFormat="1">
      <c r="A94" s="37">
        <v>45281</v>
      </c>
      <c r="B94" s="38">
        <v>14.07</v>
      </c>
      <c r="C94" s="39">
        <v>17.617280000000001</v>
      </c>
      <c r="D94" s="39">
        <v>100.18349000000001</v>
      </c>
      <c r="E94" s="40">
        <v>625562.18322600005</v>
      </c>
      <c r="F94" s="40">
        <v>1948236.24165</v>
      </c>
      <c r="G94" s="41" t="s">
        <v>63</v>
      </c>
      <c r="H94" s="41" t="s">
        <v>327</v>
      </c>
      <c r="I94" s="41" t="s">
        <v>326</v>
      </c>
      <c r="J94" s="41" t="s">
        <v>324</v>
      </c>
      <c r="K94" s="41" t="s">
        <v>67</v>
      </c>
      <c r="L94" s="41" t="s">
        <v>125</v>
      </c>
    </row>
    <row r="97" spans="1:15">
      <c r="A97" s="52" t="s">
        <v>119</v>
      </c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</row>
  </sheetData>
  <mergeCells count="2">
    <mergeCell ref="A1:L1"/>
    <mergeCell ref="A97:O97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สรุปรวมปีงบ 66 </vt:lpstr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2023-12-21T11:28:35Z</dcterms:modified>
</cp:coreProperties>
</file>