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3050ED3-574B-4192-97F7-7BA65324C858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พื้นที่ป่าอนุรักษ์!$A$3:$R$350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40" i="4" l="1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245" i="4" l="1"/>
  <c r="R246" i="4"/>
  <c r="R247" i="4"/>
  <c r="R248" i="4"/>
  <c r="R249" i="4"/>
  <c r="R250" i="4"/>
  <c r="R251" i="4"/>
  <c r="R252" i="4"/>
  <c r="R253" i="4"/>
  <c r="R241" i="4"/>
  <c r="R343" i="4"/>
  <c r="R344" i="4"/>
  <c r="R345" i="4"/>
  <c r="R213" i="4"/>
  <c r="R214" i="4"/>
  <c r="R215" i="4"/>
  <c r="R216" i="4"/>
  <c r="R217" i="4"/>
  <c r="R218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202" i="4"/>
  <c r="R203" i="4"/>
  <c r="R204" i="4"/>
  <c r="R205" i="4"/>
  <c r="R206" i="4"/>
  <c r="R207" i="4"/>
  <c r="R208" i="4"/>
  <c r="R209" i="4"/>
  <c r="R210" i="4"/>
  <c r="R227" i="4"/>
  <c r="R228" i="4"/>
  <c r="R229" i="4"/>
  <c r="R230" i="4"/>
  <c r="R16" i="4"/>
  <c r="R17" i="4"/>
  <c r="R18" i="4"/>
  <c r="R19" i="4"/>
  <c r="R20" i="4"/>
  <c r="R100" i="4"/>
  <c r="R21" i="4"/>
  <c r="R22" i="4"/>
  <c r="R23" i="4"/>
  <c r="R24" i="4"/>
  <c r="R25" i="4"/>
  <c r="R101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104" i="4"/>
  <c r="R330" i="4"/>
  <c r="R331" i="4"/>
  <c r="R332" i="4"/>
  <c r="R333" i="4"/>
  <c r="R334" i="4"/>
  <c r="R335" i="4"/>
  <c r="R336" i="4"/>
  <c r="R105" i="4"/>
  <c r="R106" i="4"/>
  <c r="R107" i="4"/>
  <c r="R108" i="4"/>
  <c r="R109" i="4"/>
  <c r="R110" i="4"/>
  <c r="R111" i="4"/>
  <c r="R112" i="4"/>
  <c r="R113" i="4"/>
  <c r="R197" i="4"/>
  <c r="R114" i="4"/>
  <c r="R115" i="4"/>
  <c r="R116" i="4"/>
  <c r="R117" i="4"/>
  <c r="R118" i="4"/>
  <c r="R119" i="4"/>
  <c r="R198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300" i="4"/>
  <c r="R284" i="4"/>
  <c r="R285" i="4"/>
  <c r="R286" i="4"/>
  <c r="R224" i="4"/>
  <c r="R225" i="4"/>
  <c r="R226" i="4"/>
  <c r="R4" i="4"/>
  <c r="R5" i="4"/>
  <c r="R6" i="4"/>
  <c r="R7" i="4"/>
  <c r="R8" i="4"/>
  <c r="R9" i="4"/>
  <c r="R254" i="4"/>
  <c r="R255" i="4"/>
  <c r="R256" i="4"/>
  <c r="R346" i="4"/>
  <c r="R347" i="4"/>
  <c r="R348" i="4"/>
  <c r="R349" i="4"/>
  <c r="R350" i="4"/>
  <c r="R11" i="4"/>
  <c r="R12" i="4"/>
  <c r="R13" i="4"/>
  <c r="R14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19" i="4"/>
  <c r="R220" i="4"/>
  <c r="R221" i="4"/>
  <c r="R222" i="4"/>
  <c r="R223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211" i="4"/>
  <c r="R212" i="4"/>
  <c r="R102" i="4"/>
  <c r="R70" i="4"/>
  <c r="R71" i="4"/>
  <c r="R72" i="4"/>
  <c r="R231" i="4"/>
  <c r="R232" i="4"/>
  <c r="R73" i="4"/>
  <c r="R233" i="4"/>
  <c r="R234" i="4"/>
  <c r="R235" i="4"/>
  <c r="R236" i="4"/>
  <c r="R237" i="4"/>
  <c r="R238" i="4"/>
  <c r="R239" i="4"/>
  <c r="R240" i="4"/>
  <c r="R74" i="4"/>
  <c r="R75" i="4"/>
  <c r="R76" i="4"/>
  <c r="R77" i="4"/>
  <c r="R78" i="4"/>
  <c r="R79" i="4"/>
  <c r="R80" i="4"/>
  <c r="R81" i="4"/>
  <c r="R82" i="4"/>
  <c r="R83" i="4"/>
  <c r="R10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337" i="4"/>
  <c r="R338" i="4"/>
  <c r="R339" i="4"/>
  <c r="R340" i="4"/>
  <c r="R341" i="4"/>
  <c r="R169" i="4"/>
  <c r="R342" i="4"/>
  <c r="R170" i="4"/>
  <c r="R171" i="4"/>
  <c r="R172" i="4"/>
  <c r="R173" i="4"/>
  <c r="R199" i="4"/>
  <c r="R174" i="4"/>
  <c r="R175" i="4"/>
  <c r="R176" i="4"/>
  <c r="R177" i="4"/>
  <c r="R178" i="4"/>
  <c r="R179" i="4"/>
  <c r="R200" i="4"/>
  <c r="R180" i="4"/>
  <c r="R181" i="4"/>
  <c r="R182" i="4"/>
  <c r="R183" i="4"/>
  <c r="R184" i="4"/>
  <c r="R201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10" i="4"/>
  <c r="R242" i="4"/>
  <c r="R243" i="4"/>
  <c r="R15" i="4"/>
  <c r="R24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<sst xmlns="http://schemas.openxmlformats.org/spreadsheetml/2006/main" count="10618" uniqueCount="979">
  <si>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</si>
  <si>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</si>
  <si>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</si>
  <si>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</si>
  <si>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</si>
  <si>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</si>
  <si>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</si>
  <si>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</si>
  <si>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</si>
  <si>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</si>
  <si>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</si>
  <si>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</si>
  <si>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</si>
  <si>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</si>
  <si>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</si>
  <si>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</si>
  <si>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</si>
  <si>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</si>
  <si>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</si>
  <si>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</si>
  <si>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</si>
  <si>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</si>
  <si>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</si>
  <si>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</si>
  <si>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</si>
  <si>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</si>
  <si>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</si>
  <si>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</si>
  <si>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</si>
  <si>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</si>
  <si>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</si>
  <si>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</si>
  <si>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</si>
  <si>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</si>
  <si>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</si>
  <si>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</si>
  <si>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</si>
  <si>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</si>
  <si>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</si>
  <si>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</si>
  <si>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</si>
  <si>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</si>
  <si>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</si>
  <si>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</si>
  <si>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</si>
  <si>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17 เมษายน 2566</t>
  </si>
  <si>
    <t>ข้อมูล Hotspot ในพื้นที่ป่าสงวนแห่งชาติ ประจำวันที่ 17 เมษายน 2566</t>
  </si>
  <si>
    <t>ข้อมูล Hotspot นอกพื้นที่ป่าฯ ประจำวันที่ 17 เมษายน 2566</t>
  </si>
  <si>
    <t>Suomi NPP</t>
  </si>
  <si>
    <t>ดินแดง</t>
  </si>
  <si>
    <t>ลำทับ</t>
  </si>
  <si>
    <t>กระบี่</t>
  </si>
  <si>
    <t xml:space="preserve"> </t>
  </si>
  <si>
    <t>nominal</t>
  </si>
  <si>
    <t>บ่อวิน</t>
  </si>
  <si>
    <t>ศรีราชา</t>
  </si>
  <si>
    <t>ชลบุรี</t>
  </si>
  <si>
    <t>ภาคกลางและตะวันออก</t>
  </si>
  <si>
    <t>ทุ่งสุขลา</t>
  </si>
  <si>
    <t>บ้านบึง</t>
  </si>
  <si>
    <t>บ้านคา</t>
  </si>
  <si>
    <t>ราชบุรี</t>
  </si>
  <si>
    <t>หนองไม้แก่น</t>
  </si>
  <si>
    <t>แปลงยาว</t>
  </si>
  <si>
    <t>ฉะเชิงเทรา</t>
  </si>
  <si>
    <t>ท่าตะคร้อ</t>
  </si>
  <si>
    <t>ท่าม่วง</t>
  </si>
  <si>
    <t>กาญจนบุรี</t>
  </si>
  <si>
    <t>บางบัวทอง</t>
  </si>
  <si>
    <t>นนทบุรี</t>
  </si>
  <si>
    <t>บางสมบูรณ์</t>
  </si>
  <si>
    <t>องครักษ์</t>
  </si>
  <si>
    <t>นครนายก</t>
  </si>
  <si>
    <t>ช่องสะเดา</t>
  </si>
  <si>
    <t>เมืองกาญจนบุรี</t>
  </si>
  <si>
    <t>โพสะ</t>
  </si>
  <si>
    <t>เมืองอ่างทอง</t>
  </si>
  <si>
    <t>อ่างทอง</t>
  </si>
  <si>
    <t>บ้านป่า</t>
  </si>
  <si>
    <t>แก่งคอย</t>
  </si>
  <si>
    <t>สระบุรี</t>
  </si>
  <si>
    <t>เขาพระงาม</t>
  </si>
  <si>
    <t>เมืองลพบุรี</t>
  </si>
  <si>
    <t>ลพบุรี</t>
  </si>
  <si>
    <t>คลองไผ่</t>
  </si>
  <si>
    <t>สีคิ้ว</t>
  </si>
  <si>
    <t>นครราชสีมา</t>
  </si>
  <si>
    <t>ภาคตะวันออกเฉียงเหนือ</t>
  </si>
  <si>
    <t>ดงพลอง</t>
  </si>
  <si>
    <t>แคนดง</t>
  </si>
  <si>
    <t>บุรีรัมย์</t>
  </si>
  <si>
    <t>วังข่อย</t>
  </si>
  <si>
    <t>ไพศาลี</t>
  </si>
  <si>
    <t>นครสวรรค์</t>
  </si>
  <si>
    <t>ภาคเหนือ</t>
  </si>
  <si>
    <t>ท้ายดง</t>
  </si>
  <si>
    <t>วังโป่ง</t>
  </si>
  <si>
    <t>เพชรบูรณ์</t>
  </si>
  <si>
    <t>สากเหล็ก</t>
  </si>
  <si>
    <t>พิจิตร</t>
  </si>
  <si>
    <t>บ้านมุง</t>
  </si>
  <si>
    <t>เนินมะปราง</t>
  </si>
  <si>
    <t>พิษณุโลก</t>
  </si>
  <si>
    <t>เชียงทอง</t>
  </si>
  <si>
    <t>วังเจ้า</t>
  </si>
  <si>
    <t>ตาก</t>
  </si>
  <si>
    <t>แม่ปะ</t>
  </si>
  <si>
    <t>แม่สอด</t>
  </si>
  <si>
    <t>คุยม่วง</t>
  </si>
  <si>
    <t>บางระกำ</t>
  </si>
  <si>
    <t>วังตะคร้อ</t>
  </si>
  <si>
    <t>บ้านด่านลานหอย</t>
  </si>
  <si>
    <t>สุโขทัย</t>
  </si>
  <si>
    <t>ยางซ้าย</t>
  </si>
  <si>
    <t>เมืองสุโขทัย</t>
  </si>
  <si>
    <t>แม่ระมาด</t>
  </si>
  <si>
    <t>ผักตบ</t>
  </si>
  <si>
    <t>หนองหาน</t>
  </si>
  <si>
    <t>อุดรธานี</t>
  </si>
  <si>
    <t>เวียงมอก</t>
  </si>
  <si>
    <t>เถิน</t>
  </si>
  <si>
    <t>ลำปาง</t>
  </si>
  <si>
    <t>ผาปัง</t>
  </si>
  <si>
    <t>แม่พริก</t>
  </si>
  <si>
    <t>น้ำสวย</t>
  </si>
  <si>
    <t>เมืองเลย</t>
  </si>
  <si>
    <t>เลย</t>
  </si>
  <si>
    <t>สมัย</t>
  </si>
  <si>
    <t>สบปราบ</t>
  </si>
  <si>
    <t>โพนทอง</t>
  </si>
  <si>
    <t>โพธิ์ตาก</t>
  </si>
  <si>
    <t>หนองคาย</t>
  </si>
  <si>
    <t>สังคม</t>
  </si>
  <si>
    <t>บ้านเวียง</t>
  </si>
  <si>
    <t>ร้องกวาง</t>
  </si>
  <si>
    <t>แพร่</t>
  </si>
  <si>
    <t>น้ำเลา</t>
  </si>
  <si>
    <t>แม่แรม</t>
  </si>
  <si>
    <t>แม่ริม</t>
  </si>
  <si>
    <t>เชียงใหม่</t>
  </si>
  <si>
    <t>เมืองจัง</t>
  </si>
  <si>
    <t>ภูเพียง</t>
  </si>
  <si>
    <t>น่าน</t>
  </si>
  <si>
    <t>แม่เจดีย์ใหม่</t>
  </si>
  <si>
    <t>เวียงป่าเป้า</t>
  </si>
  <si>
    <t>เชียงราย</t>
  </si>
  <si>
    <t>ทรายขาว</t>
  </si>
  <si>
    <t>พาน</t>
  </si>
  <si>
    <t>ดงมะดะ</t>
  </si>
  <si>
    <t>แม่ลาว</t>
  </si>
  <si>
    <t>ไม้ยา</t>
  </si>
  <si>
    <t>พญาเม็งราย</t>
  </si>
  <si>
    <t>หล่ายงาว</t>
  </si>
  <si>
    <t>เวียงแก่น</t>
  </si>
  <si>
    <t>ป่าตึง</t>
  </si>
  <si>
    <t>แม่จัน</t>
  </si>
  <si>
    <t>สถานีควบคุมไฟป่าดอยแม่สลอง</t>
  </si>
  <si>
    <t>สำนักบริหารพื้นที่อนุรักษ์ที่ 15 (เชียงราย)</t>
  </si>
  <si>
    <t>ป่าสัก</t>
  </si>
  <si>
    <t>เชียงแสน</t>
  </si>
  <si>
    <t>ชัยเกษม</t>
  </si>
  <si>
    <t>บางสะพาน</t>
  </si>
  <si>
    <t>ประจวบคีรีขันธ์</t>
  </si>
  <si>
    <t>ป่าเขาไชยราช และป่าคลองกรูด</t>
  </si>
  <si>
    <t>ยางน้ำกลัดเหนือ</t>
  </si>
  <si>
    <t>หนองหญ้าปล้อง</t>
  </si>
  <si>
    <t>เพชรบุรี</t>
  </si>
  <si>
    <t>ป่าหมายเลขแปดสิบเจ็ด</t>
  </si>
  <si>
    <t>เขาคอก</t>
  </si>
  <si>
    <t>ประโคนชัย</t>
  </si>
  <si>
    <t>ป่าเขาคอก</t>
  </si>
  <si>
    <t>ห้วยเขย่ง</t>
  </si>
  <si>
    <t>ทองผาภูมิ</t>
  </si>
  <si>
    <t>ป่าห้วยเขยง</t>
  </si>
  <si>
    <t>ทับกวาง</t>
  </si>
  <si>
    <t>ป่าทับกวางและป่ามวกเหล็กแปลง1</t>
  </si>
  <si>
    <t>ห้วยใหญ่</t>
  </si>
  <si>
    <t>เมืองเพชรบูรณ์</t>
  </si>
  <si>
    <t>ป่าตะเบาะและป่าห้วยใหญ่</t>
  </si>
  <si>
    <t>สามหมื่น</t>
  </si>
  <si>
    <t>ป่าแม่ท้อและป่าห้วยตากฝั่งขวา</t>
  </si>
  <si>
    <t>แม่หละ</t>
  </si>
  <si>
    <t>ท่าสองยาง</t>
  </si>
  <si>
    <t>ป่าท่าสองยาง</t>
  </si>
  <si>
    <t>ย่านรี</t>
  </si>
  <si>
    <t>สามเงา</t>
  </si>
  <si>
    <t>ป่าแม่ตื่น</t>
  </si>
  <si>
    <t>นาเหล่า</t>
  </si>
  <si>
    <t>นาวัง</t>
  </si>
  <si>
    <t>หนองบัวลำภู</t>
  </si>
  <si>
    <t>ป่าหนองเรือ</t>
  </si>
  <si>
    <t>แม่ต้าน</t>
  </si>
  <si>
    <t>แม่อุสุ</t>
  </si>
  <si>
    <t>ยกกระบัตร</t>
  </si>
  <si>
    <t>ป่าฝั่งซ้ายแม่น้ำปิง</t>
  </si>
  <si>
    <t>แม่สอง</t>
  </si>
  <si>
    <t>แม่สำ</t>
  </si>
  <si>
    <t>ศรีสัชนาลัย</t>
  </si>
  <si>
    <t>ป่าแม่สิน ป่าแม่สาน และป่าแม่สูงฝั่งซ้าย</t>
  </si>
  <si>
    <t>ยางเปียง</t>
  </si>
  <si>
    <t>อมก๋อย</t>
  </si>
  <si>
    <t>ป่าอมก๋อย</t>
  </si>
  <si>
    <t>ธาตุ</t>
  </si>
  <si>
    <t>เชียงคาน</t>
  </si>
  <si>
    <t>ป่าภูเขาแก้วและป่าดงปากชม</t>
  </si>
  <si>
    <t>สบโขง</t>
  </si>
  <si>
    <t>ห้วยบ่อซืน</t>
  </si>
  <si>
    <t>ปากชม</t>
  </si>
  <si>
    <t>ป่าแม่ทาน</t>
  </si>
  <si>
    <t>เสริมซ้าย</t>
  </si>
  <si>
    <t>เสริมงาม</t>
  </si>
  <si>
    <t>ป่าแม่เสริม</t>
  </si>
  <si>
    <t>มืดกา</t>
  </si>
  <si>
    <t>ดอยเต่า</t>
  </si>
  <si>
    <t>ป่าแม่แจ่มและป่าแม่ตื่น</t>
  </si>
  <si>
    <t>ไทรย้อย</t>
  </si>
  <si>
    <t>เด่นชัย</t>
  </si>
  <si>
    <t>ป่าแม่ปาน</t>
  </si>
  <si>
    <t>นาเกียน</t>
  </si>
  <si>
    <t>ผาตั้ง</t>
  </si>
  <si>
    <t>ป่าพานพร้าว และป่าแก้งไก่</t>
  </si>
  <si>
    <t>สวนเขื่อน</t>
  </si>
  <si>
    <t>เมืองแพร่</t>
  </si>
  <si>
    <t>ป่าแม่แคม</t>
  </si>
  <si>
    <t>ห้วยอ้อ</t>
  </si>
  <si>
    <t>ลอง</t>
  </si>
  <si>
    <t>ป่าแม่ลานและป่าแม่กาง</t>
  </si>
  <si>
    <t>ป่าพลู</t>
  </si>
  <si>
    <t>บ้านโฮ่ง</t>
  </si>
  <si>
    <t>ลำพูน</t>
  </si>
  <si>
    <t>ป่าบ้านโฮ่ง</t>
  </si>
  <si>
    <t>สถาน</t>
  </si>
  <si>
    <t>นาน้อย</t>
  </si>
  <si>
    <t>ป่าฝั่งขวาแม่น้ำน่านตอนใต้</t>
  </si>
  <si>
    <t>ป่าแม่เติ๊ก ป่าแม่ถาง และป่าแม่กำปอง</t>
  </si>
  <si>
    <t>พระบาท</t>
  </si>
  <si>
    <t>เมืองลำปาง</t>
  </si>
  <si>
    <t>ป่าแม่ยางและป่าแม่อาง</t>
  </si>
  <si>
    <t>หนองปลาสะวาย</t>
  </si>
  <si>
    <t>เวียงตาล</t>
  </si>
  <si>
    <t>ห้างฉัตร</t>
  </si>
  <si>
    <t>ป่าแม่ยาว</t>
  </si>
  <si>
    <t>กองแขก</t>
  </si>
  <si>
    <t>แม่แจ่ม</t>
  </si>
  <si>
    <t>ป่าแม่แจ่ม</t>
  </si>
  <si>
    <t>บ้านทับ</t>
  </si>
  <si>
    <t>น้ำตก</t>
  </si>
  <si>
    <t>ปากคาด</t>
  </si>
  <si>
    <t>บึงกาฬ</t>
  </si>
  <si>
    <t>ป่าดงหนองตอ และป่าดงสีชมพู</t>
  </si>
  <si>
    <t>แม่ทา</t>
  </si>
  <si>
    <t>แม่ออน</t>
  </si>
  <si>
    <t>ป่าขุนแม่ทา</t>
  </si>
  <si>
    <t>ช่างเคิ่ง</t>
  </si>
  <si>
    <t>แม่ศึก</t>
  </si>
  <si>
    <t>น้ำปาย</t>
  </si>
  <si>
    <t>แม่จริม</t>
  </si>
  <si>
    <t>ป่าแม่น้ำน่านฝั่งตะวันออกตอนใต้</t>
  </si>
  <si>
    <t>แม่นาจร</t>
  </si>
  <si>
    <t>แม่วิน</t>
  </si>
  <si>
    <t>แม่วาง</t>
  </si>
  <si>
    <t>ป่าแม่ขานและป่าแม่วาง</t>
  </si>
  <si>
    <t>น้ำแก่น</t>
  </si>
  <si>
    <t>บ่อแก้ว</t>
  </si>
  <si>
    <t>สะเมิง</t>
  </si>
  <si>
    <t>ป่าสะเมิง</t>
  </si>
  <si>
    <t>นาแก</t>
  </si>
  <si>
    <t>งาว</t>
  </si>
  <si>
    <t>ป่าแม่โป่ง</t>
  </si>
  <si>
    <t>แม่ยวมน้อย</t>
  </si>
  <si>
    <t>ขุนยวม</t>
  </si>
  <si>
    <t>แม่ฮ่องสอน</t>
  </si>
  <si>
    <t>ป่าแม่ยวมฝั่งซ้าย อ.ขุนยวม</t>
  </si>
  <si>
    <t>หนองแดง</t>
  </si>
  <si>
    <t>แม่สาบ</t>
  </si>
  <si>
    <t>ห้วยแก้ว</t>
  </si>
  <si>
    <t>ป่าแม่ออน</t>
  </si>
  <si>
    <t>เทพเสด็จ</t>
  </si>
  <si>
    <t>ดอยสะเก็ด</t>
  </si>
  <si>
    <t>ป่าขุนแม่กวง</t>
  </si>
  <si>
    <t>พงษ์</t>
  </si>
  <si>
    <t>สันติสุข</t>
  </si>
  <si>
    <t>สะลวง</t>
  </si>
  <si>
    <t>ป่าแม่ริม</t>
  </si>
  <si>
    <t>แจ่มหลวง</t>
  </si>
  <si>
    <t>กัลยาณิวัฒนา</t>
  </si>
  <si>
    <t>บ้านจันทร์</t>
  </si>
  <si>
    <t>สะเมิงเหนือ</t>
  </si>
  <si>
    <t>ขุนควร</t>
  </si>
  <si>
    <t>ปง</t>
  </si>
  <si>
    <t>พะเยา</t>
  </si>
  <si>
    <t>ป่าแม่ยม</t>
  </si>
  <si>
    <t>ป่าเมี่ยง</t>
  </si>
  <si>
    <t>สำนักบริหารพื้นที่อนุรักษ์ที่ 16 (เชียงใหม่)</t>
  </si>
  <si>
    <t>ห้วยโป่ง</t>
  </si>
  <si>
    <t>เมืองแม่ฮ่องสอน</t>
  </si>
  <si>
    <t>ป่าแม่ปายฝั่งซ้าย</t>
  </si>
  <si>
    <t>เมืองแปง</t>
  </si>
  <si>
    <t>ปาย</t>
  </si>
  <si>
    <t>ป่าแม่ปายฝั่งซ้ายตอนบน</t>
  </si>
  <si>
    <t>ป่าแม่ปูนน้อย ป่าแม่ปูนหลวง และป่าห้วยโป่งเหม็น</t>
  </si>
  <si>
    <t>ห้วยปูลิง</t>
  </si>
  <si>
    <t>ป่างิ้ว</t>
  </si>
  <si>
    <t>เมืองคอง</t>
  </si>
  <si>
    <t>เชียงดาว</t>
  </si>
  <si>
    <t>ป่าเชียงดาว</t>
  </si>
  <si>
    <t>เมืองนะ</t>
  </si>
  <si>
    <t>กื้ดช้าง</t>
  </si>
  <si>
    <t>แม่แตง</t>
  </si>
  <si>
    <t>สถานีควบคุมไฟป่าห้วยน้ำดัง</t>
  </si>
  <si>
    <t>ป่าแม่แตง</t>
  </si>
  <si>
    <t>แม่ปืม</t>
  </si>
  <si>
    <t>เมืองพะเยา</t>
  </si>
  <si>
    <t>ป่าน้ำแม่ปืม และป่าดงประดู่</t>
  </si>
  <si>
    <t>เวียง</t>
  </si>
  <si>
    <t>สันสลี</t>
  </si>
  <si>
    <t>เมืองแหง</t>
  </si>
  <si>
    <t>เวียงแหง</t>
  </si>
  <si>
    <t>ชนแดน</t>
  </si>
  <si>
    <t>สองแคว</t>
  </si>
  <si>
    <t>ป่าน้ำยาว และป่าน้ำสวด</t>
  </si>
  <si>
    <t>ป่าแม่ลาวฝั่งซ้าย</t>
  </si>
  <si>
    <t>ปิงโค้ง</t>
  </si>
  <si>
    <t>ขุนน่าน</t>
  </si>
  <si>
    <t>เฉลิมพระเกียรติ</t>
  </si>
  <si>
    <t>ป่าดอยภูคาและป่าผาแดง</t>
  </si>
  <si>
    <t>ศรีถ้อย</t>
  </si>
  <si>
    <t>แม่สรวย</t>
  </si>
  <si>
    <t>ป่าแดด</t>
  </si>
  <si>
    <t>แม่อ้อ</t>
  </si>
  <si>
    <t>ป่าห้วยต้นยาง และป่าห้วยแม่แก้ว</t>
  </si>
  <si>
    <t>วาวี</t>
  </si>
  <si>
    <t>ตับเต่า</t>
  </si>
  <si>
    <t>เทิง</t>
  </si>
  <si>
    <t>ป่าห้วยป่าแดง ป่าห้วยป่าตาล และป่าห้วยไคร้</t>
  </si>
  <si>
    <t>แม่คะ</t>
  </si>
  <si>
    <t>ฝาง</t>
  </si>
  <si>
    <t>ป่าลุ่มน้ำแม่ฝาง</t>
  </si>
  <si>
    <t>ยางฮอม</t>
  </si>
  <si>
    <t>ขุนตาล</t>
  </si>
  <si>
    <t>ปอ</t>
  </si>
  <si>
    <t>ป่าแม่อิงฝั่งขวา และป่าแม่งาว</t>
  </si>
  <si>
    <t>ม่อนปิ่น</t>
  </si>
  <si>
    <t>ห้วยชมภู</t>
  </si>
  <si>
    <t>เมืองเชียงราย</t>
  </si>
  <si>
    <t>ป่าแม่ลาวฝั่งซ้าย และป่าแม่กกฝั่งขวา</t>
  </si>
  <si>
    <t>ดอยฮาง</t>
  </si>
  <si>
    <t>ทุ่งก่อ</t>
  </si>
  <si>
    <t>เวียงเชียงรุ้ง</t>
  </si>
  <si>
    <t>ป่าห้วยสักและป่าแม่กกฝั่งขวา</t>
  </si>
  <si>
    <t>ตาดควัน</t>
  </si>
  <si>
    <t>ป่าขุนห้วยงิ้ว ป่าเชียงเคี่ยน และป่าขุนห้วยโป่ง</t>
  </si>
  <si>
    <t>แม่ยาว</t>
  </si>
  <si>
    <t>ป่าดอยบ่อ</t>
  </si>
  <si>
    <t>ท่าข้าม</t>
  </si>
  <si>
    <t>ท่าตอน</t>
  </si>
  <si>
    <t>แม่อาย</t>
  </si>
  <si>
    <t>แม่ข้าวต้ม</t>
  </si>
  <si>
    <t>ป่าดอยถ้ำผาตอง ป่าดอยสันป่าก๋อย และป่าน้ำแม่งาม</t>
  </si>
  <si>
    <t>ห้วยซอ</t>
  </si>
  <si>
    <t>เชียงของ</t>
  </si>
  <si>
    <t>ป่าดอยหลวง ป่าน้ำยาว และป่าน้ำซ้อ</t>
  </si>
  <si>
    <t>หนองป่าก่อ</t>
  </si>
  <si>
    <t>ดอยหลวง</t>
  </si>
  <si>
    <t>ป่าสบกกฝั่งขวา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</si>
  <si>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</si>
  <si>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</si>
  <si>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</si>
  <si>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ริมโขง</t>
  </si>
  <si>
    <t>ป่าแม่โขงฝั่งขวา</t>
  </si>
  <si>
    <t>ยางน้ำกลัดใต้</t>
  </si>
  <si>
    <t>แก่งกระจาน</t>
  </si>
  <si>
    <t>อุทยานแห่งชาติ</t>
  </si>
  <si>
    <t>สถานีควบคุมไฟป่าแก่งกระจาน (ตอนบน)</t>
  </si>
  <si>
    <t>สำนักบริหารพื้นที่อนุรักษ์ที่ 3 สาขาเพชรบุรี</t>
  </si>
  <si>
    <t>สะพานหิน</t>
  </si>
  <si>
    <t>นาดี</t>
  </si>
  <si>
    <t>ปราจีนบุรี</t>
  </si>
  <si>
    <t>เขาใหญ่</t>
  </si>
  <si>
    <t>สำนักบริหารพื้นที่อนุรักษ์ที่ 1 (ปราจีนบุรี)</t>
  </si>
  <si>
    <t>วังกระแจะ</t>
  </si>
  <si>
    <t>ไทรโยค</t>
  </si>
  <si>
    <t>สถานีควบคุมไฟป่าไทรโยค</t>
  </si>
  <si>
    <t>สำนักบริหารพื้นที่อนุรักษ์ที่ 3 (บ้านโป่ง)</t>
  </si>
  <si>
    <t>ท่าเสา</t>
  </si>
  <si>
    <t>เอราวัณ</t>
  </si>
  <si>
    <t>ปิล๊อก</t>
  </si>
  <si>
    <t>เขาแหลม</t>
  </si>
  <si>
    <t>หนองลู</t>
  </si>
  <si>
    <t>สังขละบุรี</t>
  </si>
  <si>
    <t>คอกควาย</t>
  </si>
  <si>
    <t>บ้านไร่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</si>
  <si>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</si>
  <si>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</si>
  <si>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</si>
  <si>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สถานีควบคุมไฟป่าเขาปันโส - มโนราห์</t>
  </si>
  <si>
    <t>สำนักบริหารพื้นที่อนุรักษ์ที่ 12 (นครสวรรค์)</t>
  </si>
  <si>
    <t>ระบำ</t>
  </si>
  <si>
    <t>ลานสัก</t>
  </si>
  <si>
    <t>สถานีควบคุมไฟป่าห้วยขาแข้ง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</si>
  <si>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</si>
  <si>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</si>
  <si>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</si>
  <si>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</si>
  <si>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สถานีควบคุมไฟป่าบ้านเล็กในป่าใหญ่ จ.กำแพงเพชร</t>
  </si>
  <si>
    <t>ห้วยต้อน</t>
  </si>
  <si>
    <t>เมืองชัยภูมิ</t>
  </si>
  <si>
    <t>ชัยภูมิ</t>
  </si>
  <si>
    <t>ตาดโตน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</si>
  <si>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</si>
  <si>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</si>
  <si>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คลองลานพัฒนา</t>
  </si>
  <si>
    <t>คลองลาน</t>
  </si>
  <si>
    <t>สถานีควบคุมไฟป่าแม่วงก์ - คลองลาน</t>
  </si>
  <si>
    <t>บ่อไทย</t>
  </si>
  <si>
    <t>หนองไผ่</t>
  </si>
  <si>
    <t>ตะเบาะ-ห้วยใหญ่</t>
  </si>
  <si>
    <t>สถานีควบคุมไฟป่าตะเบาะ-ห้วยใหญ่</t>
  </si>
  <si>
    <t>สำนักบริหารพื้นที่อนุรักษ์ที่ 11 (พิษณุโลก)</t>
  </si>
  <si>
    <t>บ้านโตก</t>
  </si>
  <si>
    <t>วังโป่ง-ชนแดน</t>
  </si>
  <si>
    <t>เขตห้ามล่าสัตว์ป่า</t>
  </si>
  <si>
    <t>คีรีราษฎร์</t>
  </si>
  <si>
    <t>พบพระ</t>
  </si>
  <si>
    <t>น้ำตกพาเจริญ</t>
  </si>
  <si>
    <t>เตรียมการอุทยานแห่งชาติ</t>
  </si>
  <si>
    <t>สำนักบริหารพื้นที่อนุรักษ์ที่ 14 (ตาก)</t>
  </si>
  <si>
    <t>ตาดหมอก</t>
  </si>
  <si>
    <t>คลองวังเจ้า</t>
  </si>
  <si>
    <t>แม่ท้อ</t>
  </si>
  <si>
    <t>เมืองตาก</t>
  </si>
  <si>
    <t>ด่านแม่ละเมา</t>
  </si>
  <si>
    <t>พระธาตุ</t>
  </si>
  <si>
    <t>ขุนพะวอ</t>
  </si>
  <si>
    <t>สถานีควบคุมไฟป่าขุนพะวอ - น้ำตกพาเจริญ</t>
  </si>
  <si>
    <t>บ้านนา</t>
  </si>
  <si>
    <t>ดอยสอยมาลัย</t>
  </si>
  <si>
    <t>แม่ตื่น</t>
  </si>
  <si>
    <t>สถานีควบคุมไฟป่าแม่ตื่น</t>
  </si>
  <si>
    <t>บ่อภาค</t>
  </si>
  <si>
    <t>ชาติตระการ</t>
  </si>
  <si>
    <t>ภูเมี่ยง-ภูทอง</t>
  </si>
  <si>
    <t>ม่อนจอง</t>
  </si>
  <si>
    <t>สถานีควบคุมไฟป่าอมก๋อย</t>
  </si>
  <si>
    <t>บ่อทอง</t>
  </si>
  <si>
    <t>ทองแสนขัน</t>
  </si>
  <si>
    <t>อุตรดิตถ์</t>
  </si>
  <si>
    <t>น้ำไผ่</t>
  </si>
  <si>
    <t>น้ำปาด</t>
  </si>
  <si>
    <t>ต้นสักใหญ่</t>
  </si>
  <si>
    <t>นันทบุรี</t>
  </si>
  <si>
    <t>น้ำไคร้</t>
  </si>
  <si>
    <t>สถานีควบคุมไฟป่าต้นสักใหญ่</t>
  </si>
  <si>
    <t>ก้อ</t>
  </si>
  <si>
    <t>ลี้</t>
  </si>
  <si>
    <t>แม่ปิง</t>
  </si>
  <si>
    <t>ดงดำ</t>
  </si>
  <si>
    <t>ดอยจง</t>
  </si>
  <si>
    <t>สำนักบริหารพื้นที่อนุรักษ์ที่ 13 สาขาลำปาง</t>
  </si>
  <si>
    <t>แม่ถอด</t>
  </si>
  <si>
    <t>สถานีควบคุมไฟป่าดอยจง</t>
  </si>
  <si>
    <t>โปงทุ่ง</t>
  </si>
  <si>
    <t>สถานีควบคุมไฟป่าแม่ปิง</t>
  </si>
  <si>
    <t>เวียงโกศัย</t>
  </si>
  <si>
    <t>สำนักบริหารพื้นที่อนุรักษ์ที่ 13 (แพร่)</t>
  </si>
  <si>
    <t>ท่าแฝก</t>
  </si>
  <si>
    <t>ท่าปลา</t>
  </si>
  <si>
    <t>ลำน้ำน่าน</t>
  </si>
  <si>
    <t>ห้วยไร่</t>
  </si>
  <si>
    <t>ลำน้ำน่านฝั่งขวา</t>
  </si>
  <si>
    <t>สถานีควบคุมไฟป่าดอยผากลอง</t>
  </si>
  <si>
    <t>หัวฝาย</t>
  </si>
  <si>
    <t>สูงเม่น</t>
  </si>
  <si>
    <t>ปิงหลวง</t>
  </si>
  <si>
    <t>นาหมื่น</t>
  </si>
  <si>
    <t>ขุนสถาน</t>
  </si>
  <si>
    <t>ตะเคียนปม</t>
  </si>
  <si>
    <t>ทุ่งหัวช้าง</t>
  </si>
  <si>
    <t>ดอยผาเมือง</t>
  </si>
  <si>
    <t>สบสาย</t>
  </si>
  <si>
    <t>ดอยผากลอง</t>
  </si>
  <si>
    <t>บ้านตาล</t>
  </si>
  <si>
    <t>ฮอด</t>
  </si>
  <si>
    <t>สถานีควบคุมไฟป่าบ้านโฮ่ง</t>
  </si>
  <si>
    <t>หางดง</t>
  </si>
  <si>
    <t>ออบหลวง</t>
  </si>
  <si>
    <t>สถานีควบคุมไฟป่าออบหลวง</t>
  </si>
  <si>
    <t>เสริมขวา</t>
  </si>
  <si>
    <t>ทาแม่ลอบ</t>
  </si>
  <si>
    <t>พิชัย</t>
  </si>
  <si>
    <t>เขลางค์บรรพต</t>
  </si>
  <si>
    <t>สถานีควบคุมไฟป่าพระบาท-ม่อนพระยาแช่</t>
  </si>
  <si>
    <t>แม่สอย</t>
  </si>
  <si>
    <t>จอมทอง</t>
  </si>
  <si>
    <t>สถานีควบคุมไฟป่าจอมทอง</t>
  </si>
  <si>
    <t>แม่โถ</t>
  </si>
  <si>
    <t>สถานีควบคุมไฟป่าแม่โถ</t>
  </si>
  <si>
    <t>เสาหิน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</si>
  <si>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</si>
  <si>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</si>
  <si>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</si>
  <si>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ดอยแก้ว</t>
  </si>
  <si>
    <t>ดอยอินทนนท์</t>
  </si>
  <si>
    <t>สถานีควบคุมไฟป่าดอยอินทนนท์</t>
  </si>
  <si>
    <t>วอแก้ว</t>
  </si>
  <si>
    <t>ดอยขุนตาล</t>
  </si>
  <si>
    <t>สถานีควบคุมไฟป่าขุนตาล-ผาเมือง</t>
  </si>
  <si>
    <t>บ้านหลวง</t>
  </si>
  <si>
    <t>บ้านเอื้อม</t>
  </si>
  <si>
    <t>ทาปลาดุก</t>
  </si>
  <si>
    <t>สถานีควบคุมไฟป่าผาเมือง-ลำพูน</t>
  </si>
  <si>
    <t>ดอยหล่อ</t>
  </si>
  <si>
    <t>สะเอียบ</t>
  </si>
  <si>
    <t>สอง</t>
  </si>
  <si>
    <t>แม่ยม</t>
  </si>
  <si>
    <t>สถานีควบคุมไฟป่าแม่ยม</t>
  </si>
  <si>
    <t>ห้วยยาบ</t>
  </si>
  <si>
    <t>บ้านธิ</t>
  </si>
  <si>
    <t>แม่ตะไคร้</t>
  </si>
  <si>
    <t>สถานีควบคุมไฟป่าแม่ตะไคร้</t>
  </si>
  <si>
    <t>แม่กิ๊</t>
  </si>
  <si>
    <t>ดอยเวียงหล้า</t>
  </si>
  <si>
    <t>ดอยภูคา</t>
  </si>
  <si>
    <t>ออนเหนือ</t>
  </si>
  <si>
    <t>สะเมิงใต้</t>
  </si>
  <si>
    <t>ออบขาน</t>
  </si>
  <si>
    <t>สถานีควบคุมไฟป่าออบขาน</t>
  </si>
  <si>
    <t>ดอยสุเทพ-ปุย</t>
  </si>
  <si>
    <t>สถานีควบคุมไฟป่าภูพิงค์</t>
  </si>
  <si>
    <t>สุเทพ</t>
  </si>
  <si>
    <t>เมืองเชียงใหม่</t>
  </si>
  <si>
    <t>แจ้ซ้อน</t>
  </si>
  <si>
    <t>เมืองปาน</t>
  </si>
  <si>
    <t>ทุ่งผึ้ง</t>
  </si>
  <si>
    <t>แจ้ห่ม</t>
  </si>
  <si>
    <t>ถ้ำผาไท</t>
  </si>
  <si>
    <t>พื้นที่ราษฎรทำกิน</t>
  </si>
  <si>
    <t>ขุนขาน</t>
  </si>
  <si>
    <t>สถานีควบคุมไฟป่าขุนขาน-สะเมิง</t>
  </si>
  <si>
    <t>หัวเมือง</t>
  </si>
  <si>
    <t>สถานีควบคุมไฟป่าแจ้ซ้อน</t>
  </si>
  <si>
    <t>น้ำตกแม่สุรินทร์</t>
  </si>
  <si>
    <t>สถานีควบคุมไฟป่าแม่ฮ่องสอน</t>
  </si>
  <si>
    <t>สะเนียน</t>
  </si>
  <si>
    <t>เมืองน่าน</t>
  </si>
  <si>
    <t>สถานีควบคุมไฟป่านันทบุรี</t>
  </si>
  <si>
    <t>ขุนแจ</t>
  </si>
  <si>
    <t>สถานีควบคุมไฟป่าขุนแจ</t>
  </si>
  <si>
    <t>ยั้งเมิน</t>
  </si>
  <si>
    <t>ภูฟ้า</t>
  </si>
  <si>
    <t>บ่อเกลือ</t>
  </si>
  <si>
    <t>แม่นาเรือ</t>
  </si>
  <si>
    <t>สถานีควบคุมไฟป่าพะเยา</t>
  </si>
  <si>
    <t>วังทอง</t>
  </si>
  <si>
    <t>วังเหนือ</t>
  </si>
  <si>
    <t>สันป่ายาง</t>
  </si>
  <si>
    <t>สบเปิง</t>
  </si>
  <si>
    <t>บ่อเกลือใต้</t>
  </si>
  <si>
    <t>โป่งสา</t>
  </si>
  <si>
    <t>แม่เลา-แม่แสะ</t>
  </si>
  <si>
    <t>แม่ปั๋ง</t>
  </si>
  <si>
    <t>พร้าว</t>
  </si>
  <si>
    <t>ศรีลานนา</t>
  </si>
  <si>
    <t>สถานีควบคุมไฟป่าศรีลานนา</t>
  </si>
  <si>
    <t>สันป่าม่วง</t>
  </si>
  <si>
    <t>ผาช้างน้อย</t>
  </si>
  <si>
    <t>ดอยผาช้าง</t>
  </si>
  <si>
    <t>ป่าแป๋</t>
  </si>
  <si>
    <t>ห้วยน้ำดัง</t>
  </si>
  <si>
    <t>บ้านต๊ำ</t>
  </si>
  <si>
    <t>แม่แวน</t>
  </si>
  <si>
    <t>ดงเจน</t>
  </si>
  <si>
    <t>ภูกามยาว</t>
  </si>
  <si>
    <t>สถานีควบคุมไฟป่าแม่ปืม</t>
  </si>
  <si>
    <t>แม่ฮี้</t>
  </si>
  <si>
    <t>วังแก้ว</t>
  </si>
  <si>
    <t>สถานีควบคุมไฟป่าดอยผาช้าง</t>
  </si>
  <si>
    <t>ทุ่งยาว</t>
  </si>
  <si>
    <t>ลุ่มน้ำปาย</t>
  </si>
  <si>
    <t>แม่นาเติง</t>
  </si>
  <si>
    <t>เวียงเหนือ</t>
  </si>
  <si>
    <t>สถานีควบคุมไฟป่าลุ่มน้ำปาย</t>
  </si>
  <si>
    <t>สบป่อง</t>
  </si>
  <si>
    <t>ปางมะผ้า</t>
  </si>
  <si>
    <t>สถานีควบคุมไฟป่าปางมะผ้า</t>
  </si>
  <si>
    <t>บ้านเหล่า</t>
  </si>
  <si>
    <t>แม่ใจ</t>
  </si>
  <si>
    <t>ป่าหุ่ง</t>
  </si>
  <si>
    <t>ทานตะวัน</t>
  </si>
  <si>
    <t>ม่วงคำ</t>
  </si>
  <si>
    <t>โรงช้าง</t>
  </si>
  <si>
    <t>ผาแดง</t>
  </si>
  <si>
    <t>สถานีควบคุมไฟป่าผาแดง</t>
  </si>
  <si>
    <t>ท่าก๊อ</t>
  </si>
  <si>
    <t>ถ้ำลอด</t>
  </si>
  <si>
    <t>สันทราย</t>
  </si>
  <si>
    <t>เจดีย์หลวง</t>
  </si>
  <si>
    <t>ห้วยโก๋น</t>
  </si>
  <si>
    <t>ศรีดงเย็น</t>
  </si>
  <si>
    <t>ไชยปราการ</t>
  </si>
  <si>
    <t>ดอยเวียงผา</t>
  </si>
  <si>
    <t>แม่นะ</t>
  </si>
  <si>
    <t>แม่ลอย</t>
  </si>
  <si>
    <t>เวียงเทิง</t>
  </si>
  <si>
    <t>นาปู่ป้อม</t>
  </si>
  <si>
    <t>ถ้ำปลา-น้ำตกผาเสื่อ</t>
  </si>
  <si>
    <t>สันปันแดน</t>
  </si>
  <si>
    <t>ลำน้ำกก</t>
  </si>
  <si>
    <t>สถานีควบคุมไฟป่าลำน้ำกก</t>
  </si>
  <si>
    <t>แม่งอน</t>
  </si>
  <si>
    <t>ดอยฟ้าห่มปก</t>
  </si>
  <si>
    <t>ห้วยสัก</t>
  </si>
  <si>
    <t>ท่าสาย</t>
  </si>
  <si>
    <t>สถานีควบคุมไฟป่าดอยผ้าห่มปก</t>
  </si>
  <si>
    <t>แม่สาว</t>
  </si>
  <si>
    <t>โป่งน้ำร้อน</t>
  </si>
  <si>
    <t>บ้านดู่</t>
  </si>
  <si>
    <t>แม่สลองนอก</t>
  </si>
  <si>
    <t>ป่าคงสภาพ</t>
  </si>
  <si>
    <t>low</t>
  </si>
  <si>
    <t>ปรังเผล</t>
  </si>
  <si>
    <t>สักงาม</t>
  </si>
  <si>
    <t>โกสัมพี</t>
  </si>
  <si>
    <t>โกสัมพีนคร</t>
  </si>
  <si>
    <t>ยางหัก</t>
  </si>
  <si>
    <t>ปากท่อ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</si>
  <si>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</si>
  <si>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</si>
  <si>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เมืองงาย</t>
  </si>
  <si>
    <t>สถานีควบคุมไฟป่าเชียงดาว</t>
  </si>
  <si>
    <t>ลำนางรอง</t>
  </si>
  <si>
    <t>โนนดินแดง</t>
  </si>
  <si>
    <t>ดงใหญ่</t>
  </si>
  <si>
    <t>สถานีควบคุมไฟป่าดงใหญ่</t>
  </si>
  <si>
    <t>เวียงทอง</t>
  </si>
  <si>
    <t>หมอเมือง</t>
  </si>
  <si>
    <t>งอบ</t>
  </si>
  <si>
    <t>ทุ่งช้าง</t>
  </si>
  <si>
    <t>ดอยภูนาง</t>
  </si>
  <si>
    <t>ปงเตา</t>
  </si>
  <si>
    <t>สถานีควบคุมไฟป่าถ้ำผาไท(ด้านทิศเหนือ)</t>
  </si>
  <si>
    <t>เมืองมาย</t>
  </si>
  <si>
    <t>บ้านราษฎร์</t>
  </si>
  <si>
    <t>เสิงสาง</t>
  </si>
  <si>
    <t>ทับลาน</t>
  </si>
  <si>
    <t>สระตะเคียน</t>
  </si>
  <si>
    <t>วังนกแอ่น</t>
  </si>
  <si>
    <t>ทุ่งแสลงหลวง</t>
  </si>
  <si>
    <t>ไล่โว่</t>
  </si>
  <si>
    <t>ทุ่งใหญ่นเรศวร ด้านตะวันตก</t>
  </si>
  <si>
    <t>อุ้มผาง</t>
  </si>
  <si>
    <t>ทุ่งใหญ่นเรศวร ด้านตะวันออก</t>
  </si>
  <si>
    <t>สถานีควบคุมไฟป่าลานสาง - ต้นกระบากใหญ่</t>
  </si>
  <si>
    <t>บ้านฝาย</t>
  </si>
  <si>
    <t>เปียงหลวง</t>
  </si>
  <si>
    <t>ศรีดอนชัย</t>
  </si>
  <si>
    <t>ภูชี้ฟ้า</t>
  </si>
  <si>
    <t>ภูซาง</t>
  </si>
  <si>
    <t>บุ่งคล้า</t>
  </si>
  <si>
    <t>ภูวัว</t>
  </si>
  <si>
    <t>สถานีควบคุมไฟป่าภูวัว-ภูลังกา</t>
  </si>
  <si>
    <t>สำนักบริหารพื้นที่อนุรักษ์ที่ 10 (อุดรธานี)</t>
  </si>
  <si>
    <t>แม่เมย</t>
  </si>
  <si>
    <t>สถานีควบคุมไฟป่าแม่เมย</t>
  </si>
  <si>
    <t>แม่ลาหลวง</t>
  </si>
  <si>
    <t>แม่ลาน้อย</t>
  </si>
  <si>
    <t>แม่ยวมฝั่งขวา</t>
  </si>
  <si>
    <t>แม่เปิน</t>
  </si>
  <si>
    <t>สถานีควบคุมไฟป่านครสวรรค์</t>
  </si>
  <si>
    <t>ลานหอย</t>
  </si>
  <si>
    <t>รามคำแหง</t>
  </si>
  <si>
    <t>สถานีควบคุมไฟป่าเขาหลวง จ.สุโขทัย</t>
  </si>
  <si>
    <t>ลานสาง</t>
  </si>
  <si>
    <t>high</t>
  </si>
  <si>
    <t>ป่าเลา</t>
  </si>
  <si>
    <t>ออย</t>
  </si>
  <si>
    <t>เวียงลอ</t>
  </si>
  <si>
    <t>แม่คง</t>
  </si>
  <si>
    <t>ห้วยน้ำช้าง</t>
  </si>
  <si>
    <t>วนอุทยาน</t>
  </si>
  <si>
    <t>รางสาลี่</t>
  </si>
  <si>
    <t>ป่าชัฎใหญ่ และป่าเขาสูง</t>
  </si>
  <si>
    <t>ดอนตาเพชร</t>
  </si>
  <si>
    <t>พนมทวน</t>
  </si>
  <si>
    <t>ป่าหนองโรง</t>
  </si>
  <si>
    <t>ป่าน้ำหงาวฝั่งซ้าย</t>
  </si>
  <si>
    <t>ป่าแงะ</t>
  </si>
  <si>
    <t>ป่าแม่ปืม และป่าแม่พุง</t>
  </si>
  <si>
    <t>บ่อสลี</t>
  </si>
  <si>
    <t>ป่าขุนแม่ลาย</t>
  </si>
  <si>
    <t>ป่าแม่งัด</t>
  </si>
  <si>
    <t>บ่อหลวง</t>
  </si>
  <si>
    <t>แม่ทะลบ</t>
  </si>
  <si>
    <t>วังหมัน</t>
  </si>
  <si>
    <t>ป่าแม่สลิดและป่าโป่งแดง</t>
  </si>
  <si>
    <t>บ้านฟ้า</t>
  </si>
  <si>
    <t>เปือ</t>
  </si>
  <si>
    <t>เชียงกลาง</t>
  </si>
  <si>
    <t>ยาบหัวนา</t>
  </si>
  <si>
    <t>เวียงสา</t>
  </si>
  <si>
    <t>ป่าน้ำสา และป่าแม่สาครฝั่งซ้าย</t>
  </si>
  <si>
    <t>ป่าน้ำสาฝั่งขวาตอนขุน</t>
  </si>
  <si>
    <t>สันทะ</t>
  </si>
  <si>
    <t>บ้านใหม่</t>
  </si>
  <si>
    <t>ป่าแม่ต้ำ และป่าแม่นาเรือ</t>
  </si>
  <si>
    <t>คันโช้ง</t>
  </si>
  <si>
    <t>วัดโบสถ์</t>
  </si>
  <si>
    <t>ป่านาอิน-นายาง</t>
  </si>
  <si>
    <t>ยางโกลน</t>
  </si>
  <si>
    <t>นครไทย</t>
  </si>
  <si>
    <t>ป่าเนินเพิ่ม</t>
  </si>
  <si>
    <t>ป่าลุ่มน้ำวังทองฝั่งขวา</t>
  </si>
  <si>
    <t>ป่าลุ่มน้ำวังทองฝั่งซ้าย</t>
  </si>
  <si>
    <t>ป่าเขาปางก่อและป่าวังชมภู</t>
  </si>
  <si>
    <t>ยางสาว</t>
  </si>
  <si>
    <t>วิเชียรบุรี</t>
  </si>
  <si>
    <t>ป่าฝั่งซ้ายแม่น้ำป่าสัก</t>
  </si>
  <si>
    <t>สระแก้ว</t>
  </si>
  <si>
    <t>บึงสามพัน</t>
  </si>
  <si>
    <t>นายม</t>
  </si>
  <si>
    <t>ป่าห้วยทินและป่าคลองตีบ</t>
  </si>
  <si>
    <t>นาพูน</t>
  </si>
  <si>
    <t>วังชิ้น</t>
  </si>
  <si>
    <t>ป่าบ่อแก้ว ป่าแม่สูงและป่าแม่สิน</t>
  </si>
  <si>
    <t>ไผ่โทน</t>
  </si>
  <si>
    <t>ป่าแม่คำมี</t>
  </si>
  <si>
    <t>ห้วยหม้าย</t>
  </si>
  <si>
    <t>ป่าแม่ยมตะวันตก</t>
  </si>
  <si>
    <t>ป่าแม่ยมฝั่งตะวันออก</t>
  </si>
  <si>
    <t>บ้านปิน</t>
  </si>
  <si>
    <t>แม่ปาน</t>
  </si>
  <si>
    <t>ป่าแม่ลู่และป่าแม่แป๋น</t>
  </si>
  <si>
    <t>แม่อูคอ</t>
  </si>
  <si>
    <t>ป่าแม่เงา และป่าแม่สำเพ็ง</t>
  </si>
  <si>
    <t>หมอกจำแป่</t>
  </si>
  <si>
    <t>ป่าแม่ปายฝั่งขวา</t>
  </si>
  <si>
    <t>แม่นาจาง</t>
  </si>
  <si>
    <t>เมืองปอน</t>
  </si>
  <si>
    <t>ป่าแม่ยวมฝั่งซ้าย อ.แม่สะเรียง</t>
  </si>
  <si>
    <t>ป่าแม่สุรินทร์</t>
  </si>
  <si>
    <t>แม่สามแลบ</t>
  </si>
  <si>
    <t>สบเมย</t>
  </si>
  <si>
    <t>ป่าสาละวิน</t>
  </si>
  <si>
    <t>บ้านหวด</t>
  </si>
  <si>
    <t>ป่าแม่งาวฝั่งขวา</t>
  </si>
  <si>
    <t>ป่าแม่ต๋าและป่าแม่มาย</t>
  </si>
  <si>
    <t>บ้านสา</t>
  </si>
  <si>
    <t>ป่าแม่ตุ๋ยฝั่งซ้าย</t>
  </si>
  <si>
    <t>ป่าแม่เลิมและป่าแม่ปะ</t>
  </si>
  <si>
    <t>บ้านปวง</t>
  </si>
  <si>
    <t>ป่าขุนแม่ลี้</t>
  </si>
  <si>
    <t>นาทราย</t>
  </si>
  <si>
    <t>ป่าแม่ลี้</t>
  </si>
  <si>
    <t>ด่านซ้าย</t>
  </si>
  <si>
    <t>ป่าภูเปือย ป่าภูขี้เถ้า และป่าภูเรือ</t>
  </si>
  <si>
    <t>โคกงาม</t>
  </si>
  <si>
    <t>มวกเหล็ก</t>
  </si>
  <si>
    <t>บ้านตึก</t>
  </si>
  <si>
    <t>ป่าห้วยทรวง ป่าแม่สำ ป่าบ้านตึก</t>
  </si>
  <si>
    <t>แม่สิน</t>
  </si>
  <si>
    <t>ป่าคลองตรอนฝั่งซ้าย</t>
  </si>
  <si>
    <t>ป่าน้ำปาด</t>
  </si>
  <si>
    <t>ฟากท่า</t>
  </si>
  <si>
    <t>ผาเลือด</t>
  </si>
  <si>
    <t>ป่าปากห้วยฉลอง และป่าห้วยสีเสียด</t>
  </si>
  <si>
    <t>ป่าห้วยทับเสลา และป่าห้วยคอกควาย</t>
  </si>
  <si>
    <t>พังตรุ</t>
  </si>
  <si>
    <t>บ้านเก่า</t>
  </si>
  <si>
    <t>ศรีมงคล</t>
  </si>
  <si>
    <t>แก่งเสี้ยน</t>
  </si>
  <si>
    <t>หนองกุ่ม</t>
  </si>
  <si>
    <t>บ่อพลอย</t>
  </si>
  <si>
    <t>หนองเป็ด</t>
  </si>
  <si>
    <t>ศรีสวัสดิ์</t>
  </si>
  <si>
    <t>วังไทร</t>
  </si>
  <si>
    <t>คลองขลุง</t>
  </si>
  <si>
    <t>ธำมรงค์</t>
  </si>
  <si>
    <t>เมืองกำแพงเพชร</t>
  </si>
  <si>
    <t>ทุ่งทราย</t>
  </si>
  <si>
    <t>ทรายทองวัฒนา</t>
  </si>
  <si>
    <t>ทุ่งทอง</t>
  </si>
  <si>
    <t>เทพนคร</t>
  </si>
  <si>
    <t>นาบ่อคำ</t>
  </si>
  <si>
    <t>นิคมทุ่งโพธิ์ทะ</t>
  </si>
  <si>
    <t>มหาชัย</t>
  </si>
  <si>
    <t>ไทรงาม</t>
  </si>
  <si>
    <t>โนนพลวง</t>
  </si>
  <si>
    <t>ลานกระบือ</t>
  </si>
  <si>
    <t>ช่องลม</t>
  </si>
  <si>
    <t>ถ้ำกระต่ายทอง</t>
  </si>
  <si>
    <t>พรานกระต่าย</t>
  </si>
  <si>
    <t>คุยบ้านโอง</t>
  </si>
  <si>
    <t>ท่าไม้</t>
  </si>
  <si>
    <t>บ้านเป็ด</t>
  </si>
  <si>
    <t>เมืองขอนแก่น</t>
  </si>
  <si>
    <t>ขอนแก่น</t>
  </si>
  <si>
    <t>โพรงอากาศ</t>
  </si>
  <si>
    <t>บางน้ำเปรี้ยว</t>
  </si>
  <si>
    <t>ดงน้อย</t>
  </si>
  <si>
    <t>ราชสาส์น</t>
  </si>
  <si>
    <t>ดงคอน</t>
  </si>
  <si>
    <t>สรรคบุรี</t>
  </si>
  <si>
    <t>ชัยนาท</t>
  </si>
  <si>
    <t>เขาแก้ว</t>
  </si>
  <si>
    <t>สรรพยา</t>
  </si>
  <si>
    <t>ท่าชัย</t>
  </si>
  <si>
    <t>เมืองชัยนาท</t>
  </si>
  <si>
    <t>เสือโฮก</t>
  </si>
  <si>
    <t>สามสวน</t>
  </si>
  <si>
    <t>บ้านแท่น</t>
  </si>
  <si>
    <t>นาโบสถ์</t>
  </si>
  <si>
    <t>ชุมพล</t>
  </si>
  <si>
    <t>บางปลา</t>
  </si>
  <si>
    <t>บางเลน</t>
  </si>
  <si>
    <t>นครปฐม</t>
  </si>
  <si>
    <t>หนองฮี</t>
  </si>
  <si>
    <t>ปลาปาก</t>
  </si>
  <si>
    <t>นครพนม</t>
  </si>
  <si>
    <t>โคกสูง</t>
  </si>
  <si>
    <t>บ้านค้อ</t>
  </si>
  <si>
    <t>โพนสวรรค์</t>
  </si>
  <si>
    <t>โคกกระชาย</t>
  </si>
  <si>
    <t>ครบุรี</t>
  </si>
  <si>
    <t>หนองตะไก้</t>
  </si>
  <si>
    <t>สูงเนิน</t>
  </si>
  <si>
    <t>กำปัง</t>
  </si>
  <si>
    <t>โนนไทย</t>
  </si>
  <si>
    <t>ตาจั่น</t>
  </si>
  <si>
    <t>คง</t>
  </si>
  <si>
    <t>สร้อยทอง</t>
  </si>
  <si>
    <t>ตาคลี</t>
  </si>
  <si>
    <t>ชุมตาบง</t>
  </si>
  <si>
    <t>พนมรอก</t>
  </si>
  <si>
    <t>ท่าตะโก</t>
  </si>
  <si>
    <t>บางพระหลวง</t>
  </si>
  <si>
    <t>เมืองนครสวรรค์</t>
  </si>
  <si>
    <t>บ้านแก่ง</t>
  </si>
  <si>
    <t>หนองเต่า</t>
  </si>
  <si>
    <t>เก้าเลี้ยว</t>
  </si>
  <si>
    <t>วังซ่าน</t>
  </si>
  <si>
    <t>บางตาหงาย</t>
  </si>
  <si>
    <t>บรรพตพิสัย</t>
  </si>
  <si>
    <t>หนองเพรางาย</t>
  </si>
  <si>
    <t>ไทรน้อย</t>
  </si>
  <si>
    <t>บ่อนอก</t>
  </si>
  <si>
    <t>เมืองประจวบคีรี</t>
  </si>
  <si>
    <t>วังตะเคียน</t>
  </si>
  <si>
    <t>กบินทร์บุรี</t>
  </si>
  <si>
    <t>บางเดชะ</t>
  </si>
  <si>
    <t>เมืองปราจีนบุรี</t>
  </si>
  <si>
    <t>ท่างาม</t>
  </si>
  <si>
    <t>หลักชัย</t>
  </si>
  <si>
    <t>ลาดบัวหลวง</t>
  </si>
  <si>
    <t>พระนครศรีอยุธยา</t>
  </si>
  <si>
    <t>แคออก</t>
  </si>
  <si>
    <t>บางไทร</t>
  </si>
  <si>
    <t>บ้านกลึง</t>
  </si>
  <si>
    <t>เจ้าเจ็ด</t>
  </si>
  <si>
    <t>เสนา</t>
  </si>
  <si>
    <t>รางจรเข้</t>
  </si>
  <si>
    <t>ปลายกลัด</t>
  </si>
  <si>
    <t>บางซ้าย</t>
  </si>
  <si>
    <t>บ้านกระทุ่ม</t>
  </si>
  <si>
    <t>กุฎี</t>
  </si>
  <si>
    <t>ผักไห่</t>
  </si>
  <si>
    <t>บ้านขล้อ</t>
  </si>
  <si>
    <t>บางปะหัน</t>
  </si>
  <si>
    <t>โพธิ์ประทับช้าง</t>
  </si>
  <si>
    <t>ดงกลาง</t>
  </si>
  <si>
    <t>เมืองพิจิตร</t>
  </si>
  <si>
    <t>รังนก</t>
  </si>
  <si>
    <t>สามง่าม</t>
  </si>
  <si>
    <t>วังโมกข์</t>
  </si>
  <si>
    <t>วชิรบารมี</t>
  </si>
  <si>
    <t>เนินกุ่ม</t>
  </si>
  <si>
    <t>บางกระทุ่ม</t>
  </si>
  <si>
    <t>บึงกอก</t>
  </si>
  <si>
    <t>พลายชุมพล</t>
  </si>
  <si>
    <t>เมืองพิษณุโลก</t>
  </si>
  <si>
    <t>ไผ่ขอดอน</t>
  </si>
  <si>
    <t>หนองกะท้าว</t>
  </si>
  <si>
    <t>ทับยายเชียง</t>
  </si>
  <si>
    <t>พรหมพิราม</t>
  </si>
  <si>
    <t>ศรีภิรมย์</t>
  </si>
  <si>
    <t>วงฆ้อง</t>
  </si>
  <si>
    <t>ตลุกเทียม</t>
  </si>
  <si>
    <t>กลัดหลวง</t>
  </si>
  <si>
    <t>ท่ายาง</t>
  </si>
  <si>
    <t>น้ำร้อน</t>
  </si>
  <si>
    <t>ตาดกลอย</t>
  </si>
  <si>
    <t>หล่มเก่า</t>
  </si>
  <si>
    <t>ปากกาง</t>
  </si>
  <si>
    <t>เม็กดำ</t>
  </si>
  <si>
    <t>พยัคฆภูมิพิสัย</t>
  </si>
  <si>
    <t>มหาสารคาม</t>
  </si>
  <si>
    <t>เมืองเตา</t>
  </si>
  <si>
    <t>อ่างหิน</t>
  </si>
  <si>
    <t>ปากช่อง</t>
  </si>
  <si>
    <t>จอมบึง</t>
  </si>
  <si>
    <t>เขาสมอคอน</t>
  </si>
  <si>
    <t>ท่าวุ้ง</t>
  </si>
  <si>
    <t>หนองยายโต๊ะ</t>
  </si>
  <si>
    <t>ชัยบาดาล</t>
  </si>
  <si>
    <t>หนองม่วง</t>
  </si>
  <si>
    <t>หัวเสือ</t>
  </si>
  <si>
    <t>แม่ทะ</t>
  </si>
  <si>
    <t>หนองหล่ม</t>
  </si>
  <si>
    <t>ต้นธงชัย</t>
  </si>
  <si>
    <t>เดื่อศรีคันไชย</t>
  </si>
  <si>
    <t>วานรนิวาส</t>
  </si>
  <si>
    <t>สกลนคร</t>
  </si>
  <si>
    <t>สามัคคีพัฒนา</t>
  </si>
  <si>
    <t>อากาศอำนวย</t>
  </si>
  <si>
    <t>หนองแวง</t>
  </si>
  <si>
    <t>นาแต้</t>
  </si>
  <si>
    <t>คำตากล้า</t>
  </si>
  <si>
    <t>คลองนิยมยาตรา</t>
  </si>
  <si>
    <t>บางบ่อ</t>
  </si>
  <si>
    <t>สมุทรปราการ</t>
  </si>
  <si>
    <t>โคกขาม</t>
  </si>
  <si>
    <t>เมืองสมุทรสาคร</t>
  </si>
  <si>
    <t>สมุทรสาคร</t>
  </si>
  <si>
    <t>ท่าเกวียน</t>
  </si>
  <si>
    <t>วัฒนานคร</t>
  </si>
  <si>
    <t>หนองไข่น้ำ</t>
  </si>
  <si>
    <t>หนองแค</t>
  </si>
  <si>
    <t>เขาวง</t>
  </si>
  <si>
    <t>พระพุทธบาท</t>
  </si>
  <si>
    <t>บ้านกลับ</t>
  </si>
  <si>
    <t>หนองโดน</t>
  </si>
  <si>
    <t>นายาว</t>
  </si>
  <si>
    <t>โพสังโฆ</t>
  </si>
  <si>
    <t>ค่ายบางระจัน</t>
  </si>
  <si>
    <t>สิงห์บุรี</t>
  </si>
  <si>
    <t>โพธิ์ชัย</t>
  </si>
  <si>
    <t>อินทร์บุรี</t>
  </si>
  <si>
    <t>ทองเอน</t>
  </si>
  <si>
    <t>บ้านน้ำพุ</t>
  </si>
  <si>
    <t>คีรีมาศ</t>
  </si>
  <si>
    <t>บ้านกล้วย</t>
  </si>
  <si>
    <t>ตลิ่งชัน</t>
  </si>
  <si>
    <t>เมืองบางขลัง</t>
  </si>
  <si>
    <t>สวรรคโลก</t>
  </si>
  <si>
    <t>บางตาเถร</t>
  </si>
  <si>
    <t>สองพี่น้อง</t>
  </si>
  <si>
    <t>สุพรรณบุรี</t>
  </si>
  <si>
    <t>บางตะเคียน</t>
  </si>
  <si>
    <t>ไผ่กองดิน</t>
  </si>
  <si>
    <t>บางปลาม้า</t>
  </si>
  <si>
    <t>เจดีย์</t>
  </si>
  <si>
    <t>อู่ทอง</t>
  </si>
  <si>
    <t>โคกโคเฒ่า</t>
  </si>
  <si>
    <t>เมืองสุพรรณบุรี</t>
  </si>
  <si>
    <t>นาหนองไผ่</t>
  </si>
  <si>
    <t>ชุมพลบุรี</t>
  </si>
  <si>
    <t>สุรินทร์</t>
  </si>
  <si>
    <t>บางจัก</t>
  </si>
  <si>
    <t>วิเศษชัยชาญ</t>
  </si>
  <si>
    <t>คำหยาด</t>
  </si>
  <si>
    <t>โพธิ์ทอง</t>
  </si>
  <si>
    <t>ทางพระ</t>
  </si>
  <si>
    <t>คำพระ</t>
  </si>
  <si>
    <t>หัวตะพาน</t>
  </si>
  <si>
    <t>อำนาจเจริญ</t>
  </si>
  <si>
    <t>ไผ่ล้อม</t>
  </si>
  <si>
    <t>ลับแล</t>
  </si>
  <si>
    <t>หนองบ่มกล้วย</t>
  </si>
  <si>
    <t>หนองจอก</t>
  </si>
  <si>
    <t>หูช้าง</t>
  </si>
  <si>
    <t>สะแกกรัง</t>
  </si>
  <si>
    <t>เมืองอุทัยธานี</t>
  </si>
  <si>
    <t>สระสมิง</t>
  </si>
  <si>
    <t>วารินชำราบ</t>
  </si>
  <si>
    <t>อุบลราชธานี</t>
  </si>
  <si>
    <t>ไร่ใต้</t>
  </si>
  <si>
    <t>พิบูลมังสาหาร</t>
  </si>
  <si>
    <t>คำเจริญ</t>
  </si>
  <si>
    <t>ตระการพืชผล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</si>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</sst>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87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87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87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88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65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7" t="s">
        <v>35</v>
      </c>
      <c r="B1" s="37"/>
      <c r="C1" s="37"/>
      <c r="D1" s="37"/>
      <c r="E1" s="37"/>
      <c r="F1" s="37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40"/>
  <sheetViews>
    <sheetView tabSelected="1" topLeftCell="A3" zoomScaleNormal="100" workbookViewId="0">
      <selection activeCell="E531" sqref="A3:R540"/>
    </sheetView>
  </sheetViews>
  <sheetFormatPr defaultColWidth="8.125" defaultRowHeight="21.75" x14ac:dyDescent="0.5"/>
  <cols>
    <col min="1" max="1" width="7.875" style="13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3" bestFit="1" customWidth="1"/>
    <col min="8" max="8" width="8.875" style="13" bestFit="1" customWidth="1"/>
    <col min="9" max="9" width="11.125" style="13" bestFit="1" customWidth="1"/>
    <col min="10" max="10" width="8.25" style="13" bestFit="1" customWidth="1"/>
    <col min="11" max="11" width="16.125" style="13" bestFit="1" customWidth="1"/>
    <col min="12" max="12" width="19.625" style="13" bestFit="1" customWidth="1"/>
    <col min="13" max="13" width="17.125" style="13" bestFit="1" customWidth="1"/>
    <col min="14" max="14" width="29.125" style="13" bestFit="1" customWidth="1"/>
    <col min="15" max="15" width="30.25" style="23" bestFit="1" customWidth="1"/>
    <col min="16" max="16" width="11" style="23" bestFit="1" customWidth="1"/>
    <col min="17" max="17" width="12.5" style="23" bestFit="1" customWidth="1"/>
    <col min="18" max="18" width="47.25" style="23" bestFit="1" customWidth="1"/>
    <col min="19" max="19" width="13.625" style="23" bestFit="1" customWidth="1"/>
    <col min="20" max="16384" width="8.125" style="23"/>
  </cols>
  <sheetData>
    <row r="1" spans="1:18" ht="28.5" customHeight="1" x14ac:dyDescent="0.5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7.4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x14ac:dyDescent="0.5">
      <c r="A4" s="32">
        <v>45033</v>
      </c>
      <c r="B4" s="33">
        <v>2.1</v>
      </c>
      <c r="C4" s="33">
        <v>14.42581</v>
      </c>
      <c r="D4" s="33">
        <v>98.997150000000005</v>
      </c>
      <c r="E4" s="34">
        <v>499692.80142700003</v>
      </c>
      <c r="F4" s="34">
        <v>1594819.6138200001</v>
      </c>
      <c r="G4" s="35" t="s">
        <v>48</v>
      </c>
      <c r="H4" s="35" t="s">
        <v>384</v>
      </c>
      <c r="I4" s="35" t="s">
        <v>381</v>
      </c>
      <c r="J4" s="35" t="s">
        <v>67</v>
      </c>
      <c r="K4" s="35" t="s">
        <v>57</v>
      </c>
      <c r="L4" s="35" t="s">
        <v>385</v>
      </c>
      <c r="M4" s="35" t="s">
        <v>372</v>
      </c>
      <c r="N4" s="35" t="s">
        <v>52</v>
      </c>
      <c r="O4" s="35" t="s">
        <v>383</v>
      </c>
      <c r="P4" s="35" t="s">
        <v>53</v>
      </c>
      <c r="Q4" s="35" t="s">
        <v>618</v>
      </c>
      <c r="R4" s="36" t="str">
        <f t="shared" ref="R4:R67" si="0">HYPERLINK(CONCATENATE("http://maps.google.com/maps?q=",C4,",",D4))</f>
        <v>http://maps.google.com/maps?q=14.42581,98.99715</v>
      </c>
    </row>
    <row r="5" spans="1:18" x14ac:dyDescent="0.5">
      <c r="A5" s="32">
        <v>45033</v>
      </c>
      <c r="B5" s="33">
        <v>2.1</v>
      </c>
      <c r="C5" s="33">
        <v>14.691789999999999</v>
      </c>
      <c r="D5" s="33">
        <v>98.424059999999997</v>
      </c>
      <c r="E5" s="34">
        <v>437993.435298</v>
      </c>
      <c r="F5" s="34">
        <v>1624316.09934</v>
      </c>
      <c r="G5" s="35" t="s">
        <v>48</v>
      </c>
      <c r="H5" s="35" t="s">
        <v>386</v>
      </c>
      <c r="I5" s="35" t="s">
        <v>172</v>
      </c>
      <c r="J5" s="35" t="s">
        <v>67</v>
      </c>
      <c r="K5" s="35" t="s">
        <v>57</v>
      </c>
      <c r="L5" s="35" t="s">
        <v>172</v>
      </c>
      <c r="M5" s="35" t="s">
        <v>372</v>
      </c>
      <c r="N5" s="35" t="s">
        <v>52</v>
      </c>
      <c r="O5" s="35" t="s">
        <v>383</v>
      </c>
      <c r="P5" s="35" t="s">
        <v>53</v>
      </c>
      <c r="Q5" s="35" t="s">
        <v>618</v>
      </c>
      <c r="R5" s="36" t="str">
        <f t="shared" si="0"/>
        <v>http://maps.google.com/maps?q=14.69179,98.42406</v>
      </c>
    </row>
    <row r="6" spans="1:18" x14ac:dyDescent="0.5">
      <c r="A6" s="32">
        <v>45033</v>
      </c>
      <c r="B6" s="33">
        <v>2.1</v>
      </c>
      <c r="C6" s="33">
        <v>14.695169999999999</v>
      </c>
      <c r="D6" s="33">
        <v>98.424809999999994</v>
      </c>
      <c r="E6" s="34">
        <v>438075.13579299999</v>
      </c>
      <c r="F6" s="34">
        <v>1624689.7431699999</v>
      </c>
      <c r="G6" s="35" t="s">
        <v>48</v>
      </c>
      <c r="H6" s="35" t="s">
        <v>386</v>
      </c>
      <c r="I6" s="35" t="s">
        <v>172</v>
      </c>
      <c r="J6" s="35" t="s">
        <v>67</v>
      </c>
      <c r="K6" s="35" t="s">
        <v>57</v>
      </c>
      <c r="L6" s="35" t="s">
        <v>172</v>
      </c>
      <c r="M6" s="35" t="s">
        <v>372</v>
      </c>
      <c r="N6" s="35" t="s">
        <v>52</v>
      </c>
      <c r="O6" s="35" t="s">
        <v>383</v>
      </c>
      <c r="P6" s="35" t="s">
        <v>53</v>
      </c>
      <c r="Q6" s="35" t="s">
        <v>618</v>
      </c>
      <c r="R6" s="36" t="str">
        <f t="shared" si="0"/>
        <v>http://maps.google.com/maps?q=14.69517,98.42481</v>
      </c>
    </row>
    <row r="7" spans="1:18" x14ac:dyDescent="0.5">
      <c r="A7" s="32">
        <v>45033</v>
      </c>
      <c r="B7" s="33">
        <v>2.1</v>
      </c>
      <c r="C7" s="33">
        <v>14.704050000000001</v>
      </c>
      <c r="D7" s="33">
        <v>98.434730000000002</v>
      </c>
      <c r="E7" s="34">
        <v>439145.61102800001</v>
      </c>
      <c r="F7" s="34">
        <v>1625669.23037</v>
      </c>
      <c r="G7" s="35" t="s">
        <v>48</v>
      </c>
      <c r="H7" s="35" t="s">
        <v>386</v>
      </c>
      <c r="I7" s="35" t="s">
        <v>172</v>
      </c>
      <c r="J7" s="35" t="s">
        <v>67</v>
      </c>
      <c r="K7" s="35" t="s">
        <v>57</v>
      </c>
      <c r="L7" s="35" t="s">
        <v>172</v>
      </c>
      <c r="M7" s="35" t="s">
        <v>372</v>
      </c>
      <c r="N7" s="35" t="s">
        <v>52</v>
      </c>
      <c r="O7" s="35" t="s">
        <v>383</v>
      </c>
      <c r="P7" s="35" t="s">
        <v>53</v>
      </c>
      <c r="Q7" s="35" t="s">
        <v>618</v>
      </c>
      <c r="R7" s="36" t="str">
        <f t="shared" si="0"/>
        <v>http://maps.google.com/maps?q=14.70405,98.43473</v>
      </c>
    </row>
    <row r="8" spans="1:18" x14ac:dyDescent="0.5">
      <c r="A8" s="32">
        <v>45033</v>
      </c>
      <c r="B8" s="33">
        <v>2.1</v>
      </c>
      <c r="C8" s="33">
        <v>14.903930000000001</v>
      </c>
      <c r="D8" s="33">
        <v>98.34787</v>
      </c>
      <c r="E8" s="34">
        <v>429858.62795699999</v>
      </c>
      <c r="F8" s="34">
        <v>1647802.93888</v>
      </c>
      <c r="G8" s="35" t="s">
        <v>48</v>
      </c>
      <c r="H8" s="35" t="s">
        <v>386</v>
      </c>
      <c r="I8" s="35" t="s">
        <v>172</v>
      </c>
      <c r="J8" s="35" t="s">
        <v>67</v>
      </c>
      <c r="K8" s="35" t="s">
        <v>57</v>
      </c>
      <c r="L8" s="35" t="s">
        <v>387</v>
      </c>
      <c r="M8" s="35" t="s">
        <v>372</v>
      </c>
      <c r="N8" s="35" t="s">
        <v>52</v>
      </c>
      <c r="O8" s="35" t="s">
        <v>383</v>
      </c>
      <c r="P8" s="35" t="s">
        <v>53</v>
      </c>
      <c r="Q8" s="35" t="s">
        <v>618</v>
      </c>
      <c r="R8" s="36" t="str">
        <f t="shared" si="0"/>
        <v>http://maps.google.com/maps?q=14.90393,98.34787</v>
      </c>
    </row>
    <row r="9" spans="1:18" x14ac:dyDescent="0.5">
      <c r="A9" s="32">
        <v>45033</v>
      </c>
      <c r="B9" s="33">
        <v>2.1</v>
      </c>
      <c r="C9" s="33">
        <v>14.92191</v>
      </c>
      <c r="D9" s="33">
        <v>98.323549999999997</v>
      </c>
      <c r="E9" s="34">
        <v>427248.77192099998</v>
      </c>
      <c r="F9" s="34">
        <v>1649799.51348</v>
      </c>
      <c r="G9" s="35" t="s">
        <v>48</v>
      </c>
      <c r="H9" s="35" t="s">
        <v>388</v>
      </c>
      <c r="I9" s="35" t="s">
        <v>389</v>
      </c>
      <c r="J9" s="35" t="s">
        <v>67</v>
      </c>
      <c r="K9" s="35" t="s">
        <v>57</v>
      </c>
      <c r="L9" s="35" t="s">
        <v>172</v>
      </c>
      <c r="M9" s="35" t="s">
        <v>372</v>
      </c>
      <c r="N9" s="35" t="s">
        <v>52</v>
      </c>
      <c r="O9" s="35" t="s">
        <v>383</v>
      </c>
      <c r="P9" s="35" t="s">
        <v>53</v>
      </c>
      <c r="Q9" s="35" t="s">
        <v>618</v>
      </c>
      <c r="R9" s="36" t="str">
        <f t="shared" si="0"/>
        <v>http://maps.google.com/maps?q=14.92191,98.32355</v>
      </c>
    </row>
    <row r="10" spans="1:18" x14ac:dyDescent="0.5">
      <c r="A10" s="32">
        <v>45033</v>
      </c>
      <c r="B10" s="33">
        <v>2.1</v>
      </c>
      <c r="C10" s="33">
        <v>14.340529999999999</v>
      </c>
      <c r="D10" s="33">
        <v>98.89922</v>
      </c>
      <c r="E10" s="34">
        <v>489132.90128699999</v>
      </c>
      <c r="F10" s="34">
        <v>1585390.13323</v>
      </c>
      <c r="G10" s="35" t="s">
        <v>48</v>
      </c>
      <c r="H10" s="35" t="s">
        <v>380</v>
      </c>
      <c r="I10" s="35" t="s">
        <v>381</v>
      </c>
      <c r="J10" s="35" t="s">
        <v>67</v>
      </c>
      <c r="K10" s="35" t="s">
        <v>57</v>
      </c>
      <c r="L10" s="35" t="s">
        <v>381</v>
      </c>
      <c r="M10" s="35" t="s">
        <v>372</v>
      </c>
      <c r="N10" s="35" t="s">
        <v>382</v>
      </c>
      <c r="O10" s="35" t="s">
        <v>383</v>
      </c>
      <c r="P10" s="35" t="s">
        <v>53</v>
      </c>
      <c r="Q10" s="35" t="s">
        <v>618</v>
      </c>
      <c r="R10" s="36" t="str">
        <f t="shared" si="0"/>
        <v>http://maps.google.com/maps?q=14.34053,98.89922</v>
      </c>
    </row>
    <row r="11" spans="1:18" x14ac:dyDescent="0.5">
      <c r="A11" s="32">
        <v>45033</v>
      </c>
      <c r="B11" s="33">
        <v>2.1</v>
      </c>
      <c r="C11" s="33">
        <v>15.9824</v>
      </c>
      <c r="D11" s="33">
        <v>99.186499999999995</v>
      </c>
      <c r="E11" s="34">
        <v>519955.70398499997</v>
      </c>
      <c r="F11" s="34">
        <v>1766997.5063499999</v>
      </c>
      <c r="G11" s="35" t="s">
        <v>48</v>
      </c>
      <c r="H11" s="35" t="s">
        <v>400</v>
      </c>
      <c r="I11" s="35" t="s">
        <v>401</v>
      </c>
      <c r="J11" s="35" t="s">
        <v>402</v>
      </c>
      <c r="K11" s="35" t="s">
        <v>94</v>
      </c>
      <c r="L11" s="35" t="s">
        <v>403</v>
      </c>
      <c r="M11" s="35" t="s">
        <v>372</v>
      </c>
      <c r="N11" s="35" t="s">
        <v>404</v>
      </c>
      <c r="O11" s="35" t="s">
        <v>396</v>
      </c>
      <c r="P11" s="35" t="s">
        <v>53</v>
      </c>
      <c r="Q11" s="35" t="s">
        <v>618</v>
      </c>
      <c r="R11" s="36" t="str">
        <f t="shared" si="0"/>
        <v>http://maps.google.com/maps?q=15.9824,99.1865</v>
      </c>
    </row>
    <row r="12" spans="1:18" x14ac:dyDescent="0.5">
      <c r="A12" s="32">
        <v>45033</v>
      </c>
      <c r="B12" s="33">
        <v>2.1</v>
      </c>
      <c r="C12" s="33">
        <v>16.12088</v>
      </c>
      <c r="D12" s="33">
        <v>99.221710000000002</v>
      </c>
      <c r="E12" s="34">
        <v>523706.83764899999</v>
      </c>
      <c r="F12" s="34">
        <v>1782319.25881</v>
      </c>
      <c r="G12" s="35" t="s">
        <v>48</v>
      </c>
      <c r="H12" s="35" t="s">
        <v>411</v>
      </c>
      <c r="I12" s="35" t="s">
        <v>412</v>
      </c>
      <c r="J12" s="35" t="s">
        <v>402</v>
      </c>
      <c r="K12" s="35" t="s">
        <v>94</v>
      </c>
      <c r="L12" s="35" t="s">
        <v>412</v>
      </c>
      <c r="M12" s="35" t="s">
        <v>372</v>
      </c>
      <c r="N12" s="35" t="s">
        <v>413</v>
      </c>
      <c r="O12" s="35" t="s">
        <v>396</v>
      </c>
      <c r="P12" s="35" t="s">
        <v>53</v>
      </c>
      <c r="Q12" s="35" t="s">
        <v>618</v>
      </c>
      <c r="R12" s="36" t="str">
        <f t="shared" si="0"/>
        <v>http://maps.google.com/maps?q=16.12088,99.22171</v>
      </c>
    </row>
    <row r="13" spans="1:18" x14ac:dyDescent="0.5">
      <c r="A13" s="32">
        <v>45033</v>
      </c>
      <c r="B13" s="33">
        <v>2.1</v>
      </c>
      <c r="C13" s="33">
        <v>16.127939999999999</v>
      </c>
      <c r="D13" s="33">
        <v>99.265010000000004</v>
      </c>
      <c r="E13" s="34">
        <v>528335.80963000003</v>
      </c>
      <c r="F13" s="34">
        <v>1783105.67328</v>
      </c>
      <c r="G13" s="35" t="s">
        <v>48</v>
      </c>
      <c r="H13" s="35" t="s">
        <v>411</v>
      </c>
      <c r="I13" s="35" t="s">
        <v>412</v>
      </c>
      <c r="J13" s="35" t="s">
        <v>402</v>
      </c>
      <c r="K13" s="35" t="s">
        <v>94</v>
      </c>
      <c r="L13" s="35" t="s">
        <v>412</v>
      </c>
      <c r="M13" s="35" t="s">
        <v>372</v>
      </c>
      <c r="N13" s="35" t="s">
        <v>413</v>
      </c>
      <c r="O13" s="35" t="s">
        <v>396</v>
      </c>
      <c r="P13" s="35" t="s">
        <v>53</v>
      </c>
      <c r="Q13" s="35" t="s">
        <v>618</v>
      </c>
      <c r="R13" s="36" t="str">
        <f t="shared" si="0"/>
        <v>http://maps.google.com/maps?q=16.12794,99.26501</v>
      </c>
    </row>
    <row r="14" spans="1:18" x14ac:dyDescent="0.5">
      <c r="A14" s="32">
        <v>45033</v>
      </c>
      <c r="B14" s="33">
        <v>2.1</v>
      </c>
      <c r="C14" s="33">
        <v>16.131409999999999</v>
      </c>
      <c r="D14" s="33">
        <v>99.265609999999995</v>
      </c>
      <c r="E14" s="34">
        <v>528399.46980900003</v>
      </c>
      <c r="F14" s="34">
        <v>1783489.59601</v>
      </c>
      <c r="G14" s="35" t="s">
        <v>48</v>
      </c>
      <c r="H14" s="35" t="s">
        <v>411</v>
      </c>
      <c r="I14" s="35" t="s">
        <v>412</v>
      </c>
      <c r="J14" s="35" t="s">
        <v>402</v>
      </c>
      <c r="K14" s="35" t="s">
        <v>94</v>
      </c>
      <c r="L14" s="35" t="s">
        <v>412</v>
      </c>
      <c r="M14" s="35" t="s">
        <v>372</v>
      </c>
      <c r="N14" s="35" t="s">
        <v>413</v>
      </c>
      <c r="O14" s="35" t="s">
        <v>396</v>
      </c>
      <c r="P14" s="35" t="s">
        <v>53</v>
      </c>
      <c r="Q14" s="35" t="s">
        <v>618</v>
      </c>
      <c r="R14" s="36" t="str">
        <f t="shared" si="0"/>
        <v>http://maps.google.com/maps?q=16.13141,99.26561</v>
      </c>
    </row>
    <row r="15" spans="1:18" x14ac:dyDescent="0.5">
      <c r="A15" s="32">
        <v>45033</v>
      </c>
      <c r="B15" s="33">
        <v>2.1</v>
      </c>
      <c r="C15" s="33">
        <v>15.995340000000001</v>
      </c>
      <c r="D15" s="33">
        <v>101.90598</v>
      </c>
      <c r="E15" s="34">
        <v>811036.45146699995</v>
      </c>
      <c r="F15" s="34">
        <v>1770594.79244</v>
      </c>
      <c r="G15" s="35" t="s">
        <v>48</v>
      </c>
      <c r="H15" s="35" t="s">
        <v>405</v>
      </c>
      <c r="I15" s="35" t="s">
        <v>406</v>
      </c>
      <c r="J15" s="35" t="s">
        <v>407</v>
      </c>
      <c r="K15" s="35" t="s">
        <v>87</v>
      </c>
      <c r="L15" s="35" t="s">
        <v>408</v>
      </c>
      <c r="M15" s="35" t="s">
        <v>372</v>
      </c>
      <c r="N15" s="35" t="s">
        <v>409</v>
      </c>
      <c r="O15" s="35" t="s">
        <v>410</v>
      </c>
      <c r="P15" s="35" t="s">
        <v>53</v>
      </c>
      <c r="Q15" s="35" t="s">
        <v>618</v>
      </c>
      <c r="R15" s="36" t="str">
        <f t="shared" si="0"/>
        <v>http://maps.google.com/maps?q=15.99534,101.90598</v>
      </c>
    </row>
    <row r="16" spans="1:18" x14ac:dyDescent="0.5">
      <c r="A16" s="32">
        <v>45033</v>
      </c>
      <c r="B16" s="33">
        <v>2.08</v>
      </c>
      <c r="C16" s="33">
        <v>19.4511</v>
      </c>
      <c r="D16" s="33">
        <v>99.597149999999999</v>
      </c>
      <c r="E16" s="34">
        <v>562679.56056999997</v>
      </c>
      <c r="F16" s="34">
        <v>2150850.6666600001</v>
      </c>
      <c r="G16" s="35" t="s">
        <v>48</v>
      </c>
      <c r="H16" s="35" t="s">
        <v>587</v>
      </c>
      <c r="I16" s="35" t="s">
        <v>147</v>
      </c>
      <c r="J16" s="35" t="s">
        <v>145</v>
      </c>
      <c r="K16" s="35" t="s">
        <v>94</v>
      </c>
      <c r="L16" s="35" t="s">
        <v>363</v>
      </c>
      <c r="M16" s="35" t="s">
        <v>372</v>
      </c>
      <c r="N16" s="35" t="s">
        <v>52</v>
      </c>
      <c r="O16" s="35" t="s">
        <v>157</v>
      </c>
      <c r="P16" s="35" t="s">
        <v>53</v>
      </c>
      <c r="Q16" s="35" t="s">
        <v>618</v>
      </c>
      <c r="R16" s="36" t="str">
        <f t="shared" si="0"/>
        <v>http://maps.google.com/maps?q=19.4511,99.59715</v>
      </c>
    </row>
    <row r="17" spans="1:18" x14ac:dyDescent="0.5">
      <c r="A17" s="32">
        <v>45033</v>
      </c>
      <c r="B17" s="33">
        <v>2.08</v>
      </c>
      <c r="C17" s="33">
        <v>19.451360000000001</v>
      </c>
      <c r="D17" s="33">
        <v>99.596279999999993</v>
      </c>
      <c r="E17" s="34">
        <v>562588.13914400002</v>
      </c>
      <c r="F17" s="34">
        <v>2150879.1209999998</v>
      </c>
      <c r="G17" s="35" t="s">
        <v>48</v>
      </c>
      <c r="H17" s="35" t="s">
        <v>587</v>
      </c>
      <c r="I17" s="35" t="s">
        <v>147</v>
      </c>
      <c r="J17" s="35" t="s">
        <v>145</v>
      </c>
      <c r="K17" s="35" t="s">
        <v>94</v>
      </c>
      <c r="L17" s="35" t="s">
        <v>363</v>
      </c>
      <c r="M17" s="35" t="s">
        <v>372</v>
      </c>
      <c r="N17" s="35" t="s">
        <v>52</v>
      </c>
      <c r="O17" s="35" t="s">
        <v>157</v>
      </c>
      <c r="P17" s="35" t="s">
        <v>53</v>
      </c>
      <c r="Q17" s="35" t="s">
        <v>618</v>
      </c>
      <c r="R17" s="36" t="str">
        <f t="shared" si="0"/>
        <v>http://maps.google.com/maps?q=19.45136,99.59628</v>
      </c>
    </row>
    <row r="18" spans="1:18" x14ac:dyDescent="0.5">
      <c r="A18" s="32">
        <v>45033</v>
      </c>
      <c r="B18" s="33">
        <v>2.08</v>
      </c>
      <c r="C18" s="33">
        <v>19.453379999999999</v>
      </c>
      <c r="D18" s="33">
        <v>99.584370000000007</v>
      </c>
      <c r="E18" s="34">
        <v>561337.22023800004</v>
      </c>
      <c r="F18" s="34">
        <v>2151098.3602200001</v>
      </c>
      <c r="G18" s="35" t="s">
        <v>48</v>
      </c>
      <c r="H18" s="35" t="s">
        <v>587</v>
      </c>
      <c r="I18" s="35" t="s">
        <v>147</v>
      </c>
      <c r="J18" s="35" t="s">
        <v>145</v>
      </c>
      <c r="K18" s="35" t="s">
        <v>94</v>
      </c>
      <c r="L18" s="35" t="s">
        <v>363</v>
      </c>
      <c r="M18" s="35" t="s">
        <v>372</v>
      </c>
      <c r="N18" s="35" t="s">
        <v>52</v>
      </c>
      <c r="O18" s="35" t="s">
        <v>157</v>
      </c>
      <c r="P18" s="35" t="s">
        <v>53</v>
      </c>
      <c r="Q18" s="35" t="s">
        <v>618</v>
      </c>
      <c r="R18" s="36" t="str">
        <f t="shared" si="0"/>
        <v>http://maps.google.com/maps?q=19.45338,99.58437</v>
      </c>
    </row>
    <row r="19" spans="1:18" x14ac:dyDescent="0.5">
      <c r="A19" s="32">
        <v>45033</v>
      </c>
      <c r="B19" s="33">
        <v>2.08</v>
      </c>
      <c r="C19" s="33">
        <v>19.4541</v>
      </c>
      <c r="D19" s="33">
        <v>99.600800000000007</v>
      </c>
      <c r="E19" s="34">
        <v>563061.53269200004</v>
      </c>
      <c r="F19" s="34">
        <v>2151183.9745399999</v>
      </c>
      <c r="G19" s="35" t="s">
        <v>48</v>
      </c>
      <c r="H19" s="35" t="s">
        <v>587</v>
      </c>
      <c r="I19" s="35" t="s">
        <v>147</v>
      </c>
      <c r="J19" s="35" t="s">
        <v>145</v>
      </c>
      <c r="K19" s="35" t="s">
        <v>94</v>
      </c>
      <c r="L19" s="35" t="s">
        <v>363</v>
      </c>
      <c r="M19" s="35" t="s">
        <v>372</v>
      </c>
      <c r="N19" s="35" t="s">
        <v>52</v>
      </c>
      <c r="O19" s="35" t="s">
        <v>157</v>
      </c>
      <c r="P19" s="35" t="s">
        <v>53</v>
      </c>
      <c r="Q19" s="35" t="s">
        <v>618</v>
      </c>
      <c r="R19" s="36" t="str">
        <f t="shared" si="0"/>
        <v>http://maps.google.com/maps?q=19.4541,99.6008</v>
      </c>
    </row>
    <row r="20" spans="1:18" x14ac:dyDescent="0.5">
      <c r="A20" s="32">
        <v>45033</v>
      </c>
      <c r="B20" s="33">
        <v>2.08</v>
      </c>
      <c r="C20" s="33">
        <v>19.45477</v>
      </c>
      <c r="D20" s="33">
        <v>99.596860000000007</v>
      </c>
      <c r="E20" s="34">
        <v>562647.71103000001</v>
      </c>
      <c r="F20" s="34">
        <v>2151256.67576</v>
      </c>
      <c r="G20" s="35" t="s">
        <v>48</v>
      </c>
      <c r="H20" s="35" t="s">
        <v>587</v>
      </c>
      <c r="I20" s="35" t="s">
        <v>147</v>
      </c>
      <c r="J20" s="35" t="s">
        <v>145</v>
      </c>
      <c r="K20" s="35" t="s">
        <v>94</v>
      </c>
      <c r="L20" s="35" t="s">
        <v>363</v>
      </c>
      <c r="M20" s="35" t="s">
        <v>372</v>
      </c>
      <c r="N20" s="35" t="s">
        <v>52</v>
      </c>
      <c r="O20" s="35" t="s">
        <v>157</v>
      </c>
      <c r="P20" s="35" t="s">
        <v>53</v>
      </c>
      <c r="Q20" s="35" t="s">
        <v>618</v>
      </c>
      <c r="R20" s="36" t="str">
        <f t="shared" si="0"/>
        <v>http://maps.google.com/maps?q=19.45477,99.59686</v>
      </c>
    </row>
    <row r="21" spans="1:18" x14ac:dyDescent="0.5">
      <c r="A21" s="32">
        <v>45033</v>
      </c>
      <c r="B21" s="33">
        <v>2.08</v>
      </c>
      <c r="C21" s="33">
        <v>19.481780000000001</v>
      </c>
      <c r="D21" s="33">
        <v>99.68656</v>
      </c>
      <c r="E21" s="34">
        <v>572051.20889500005</v>
      </c>
      <c r="F21" s="34">
        <v>2154280.7171700001</v>
      </c>
      <c r="G21" s="35" t="s">
        <v>48</v>
      </c>
      <c r="H21" s="35" t="s">
        <v>589</v>
      </c>
      <c r="I21" s="35" t="s">
        <v>147</v>
      </c>
      <c r="J21" s="35" t="s">
        <v>145</v>
      </c>
      <c r="K21" s="35" t="s">
        <v>94</v>
      </c>
      <c r="L21" s="35" t="s">
        <v>363</v>
      </c>
      <c r="M21" s="35" t="s">
        <v>372</v>
      </c>
      <c r="N21" s="35" t="s">
        <v>52</v>
      </c>
      <c r="O21" s="35" t="s">
        <v>157</v>
      </c>
      <c r="P21" s="35" t="s">
        <v>53</v>
      </c>
      <c r="Q21" s="35" t="s">
        <v>618</v>
      </c>
      <c r="R21" s="36" t="str">
        <f t="shared" si="0"/>
        <v>http://maps.google.com/maps?q=19.48178,99.68656</v>
      </c>
    </row>
    <row r="22" spans="1:18" x14ac:dyDescent="0.5">
      <c r="A22" s="32">
        <v>45033</v>
      </c>
      <c r="B22" s="33">
        <v>2.08</v>
      </c>
      <c r="C22" s="33">
        <v>19.52919</v>
      </c>
      <c r="D22" s="33">
        <v>99.570949999999996</v>
      </c>
      <c r="E22" s="34">
        <v>559900.68617500004</v>
      </c>
      <c r="F22" s="34">
        <v>2159482.6152900001</v>
      </c>
      <c r="G22" s="35" t="s">
        <v>48</v>
      </c>
      <c r="H22" s="35" t="s">
        <v>593</v>
      </c>
      <c r="I22" s="35" t="s">
        <v>327</v>
      </c>
      <c r="J22" s="35" t="s">
        <v>145</v>
      </c>
      <c r="K22" s="35" t="s">
        <v>94</v>
      </c>
      <c r="L22" s="35" t="s">
        <v>363</v>
      </c>
      <c r="M22" s="35" t="s">
        <v>372</v>
      </c>
      <c r="N22" s="35" t="s">
        <v>52</v>
      </c>
      <c r="O22" s="35" t="s">
        <v>157</v>
      </c>
      <c r="P22" s="35" t="s">
        <v>53</v>
      </c>
      <c r="Q22" s="35" t="s">
        <v>618</v>
      </c>
      <c r="R22" s="36" t="str">
        <f t="shared" si="0"/>
        <v>http://maps.google.com/maps?q=19.52919,99.57095</v>
      </c>
    </row>
    <row r="23" spans="1:18" x14ac:dyDescent="0.5">
      <c r="A23" s="32">
        <v>45033</v>
      </c>
      <c r="B23" s="33">
        <v>2.08</v>
      </c>
      <c r="C23" s="33">
        <v>19.52983</v>
      </c>
      <c r="D23" s="33">
        <v>99.567139999999995</v>
      </c>
      <c r="E23" s="34">
        <v>559500.71898699994</v>
      </c>
      <c r="F23" s="34">
        <v>2159552.1095199999</v>
      </c>
      <c r="G23" s="35" t="s">
        <v>48</v>
      </c>
      <c r="H23" s="35" t="s">
        <v>593</v>
      </c>
      <c r="I23" s="35" t="s">
        <v>327</v>
      </c>
      <c r="J23" s="35" t="s">
        <v>145</v>
      </c>
      <c r="K23" s="35" t="s">
        <v>94</v>
      </c>
      <c r="L23" s="35" t="s">
        <v>363</v>
      </c>
      <c r="M23" s="35" t="s">
        <v>372</v>
      </c>
      <c r="N23" s="35" t="s">
        <v>52</v>
      </c>
      <c r="O23" s="35" t="s">
        <v>157</v>
      </c>
      <c r="P23" s="35" t="s">
        <v>53</v>
      </c>
      <c r="Q23" s="35" t="s">
        <v>618</v>
      </c>
      <c r="R23" s="36" t="str">
        <f t="shared" si="0"/>
        <v>http://maps.google.com/maps?q=19.52983,99.56714</v>
      </c>
    </row>
    <row r="24" spans="1:18" x14ac:dyDescent="0.5">
      <c r="A24" s="32">
        <v>45033</v>
      </c>
      <c r="B24" s="33">
        <v>2.08</v>
      </c>
      <c r="C24" s="33">
        <v>19.562049999999999</v>
      </c>
      <c r="D24" s="33">
        <v>99.603669999999994</v>
      </c>
      <c r="E24" s="34">
        <v>563320.75308699999</v>
      </c>
      <c r="F24" s="34">
        <v>2163130.6398800001</v>
      </c>
      <c r="G24" s="35" t="s">
        <v>48</v>
      </c>
      <c r="H24" s="35" t="s">
        <v>596</v>
      </c>
      <c r="I24" s="35" t="s">
        <v>327</v>
      </c>
      <c r="J24" s="35" t="s">
        <v>145</v>
      </c>
      <c r="K24" s="35" t="s">
        <v>94</v>
      </c>
      <c r="L24" s="35" t="s">
        <v>363</v>
      </c>
      <c r="M24" s="35" t="s">
        <v>372</v>
      </c>
      <c r="N24" s="35" t="s">
        <v>52</v>
      </c>
      <c r="O24" s="35" t="s">
        <v>157</v>
      </c>
      <c r="P24" s="35" t="s">
        <v>53</v>
      </c>
      <c r="Q24" s="35" t="s">
        <v>618</v>
      </c>
      <c r="R24" s="36" t="str">
        <f t="shared" si="0"/>
        <v>http://maps.google.com/maps?q=19.56205,99.60367</v>
      </c>
    </row>
    <row r="25" spans="1:18" x14ac:dyDescent="0.5">
      <c r="A25" s="32">
        <v>45033</v>
      </c>
      <c r="B25" s="33">
        <v>2.08</v>
      </c>
      <c r="C25" s="33">
        <v>19.56334</v>
      </c>
      <c r="D25" s="33">
        <v>99.596019999999996</v>
      </c>
      <c r="E25" s="34">
        <v>562517.80169600004</v>
      </c>
      <c r="F25" s="34">
        <v>2163270.5773200002</v>
      </c>
      <c r="G25" s="35" t="s">
        <v>48</v>
      </c>
      <c r="H25" s="35" t="s">
        <v>596</v>
      </c>
      <c r="I25" s="35" t="s">
        <v>327</v>
      </c>
      <c r="J25" s="35" t="s">
        <v>145</v>
      </c>
      <c r="K25" s="35" t="s">
        <v>94</v>
      </c>
      <c r="L25" s="35" t="s">
        <v>363</v>
      </c>
      <c r="M25" s="35" t="s">
        <v>372</v>
      </c>
      <c r="N25" s="35" t="s">
        <v>52</v>
      </c>
      <c r="O25" s="35" t="s">
        <v>157</v>
      </c>
      <c r="P25" s="35" t="s">
        <v>53</v>
      </c>
      <c r="Q25" s="35" t="s">
        <v>618</v>
      </c>
      <c r="R25" s="36" t="str">
        <f t="shared" si="0"/>
        <v>http://maps.google.com/maps?q=19.56334,99.59602</v>
      </c>
    </row>
    <row r="26" spans="1:18" x14ac:dyDescent="0.5">
      <c r="A26" s="32">
        <v>45033</v>
      </c>
      <c r="B26" s="33">
        <v>2.08</v>
      </c>
      <c r="C26" s="33">
        <v>19.60464</v>
      </c>
      <c r="D26" s="33">
        <v>99.600350000000006</v>
      </c>
      <c r="E26" s="34">
        <v>562955.94562799996</v>
      </c>
      <c r="F26" s="34">
        <v>2167842.4068399998</v>
      </c>
      <c r="G26" s="35" t="s">
        <v>48</v>
      </c>
      <c r="H26" s="35" t="s">
        <v>123</v>
      </c>
      <c r="I26" s="35" t="s">
        <v>327</v>
      </c>
      <c r="J26" s="35" t="s">
        <v>145</v>
      </c>
      <c r="K26" s="35" t="s">
        <v>94</v>
      </c>
      <c r="L26" s="35" t="s">
        <v>363</v>
      </c>
      <c r="M26" s="35" t="s">
        <v>372</v>
      </c>
      <c r="N26" s="35" t="s">
        <v>52</v>
      </c>
      <c r="O26" s="35" t="s">
        <v>157</v>
      </c>
      <c r="P26" s="35" t="s">
        <v>53</v>
      </c>
      <c r="Q26" s="35" t="s">
        <v>618</v>
      </c>
      <c r="R26" s="36" t="str">
        <f t="shared" si="0"/>
        <v>http://maps.google.com/maps?q=19.60464,99.60035</v>
      </c>
    </row>
    <row r="27" spans="1:18" x14ac:dyDescent="0.5">
      <c r="A27" s="32">
        <v>45033</v>
      </c>
      <c r="B27" s="33">
        <v>2.08</v>
      </c>
      <c r="C27" s="33">
        <v>19.6053</v>
      </c>
      <c r="D27" s="33">
        <v>99.596459999999993</v>
      </c>
      <c r="E27" s="34">
        <v>562547.75255099998</v>
      </c>
      <c r="F27" s="34">
        <v>2167914.0127099999</v>
      </c>
      <c r="G27" s="35" t="s">
        <v>48</v>
      </c>
      <c r="H27" s="35" t="s">
        <v>123</v>
      </c>
      <c r="I27" s="35" t="s">
        <v>327</v>
      </c>
      <c r="J27" s="35" t="s">
        <v>145</v>
      </c>
      <c r="K27" s="35" t="s">
        <v>94</v>
      </c>
      <c r="L27" s="35" t="s">
        <v>363</v>
      </c>
      <c r="M27" s="35" t="s">
        <v>372</v>
      </c>
      <c r="N27" s="35" t="s">
        <v>52</v>
      </c>
      <c r="O27" s="35" t="s">
        <v>157</v>
      </c>
      <c r="P27" s="35" t="s">
        <v>53</v>
      </c>
      <c r="Q27" s="35" t="s">
        <v>618</v>
      </c>
      <c r="R27" s="36" t="str">
        <f t="shared" si="0"/>
        <v>http://maps.google.com/maps?q=19.6053,99.59646</v>
      </c>
    </row>
    <row r="28" spans="1:18" x14ac:dyDescent="0.5">
      <c r="A28" s="32">
        <v>45033</v>
      </c>
      <c r="B28" s="33">
        <v>2.08</v>
      </c>
      <c r="C28" s="33">
        <v>19.607399999999998</v>
      </c>
      <c r="D28" s="33">
        <v>99.604780000000005</v>
      </c>
      <c r="E28" s="34">
        <v>563419.43097700004</v>
      </c>
      <c r="F28" s="34">
        <v>2168149.4676299999</v>
      </c>
      <c r="G28" s="35" t="s">
        <v>48</v>
      </c>
      <c r="H28" s="35" t="s">
        <v>123</v>
      </c>
      <c r="I28" s="35" t="s">
        <v>327</v>
      </c>
      <c r="J28" s="35" t="s">
        <v>145</v>
      </c>
      <c r="K28" s="35" t="s">
        <v>94</v>
      </c>
      <c r="L28" s="35" t="s">
        <v>363</v>
      </c>
      <c r="M28" s="35" t="s">
        <v>372</v>
      </c>
      <c r="N28" s="35" t="s">
        <v>52</v>
      </c>
      <c r="O28" s="35" t="s">
        <v>157</v>
      </c>
      <c r="P28" s="35" t="s">
        <v>53</v>
      </c>
      <c r="Q28" s="35" t="s">
        <v>618</v>
      </c>
      <c r="R28" s="36" t="str">
        <f t="shared" si="0"/>
        <v>http://maps.google.com/maps?q=19.6074,99.60478</v>
      </c>
    </row>
    <row r="29" spans="1:18" x14ac:dyDescent="0.5">
      <c r="A29" s="32">
        <v>45033</v>
      </c>
      <c r="B29" s="33">
        <v>2.08</v>
      </c>
      <c r="C29" s="33">
        <v>19.608049999999999</v>
      </c>
      <c r="D29" s="33">
        <v>99.600930000000005</v>
      </c>
      <c r="E29" s="34">
        <v>563015.44121399999</v>
      </c>
      <c r="F29" s="34">
        <v>2168219.9709899998</v>
      </c>
      <c r="G29" s="35" t="s">
        <v>48</v>
      </c>
      <c r="H29" s="35" t="s">
        <v>123</v>
      </c>
      <c r="I29" s="35" t="s">
        <v>327</v>
      </c>
      <c r="J29" s="35" t="s">
        <v>145</v>
      </c>
      <c r="K29" s="35" t="s">
        <v>94</v>
      </c>
      <c r="L29" s="35" t="s">
        <v>363</v>
      </c>
      <c r="M29" s="35" t="s">
        <v>372</v>
      </c>
      <c r="N29" s="35" t="s">
        <v>52</v>
      </c>
      <c r="O29" s="35" t="s">
        <v>157</v>
      </c>
      <c r="P29" s="35" t="s">
        <v>53</v>
      </c>
      <c r="Q29" s="35" t="s">
        <v>618</v>
      </c>
      <c r="R29" s="36" t="str">
        <f t="shared" si="0"/>
        <v>http://maps.google.com/maps?q=19.60805,99.60093</v>
      </c>
    </row>
    <row r="30" spans="1:18" x14ac:dyDescent="0.5">
      <c r="A30" s="32">
        <v>45033</v>
      </c>
      <c r="B30" s="33">
        <v>2.08</v>
      </c>
      <c r="C30" s="33">
        <v>19.608699999999999</v>
      </c>
      <c r="D30" s="33">
        <v>99.597070000000002</v>
      </c>
      <c r="E30" s="34">
        <v>562610.40625200002</v>
      </c>
      <c r="F30" s="34">
        <v>2168290.4797100001</v>
      </c>
      <c r="G30" s="35" t="s">
        <v>48</v>
      </c>
      <c r="H30" s="35" t="s">
        <v>123</v>
      </c>
      <c r="I30" s="35" t="s">
        <v>327</v>
      </c>
      <c r="J30" s="35" t="s">
        <v>145</v>
      </c>
      <c r="K30" s="35" t="s">
        <v>94</v>
      </c>
      <c r="L30" s="35" t="s">
        <v>363</v>
      </c>
      <c r="M30" s="35" t="s">
        <v>372</v>
      </c>
      <c r="N30" s="35" t="s">
        <v>52</v>
      </c>
      <c r="O30" s="35" t="s">
        <v>157</v>
      </c>
      <c r="P30" s="35" t="s">
        <v>53</v>
      </c>
      <c r="Q30" s="35" t="s">
        <v>618</v>
      </c>
      <c r="R30" s="36" t="str">
        <f t="shared" si="0"/>
        <v>http://maps.google.com/maps?q=19.6087,99.59707</v>
      </c>
    </row>
    <row r="31" spans="1:18" x14ac:dyDescent="0.5">
      <c r="A31" s="32">
        <v>45033</v>
      </c>
      <c r="B31" s="33">
        <v>2.08</v>
      </c>
      <c r="C31" s="33">
        <v>19.612100000000002</v>
      </c>
      <c r="D31" s="33">
        <v>99.597669999999994</v>
      </c>
      <c r="E31" s="34">
        <v>562672.00841400004</v>
      </c>
      <c r="F31" s="34">
        <v>2168666.9434600002</v>
      </c>
      <c r="G31" s="35" t="s">
        <v>48</v>
      </c>
      <c r="H31" s="35" t="s">
        <v>123</v>
      </c>
      <c r="I31" s="35" t="s">
        <v>327</v>
      </c>
      <c r="J31" s="35" t="s">
        <v>145</v>
      </c>
      <c r="K31" s="35" t="s">
        <v>94</v>
      </c>
      <c r="L31" s="35" t="s">
        <v>363</v>
      </c>
      <c r="M31" s="35" t="s">
        <v>372</v>
      </c>
      <c r="N31" s="35" t="s">
        <v>52</v>
      </c>
      <c r="O31" s="35" t="s">
        <v>157</v>
      </c>
      <c r="P31" s="35" t="s">
        <v>53</v>
      </c>
      <c r="Q31" s="35" t="s">
        <v>618</v>
      </c>
      <c r="R31" s="36" t="str">
        <f t="shared" si="0"/>
        <v>http://maps.google.com/maps?q=19.6121,99.59767</v>
      </c>
    </row>
    <row r="32" spans="1:18" x14ac:dyDescent="0.5">
      <c r="A32" s="32">
        <v>45033</v>
      </c>
      <c r="B32" s="33">
        <v>2.08</v>
      </c>
      <c r="C32" s="33">
        <v>19.61092</v>
      </c>
      <c r="D32" s="33">
        <v>100.01860000000001</v>
      </c>
      <c r="E32" s="34">
        <v>606814.61921599996</v>
      </c>
      <c r="F32" s="34">
        <v>2168745.3472199999</v>
      </c>
      <c r="G32" s="35" t="s">
        <v>48</v>
      </c>
      <c r="H32" s="35" t="s">
        <v>602</v>
      </c>
      <c r="I32" s="35" t="s">
        <v>333</v>
      </c>
      <c r="J32" s="35" t="s">
        <v>145</v>
      </c>
      <c r="K32" s="35" t="s">
        <v>94</v>
      </c>
      <c r="L32" s="35" t="s">
        <v>603</v>
      </c>
      <c r="M32" s="35" t="s">
        <v>421</v>
      </c>
      <c r="N32" s="35" t="s">
        <v>52</v>
      </c>
      <c r="O32" s="35" t="s">
        <v>157</v>
      </c>
      <c r="P32" s="35" t="s">
        <v>53</v>
      </c>
      <c r="Q32" s="35" t="s">
        <v>618</v>
      </c>
      <c r="R32" s="36" t="str">
        <f t="shared" si="0"/>
        <v>http://maps.google.com/maps?q=19.61092,100.0186</v>
      </c>
    </row>
    <row r="33" spans="1:18" x14ac:dyDescent="0.5">
      <c r="A33" s="32">
        <v>45033</v>
      </c>
      <c r="B33" s="33">
        <v>2.08</v>
      </c>
      <c r="C33" s="33">
        <v>19.626519999999999</v>
      </c>
      <c r="D33" s="33">
        <v>99.616140000000001</v>
      </c>
      <c r="E33" s="34">
        <v>564603.07826400001</v>
      </c>
      <c r="F33" s="34">
        <v>2170269.55119</v>
      </c>
      <c r="G33" s="35" t="s">
        <v>48</v>
      </c>
      <c r="H33" s="35" t="s">
        <v>327</v>
      </c>
      <c r="I33" s="35" t="s">
        <v>327</v>
      </c>
      <c r="J33" s="35" t="s">
        <v>145</v>
      </c>
      <c r="K33" s="35" t="s">
        <v>94</v>
      </c>
      <c r="L33" s="35" t="s">
        <v>363</v>
      </c>
      <c r="M33" s="35" t="s">
        <v>372</v>
      </c>
      <c r="N33" s="35" t="s">
        <v>52</v>
      </c>
      <c r="O33" s="35" t="s">
        <v>157</v>
      </c>
      <c r="P33" s="35" t="s">
        <v>53</v>
      </c>
      <c r="Q33" s="35" t="s">
        <v>618</v>
      </c>
      <c r="R33" s="36" t="str">
        <f t="shared" si="0"/>
        <v>http://maps.google.com/maps?q=19.62652,99.61614</v>
      </c>
    </row>
    <row r="34" spans="1:18" x14ac:dyDescent="0.5">
      <c r="A34" s="32">
        <v>45033</v>
      </c>
      <c r="B34" s="33">
        <v>2.08</v>
      </c>
      <c r="C34" s="33">
        <v>19.636710000000001</v>
      </c>
      <c r="D34" s="33">
        <v>99.61806</v>
      </c>
      <c r="E34" s="34">
        <v>564800.31193299999</v>
      </c>
      <c r="F34" s="34">
        <v>2171397.9096599999</v>
      </c>
      <c r="G34" s="35" t="s">
        <v>48</v>
      </c>
      <c r="H34" s="35" t="s">
        <v>327</v>
      </c>
      <c r="I34" s="35" t="s">
        <v>327</v>
      </c>
      <c r="J34" s="35" t="s">
        <v>145</v>
      </c>
      <c r="K34" s="35" t="s">
        <v>94</v>
      </c>
      <c r="L34" s="35" t="s">
        <v>363</v>
      </c>
      <c r="M34" s="35" t="s">
        <v>372</v>
      </c>
      <c r="N34" s="35" t="s">
        <v>52</v>
      </c>
      <c r="O34" s="35" t="s">
        <v>157</v>
      </c>
      <c r="P34" s="35" t="s">
        <v>53</v>
      </c>
      <c r="Q34" s="35" t="s">
        <v>618</v>
      </c>
      <c r="R34" s="36" t="str">
        <f t="shared" si="0"/>
        <v>http://maps.google.com/maps?q=19.63671,99.61806</v>
      </c>
    </row>
    <row r="35" spans="1:18" x14ac:dyDescent="0.5">
      <c r="A35" s="32">
        <v>45033</v>
      </c>
      <c r="B35" s="33">
        <v>2.08</v>
      </c>
      <c r="C35" s="33">
        <v>19.70393</v>
      </c>
      <c r="D35" s="33">
        <v>99.380459999999999</v>
      </c>
      <c r="E35" s="34">
        <v>539872.21164200001</v>
      </c>
      <c r="F35" s="34">
        <v>2178763.3782500001</v>
      </c>
      <c r="G35" s="35" t="s">
        <v>48</v>
      </c>
      <c r="H35" s="35" t="s">
        <v>328</v>
      </c>
      <c r="I35" s="35" t="s">
        <v>327</v>
      </c>
      <c r="J35" s="35" t="s">
        <v>145</v>
      </c>
      <c r="K35" s="35" t="s">
        <v>94</v>
      </c>
      <c r="L35" s="35" t="s">
        <v>600</v>
      </c>
      <c r="M35" s="35" t="s">
        <v>425</v>
      </c>
      <c r="N35" s="35" t="s">
        <v>52</v>
      </c>
      <c r="O35" s="35" t="s">
        <v>293</v>
      </c>
      <c r="P35" s="35" t="s">
        <v>53</v>
      </c>
      <c r="Q35" s="35" t="s">
        <v>618</v>
      </c>
      <c r="R35" s="36" t="str">
        <f t="shared" si="0"/>
        <v>http://maps.google.com/maps?q=19.70393,99.38046</v>
      </c>
    </row>
    <row r="36" spans="1:18" x14ac:dyDescent="0.5">
      <c r="A36" s="32">
        <v>45033</v>
      </c>
      <c r="B36" s="33">
        <v>2.08</v>
      </c>
      <c r="C36" s="33">
        <v>19.70439</v>
      </c>
      <c r="D36" s="33">
        <v>99.38373</v>
      </c>
      <c r="E36" s="34">
        <v>540214.79669700004</v>
      </c>
      <c r="F36" s="34">
        <v>2178815.05161</v>
      </c>
      <c r="G36" s="35" t="s">
        <v>48</v>
      </c>
      <c r="H36" s="35" t="s">
        <v>328</v>
      </c>
      <c r="I36" s="35" t="s">
        <v>327</v>
      </c>
      <c r="J36" s="35" t="s">
        <v>145</v>
      </c>
      <c r="K36" s="35" t="s">
        <v>94</v>
      </c>
      <c r="L36" s="35" t="s">
        <v>600</v>
      </c>
      <c r="M36" s="35" t="s">
        <v>425</v>
      </c>
      <c r="N36" s="35" t="s">
        <v>52</v>
      </c>
      <c r="O36" s="35" t="s">
        <v>293</v>
      </c>
      <c r="P36" s="35" t="s">
        <v>53</v>
      </c>
      <c r="Q36" s="35" t="s">
        <v>618</v>
      </c>
      <c r="R36" s="36" t="str">
        <f t="shared" si="0"/>
        <v>http://maps.google.com/maps?q=19.70439,99.38373</v>
      </c>
    </row>
    <row r="37" spans="1:18" x14ac:dyDescent="0.5">
      <c r="A37" s="32">
        <v>45033</v>
      </c>
      <c r="B37" s="33">
        <v>2.08</v>
      </c>
      <c r="C37" s="33">
        <v>19.70505</v>
      </c>
      <c r="D37" s="33">
        <v>99.379800000000003</v>
      </c>
      <c r="E37" s="34">
        <v>539802.76584100001</v>
      </c>
      <c r="F37" s="34">
        <v>2178887.1607499998</v>
      </c>
      <c r="G37" s="35" t="s">
        <v>48</v>
      </c>
      <c r="H37" s="35" t="s">
        <v>328</v>
      </c>
      <c r="I37" s="35" t="s">
        <v>327</v>
      </c>
      <c r="J37" s="35" t="s">
        <v>145</v>
      </c>
      <c r="K37" s="35" t="s">
        <v>94</v>
      </c>
      <c r="L37" s="35" t="s">
        <v>600</v>
      </c>
      <c r="M37" s="35" t="s">
        <v>425</v>
      </c>
      <c r="N37" s="35" t="s">
        <v>52</v>
      </c>
      <c r="O37" s="35" t="s">
        <v>293</v>
      </c>
      <c r="P37" s="35" t="s">
        <v>53</v>
      </c>
      <c r="Q37" s="35" t="s">
        <v>618</v>
      </c>
      <c r="R37" s="36" t="str">
        <f t="shared" si="0"/>
        <v>http://maps.google.com/maps?q=19.70505,99.3798</v>
      </c>
    </row>
    <row r="38" spans="1:18" x14ac:dyDescent="0.5">
      <c r="A38" s="32">
        <v>45033</v>
      </c>
      <c r="B38" s="33">
        <v>2.08</v>
      </c>
      <c r="C38" s="33">
        <v>19.747710000000001</v>
      </c>
      <c r="D38" s="33">
        <v>99.478790000000004</v>
      </c>
      <c r="E38" s="34">
        <v>550163.699441</v>
      </c>
      <c r="F38" s="34">
        <v>2183634.1094200001</v>
      </c>
      <c r="G38" s="35" t="s">
        <v>48</v>
      </c>
      <c r="H38" s="35" t="s">
        <v>331</v>
      </c>
      <c r="I38" s="35" t="s">
        <v>327</v>
      </c>
      <c r="J38" s="35" t="s">
        <v>145</v>
      </c>
      <c r="K38" s="35" t="s">
        <v>94</v>
      </c>
      <c r="L38" s="35" t="s">
        <v>607</v>
      </c>
      <c r="M38" s="35" t="s">
        <v>425</v>
      </c>
      <c r="N38" s="35" t="s">
        <v>52</v>
      </c>
      <c r="O38" s="35" t="s">
        <v>157</v>
      </c>
      <c r="P38" s="35" t="s">
        <v>53</v>
      </c>
      <c r="Q38" s="35" t="s">
        <v>618</v>
      </c>
      <c r="R38" s="36" t="str">
        <f t="shared" si="0"/>
        <v>http://maps.google.com/maps?q=19.74771,99.47879</v>
      </c>
    </row>
    <row r="39" spans="1:18" x14ac:dyDescent="0.5">
      <c r="A39" s="32">
        <v>45033</v>
      </c>
      <c r="B39" s="33">
        <v>2.08</v>
      </c>
      <c r="C39" s="33">
        <v>19.968879999999999</v>
      </c>
      <c r="D39" s="33">
        <v>100.03798999999999</v>
      </c>
      <c r="E39" s="34">
        <v>608605.08831200004</v>
      </c>
      <c r="F39" s="34">
        <v>2208373.5648599998</v>
      </c>
      <c r="G39" s="35" t="s">
        <v>48</v>
      </c>
      <c r="H39" s="35" t="s">
        <v>347</v>
      </c>
      <c r="I39" s="35" t="s">
        <v>348</v>
      </c>
      <c r="J39" s="35" t="s">
        <v>145</v>
      </c>
      <c r="K39" s="35" t="s">
        <v>94</v>
      </c>
      <c r="L39" s="35" t="s">
        <v>348</v>
      </c>
      <c r="M39" s="35" t="s">
        <v>421</v>
      </c>
      <c r="N39" s="35" t="s">
        <v>52</v>
      </c>
      <c r="O39" s="35" t="s">
        <v>157</v>
      </c>
      <c r="P39" s="35" t="s">
        <v>53</v>
      </c>
      <c r="Q39" s="35" t="s">
        <v>618</v>
      </c>
      <c r="R39" s="36" t="str">
        <f t="shared" si="0"/>
        <v>http://maps.google.com/maps?q=19.96888,100.03799</v>
      </c>
    </row>
    <row r="40" spans="1:18" x14ac:dyDescent="0.5">
      <c r="A40" s="32">
        <v>45033</v>
      </c>
      <c r="B40" s="33">
        <v>2.08</v>
      </c>
      <c r="C40" s="33">
        <v>19.970210000000002</v>
      </c>
      <c r="D40" s="33">
        <v>100.0301</v>
      </c>
      <c r="E40" s="34">
        <v>607778.58330900001</v>
      </c>
      <c r="F40" s="34">
        <v>2208515.6714599999</v>
      </c>
      <c r="G40" s="35" t="s">
        <v>48</v>
      </c>
      <c r="H40" s="35" t="s">
        <v>347</v>
      </c>
      <c r="I40" s="35" t="s">
        <v>348</v>
      </c>
      <c r="J40" s="35" t="s">
        <v>145</v>
      </c>
      <c r="K40" s="35" t="s">
        <v>94</v>
      </c>
      <c r="L40" s="35" t="s">
        <v>348</v>
      </c>
      <c r="M40" s="35" t="s">
        <v>421</v>
      </c>
      <c r="N40" s="35" t="s">
        <v>52</v>
      </c>
      <c r="O40" s="35" t="s">
        <v>157</v>
      </c>
      <c r="P40" s="35" t="s">
        <v>53</v>
      </c>
      <c r="Q40" s="35" t="s">
        <v>618</v>
      </c>
      <c r="R40" s="36" t="str">
        <f t="shared" si="0"/>
        <v>http://maps.google.com/maps?q=19.97021,100.0301</v>
      </c>
    </row>
    <row r="41" spans="1:18" x14ac:dyDescent="0.5">
      <c r="A41" s="32">
        <v>45033</v>
      </c>
      <c r="B41" s="33">
        <v>2.08</v>
      </c>
      <c r="C41" s="33">
        <v>20.084510000000002</v>
      </c>
      <c r="D41" s="33">
        <v>99.790130000000005</v>
      </c>
      <c r="E41" s="34">
        <v>582609.54444299999</v>
      </c>
      <c r="F41" s="34">
        <v>2221028.8448200002</v>
      </c>
      <c r="G41" s="35" t="s">
        <v>48</v>
      </c>
      <c r="H41" s="35" t="s">
        <v>154</v>
      </c>
      <c r="I41" s="35" t="s">
        <v>155</v>
      </c>
      <c r="J41" s="35" t="s">
        <v>145</v>
      </c>
      <c r="K41" s="35" t="s">
        <v>94</v>
      </c>
      <c r="L41" s="35" t="s">
        <v>607</v>
      </c>
      <c r="M41" s="35" t="s">
        <v>425</v>
      </c>
      <c r="N41" s="35" t="s">
        <v>52</v>
      </c>
      <c r="O41" s="35" t="s">
        <v>157</v>
      </c>
      <c r="P41" s="35" t="s">
        <v>53</v>
      </c>
      <c r="Q41" s="35" t="s">
        <v>618</v>
      </c>
      <c r="R41" s="36" t="str">
        <f t="shared" si="0"/>
        <v>http://maps.google.com/maps?q=20.08451,99.79013</v>
      </c>
    </row>
    <row r="42" spans="1:18" x14ac:dyDescent="0.5">
      <c r="A42" s="32">
        <v>45033</v>
      </c>
      <c r="B42" s="33">
        <v>2.08</v>
      </c>
      <c r="C42" s="33">
        <v>20.085149999999999</v>
      </c>
      <c r="D42" s="33">
        <v>99.78631</v>
      </c>
      <c r="E42" s="34">
        <v>582209.80325500004</v>
      </c>
      <c r="F42" s="34">
        <v>2221097.7860099999</v>
      </c>
      <c r="G42" s="35" t="s">
        <v>48</v>
      </c>
      <c r="H42" s="35" t="s">
        <v>154</v>
      </c>
      <c r="I42" s="35" t="s">
        <v>155</v>
      </c>
      <c r="J42" s="35" t="s">
        <v>145</v>
      </c>
      <c r="K42" s="35" t="s">
        <v>94</v>
      </c>
      <c r="L42" s="35" t="s">
        <v>607</v>
      </c>
      <c r="M42" s="35" t="s">
        <v>425</v>
      </c>
      <c r="N42" s="35" t="s">
        <v>52</v>
      </c>
      <c r="O42" s="35" t="s">
        <v>157</v>
      </c>
      <c r="P42" s="35" t="s">
        <v>53</v>
      </c>
      <c r="Q42" s="35" t="s">
        <v>618</v>
      </c>
      <c r="R42" s="36" t="str">
        <f t="shared" si="0"/>
        <v>http://maps.google.com/maps?q=20.08515,99.78631</v>
      </c>
    </row>
    <row r="43" spans="1:18" x14ac:dyDescent="0.5">
      <c r="A43" s="32">
        <v>45033</v>
      </c>
      <c r="B43" s="33">
        <v>2.08</v>
      </c>
      <c r="C43" s="33">
        <v>20.093640000000001</v>
      </c>
      <c r="D43" s="33">
        <v>99.819280000000006</v>
      </c>
      <c r="E43" s="34">
        <v>585652.42454699997</v>
      </c>
      <c r="F43" s="34">
        <v>2222053.9611800001</v>
      </c>
      <c r="G43" s="35" t="s">
        <v>48</v>
      </c>
      <c r="H43" s="35" t="s">
        <v>616</v>
      </c>
      <c r="I43" s="35" t="s">
        <v>344</v>
      </c>
      <c r="J43" s="35" t="s">
        <v>145</v>
      </c>
      <c r="K43" s="35" t="s">
        <v>94</v>
      </c>
      <c r="L43" s="35" t="s">
        <v>607</v>
      </c>
      <c r="M43" s="35" t="s">
        <v>425</v>
      </c>
      <c r="N43" s="35" t="s">
        <v>52</v>
      </c>
      <c r="O43" s="35" t="s">
        <v>157</v>
      </c>
      <c r="P43" s="35" t="s">
        <v>53</v>
      </c>
      <c r="Q43" s="35" t="s">
        <v>618</v>
      </c>
      <c r="R43" s="36" t="str">
        <f t="shared" si="0"/>
        <v>http://maps.google.com/maps?q=20.09364,99.81928</v>
      </c>
    </row>
    <row r="44" spans="1:18" x14ac:dyDescent="0.5">
      <c r="A44" s="32">
        <v>45033</v>
      </c>
      <c r="B44" s="33">
        <v>2.08</v>
      </c>
      <c r="C44" s="33">
        <v>20.094329999999999</v>
      </c>
      <c r="D44" s="33">
        <v>99.81523</v>
      </c>
      <c r="E44" s="34">
        <v>585228.61801400001</v>
      </c>
      <c r="F44" s="34">
        <v>2222128.2482099999</v>
      </c>
      <c r="G44" s="35" t="s">
        <v>48</v>
      </c>
      <c r="H44" s="35" t="s">
        <v>616</v>
      </c>
      <c r="I44" s="35" t="s">
        <v>344</v>
      </c>
      <c r="J44" s="35" t="s">
        <v>145</v>
      </c>
      <c r="K44" s="35" t="s">
        <v>94</v>
      </c>
      <c r="L44" s="35" t="s">
        <v>607</v>
      </c>
      <c r="M44" s="35" t="s">
        <v>425</v>
      </c>
      <c r="N44" s="35" t="s">
        <v>52</v>
      </c>
      <c r="O44" s="35" t="s">
        <v>157</v>
      </c>
      <c r="P44" s="35" t="s">
        <v>53</v>
      </c>
      <c r="Q44" s="35" t="s">
        <v>618</v>
      </c>
      <c r="R44" s="36" t="str">
        <f t="shared" si="0"/>
        <v>http://maps.google.com/maps?q=20.09433,99.81523</v>
      </c>
    </row>
    <row r="45" spans="1:18" x14ac:dyDescent="0.5">
      <c r="A45" s="32">
        <v>45033</v>
      </c>
      <c r="B45" s="33">
        <v>2.08</v>
      </c>
      <c r="C45" s="33">
        <v>20.09703</v>
      </c>
      <c r="D45" s="33">
        <v>99.820009999999996</v>
      </c>
      <c r="E45" s="34">
        <v>585726.90214999998</v>
      </c>
      <c r="F45" s="34">
        <v>2222429.5073299999</v>
      </c>
      <c r="G45" s="35" t="s">
        <v>48</v>
      </c>
      <c r="H45" s="35" t="s">
        <v>616</v>
      </c>
      <c r="I45" s="35" t="s">
        <v>344</v>
      </c>
      <c r="J45" s="35" t="s">
        <v>145</v>
      </c>
      <c r="K45" s="35" t="s">
        <v>94</v>
      </c>
      <c r="L45" s="35" t="s">
        <v>607</v>
      </c>
      <c r="M45" s="35" t="s">
        <v>425</v>
      </c>
      <c r="N45" s="35" t="s">
        <v>52</v>
      </c>
      <c r="O45" s="35" t="s">
        <v>157</v>
      </c>
      <c r="P45" s="35" t="s">
        <v>53</v>
      </c>
      <c r="Q45" s="35" t="s">
        <v>618</v>
      </c>
      <c r="R45" s="36" t="str">
        <f t="shared" si="0"/>
        <v>http://maps.google.com/maps?q=20.09703,99.82001</v>
      </c>
    </row>
    <row r="46" spans="1:18" x14ac:dyDescent="0.5">
      <c r="A46" s="32">
        <v>45033</v>
      </c>
      <c r="B46" s="33">
        <v>2.08</v>
      </c>
      <c r="C46" s="33">
        <v>20.097709999999999</v>
      </c>
      <c r="D46" s="33">
        <v>99.816000000000003</v>
      </c>
      <c r="E46" s="34">
        <v>585307.29164099996</v>
      </c>
      <c r="F46" s="34">
        <v>2222502.7060099998</v>
      </c>
      <c r="G46" s="35" t="s">
        <v>48</v>
      </c>
      <c r="H46" s="35" t="s">
        <v>154</v>
      </c>
      <c r="I46" s="35" t="s">
        <v>155</v>
      </c>
      <c r="J46" s="35" t="s">
        <v>145</v>
      </c>
      <c r="K46" s="35" t="s">
        <v>94</v>
      </c>
      <c r="L46" s="35" t="s">
        <v>607</v>
      </c>
      <c r="M46" s="35" t="s">
        <v>425</v>
      </c>
      <c r="N46" s="35" t="s">
        <v>52</v>
      </c>
      <c r="O46" s="35" t="s">
        <v>157</v>
      </c>
      <c r="P46" s="35" t="s">
        <v>53</v>
      </c>
      <c r="Q46" s="35" t="s">
        <v>618</v>
      </c>
      <c r="R46" s="36" t="str">
        <f t="shared" si="0"/>
        <v>http://maps.google.com/maps?q=20.09771,99.816</v>
      </c>
    </row>
    <row r="47" spans="1:18" x14ac:dyDescent="0.5">
      <c r="A47" s="32">
        <v>45033</v>
      </c>
      <c r="B47" s="33">
        <v>2.08</v>
      </c>
      <c r="C47" s="33">
        <v>20.098369999999999</v>
      </c>
      <c r="D47" s="33">
        <v>99.812079999999995</v>
      </c>
      <c r="E47" s="34">
        <v>584897.10517800006</v>
      </c>
      <c r="F47" s="34">
        <v>2222573.7471099999</v>
      </c>
      <c r="G47" s="35" t="s">
        <v>48</v>
      </c>
      <c r="H47" s="35" t="s">
        <v>154</v>
      </c>
      <c r="I47" s="35" t="s">
        <v>155</v>
      </c>
      <c r="J47" s="35" t="s">
        <v>145</v>
      </c>
      <c r="K47" s="35" t="s">
        <v>94</v>
      </c>
      <c r="L47" s="35" t="s">
        <v>607</v>
      </c>
      <c r="M47" s="35" t="s">
        <v>425</v>
      </c>
      <c r="N47" s="35" t="s">
        <v>52</v>
      </c>
      <c r="O47" s="35" t="s">
        <v>157</v>
      </c>
      <c r="P47" s="35" t="s">
        <v>53</v>
      </c>
      <c r="Q47" s="35" t="s">
        <v>618</v>
      </c>
      <c r="R47" s="36" t="str">
        <f t="shared" si="0"/>
        <v>http://maps.google.com/maps?q=20.09837,99.81208</v>
      </c>
    </row>
    <row r="48" spans="1:18" x14ac:dyDescent="0.5">
      <c r="A48" s="32">
        <v>45033</v>
      </c>
      <c r="B48" s="33">
        <v>2.08</v>
      </c>
      <c r="C48" s="33">
        <v>20.09901</v>
      </c>
      <c r="D48" s="33">
        <v>99.80829</v>
      </c>
      <c r="E48" s="34">
        <v>584500.52437200001</v>
      </c>
      <c r="F48" s="34">
        <v>2222642.6502299998</v>
      </c>
      <c r="G48" s="35" t="s">
        <v>48</v>
      </c>
      <c r="H48" s="35" t="s">
        <v>154</v>
      </c>
      <c r="I48" s="35" t="s">
        <v>155</v>
      </c>
      <c r="J48" s="35" t="s">
        <v>145</v>
      </c>
      <c r="K48" s="35" t="s">
        <v>94</v>
      </c>
      <c r="L48" s="35" t="s">
        <v>607</v>
      </c>
      <c r="M48" s="35" t="s">
        <v>425</v>
      </c>
      <c r="N48" s="35" t="s">
        <v>52</v>
      </c>
      <c r="O48" s="35" t="s">
        <v>157</v>
      </c>
      <c r="P48" s="35" t="s">
        <v>53</v>
      </c>
      <c r="Q48" s="35" t="s">
        <v>618</v>
      </c>
      <c r="R48" s="36" t="str">
        <f t="shared" si="0"/>
        <v>http://maps.google.com/maps?q=20.09901,99.80829</v>
      </c>
    </row>
    <row r="49" spans="1:18" x14ac:dyDescent="0.5">
      <c r="A49" s="32">
        <v>45033</v>
      </c>
      <c r="B49" s="33">
        <v>2.08</v>
      </c>
      <c r="C49" s="33">
        <v>20.099640000000001</v>
      </c>
      <c r="D49" s="33">
        <v>99.804540000000003</v>
      </c>
      <c r="E49" s="34">
        <v>584108.13428799994</v>
      </c>
      <c r="F49" s="34">
        <v>2222710.4757599998</v>
      </c>
      <c r="G49" s="35" t="s">
        <v>48</v>
      </c>
      <c r="H49" s="35" t="s">
        <v>154</v>
      </c>
      <c r="I49" s="35" t="s">
        <v>155</v>
      </c>
      <c r="J49" s="35" t="s">
        <v>145</v>
      </c>
      <c r="K49" s="35" t="s">
        <v>94</v>
      </c>
      <c r="L49" s="35" t="s">
        <v>607</v>
      </c>
      <c r="M49" s="35" t="s">
        <v>425</v>
      </c>
      <c r="N49" s="35" t="s">
        <v>52</v>
      </c>
      <c r="O49" s="35" t="s">
        <v>157</v>
      </c>
      <c r="P49" s="35" t="s">
        <v>53</v>
      </c>
      <c r="Q49" s="35" t="s">
        <v>618</v>
      </c>
      <c r="R49" s="36" t="str">
        <f t="shared" si="0"/>
        <v>http://maps.google.com/maps?q=20.09964,99.80454</v>
      </c>
    </row>
    <row r="50" spans="1:18" x14ac:dyDescent="0.5">
      <c r="A50" s="32">
        <v>45033</v>
      </c>
      <c r="B50" s="33">
        <v>2.08</v>
      </c>
      <c r="C50" s="33">
        <v>20.10173</v>
      </c>
      <c r="D50" s="33">
        <v>99.812929999999994</v>
      </c>
      <c r="E50" s="34">
        <v>584984.15787700005</v>
      </c>
      <c r="F50" s="34">
        <v>2222946.0307900002</v>
      </c>
      <c r="G50" s="35" t="s">
        <v>48</v>
      </c>
      <c r="H50" s="35" t="s">
        <v>154</v>
      </c>
      <c r="I50" s="35" t="s">
        <v>155</v>
      </c>
      <c r="J50" s="35" t="s">
        <v>145</v>
      </c>
      <c r="K50" s="35" t="s">
        <v>94</v>
      </c>
      <c r="L50" s="35" t="s">
        <v>607</v>
      </c>
      <c r="M50" s="35" t="s">
        <v>425</v>
      </c>
      <c r="N50" s="35" t="s">
        <v>52</v>
      </c>
      <c r="O50" s="35" t="s">
        <v>157</v>
      </c>
      <c r="P50" s="35" t="s">
        <v>53</v>
      </c>
      <c r="Q50" s="35" t="s">
        <v>618</v>
      </c>
      <c r="R50" s="36" t="str">
        <f t="shared" si="0"/>
        <v>http://maps.google.com/maps?q=20.10173,99.81293</v>
      </c>
    </row>
    <row r="51" spans="1:18" x14ac:dyDescent="0.5">
      <c r="A51" s="32">
        <v>45033</v>
      </c>
      <c r="B51" s="33">
        <v>2.08</v>
      </c>
      <c r="C51" s="33">
        <v>20.102370000000001</v>
      </c>
      <c r="D51" s="33">
        <v>99.809160000000006</v>
      </c>
      <c r="E51" s="34">
        <v>584589.67595499998</v>
      </c>
      <c r="F51" s="34">
        <v>2223014.9418100002</v>
      </c>
      <c r="G51" s="35" t="s">
        <v>48</v>
      </c>
      <c r="H51" s="35" t="s">
        <v>154</v>
      </c>
      <c r="I51" s="35" t="s">
        <v>155</v>
      </c>
      <c r="J51" s="35" t="s">
        <v>145</v>
      </c>
      <c r="K51" s="35" t="s">
        <v>94</v>
      </c>
      <c r="L51" s="35" t="s">
        <v>607</v>
      </c>
      <c r="M51" s="35" t="s">
        <v>425</v>
      </c>
      <c r="N51" s="35" t="s">
        <v>52</v>
      </c>
      <c r="O51" s="35" t="s">
        <v>157</v>
      </c>
      <c r="P51" s="35" t="s">
        <v>53</v>
      </c>
      <c r="Q51" s="35" t="s">
        <v>618</v>
      </c>
      <c r="R51" s="36" t="str">
        <f t="shared" si="0"/>
        <v>http://maps.google.com/maps?q=20.10237,99.80916</v>
      </c>
    </row>
    <row r="52" spans="1:18" x14ac:dyDescent="0.5">
      <c r="A52" s="32">
        <v>45033</v>
      </c>
      <c r="B52" s="33">
        <v>2.08</v>
      </c>
      <c r="C52" s="33">
        <v>20.103000000000002</v>
      </c>
      <c r="D52" s="33">
        <v>99.805400000000006</v>
      </c>
      <c r="E52" s="34">
        <v>584196.24830600002</v>
      </c>
      <c r="F52" s="34">
        <v>2223082.7600099999</v>
      </c>
      <c r="G52" s="35" t="s">
        <v>48</v>
      </c>
      <c r="H52" s="35" t="s">
        <v>154</v>
      </c>
      <c r="I52" s="35" t="s">
        <v>155</v>
      </c>
      <c r="J52" s="35" t="s">
        <v>145</v>
      </c>
      <c r="K52" s="35" t="s">
        <v>94</v>
      </c>
      <c r="L52" s="35" t="s">
        <v>607</v>
      </c>
      <c r="M52" s="35" t="s">
        <v>425</v>
      </c>
      <c r="N52" s="35" t="s">
        <v>52</v>
      </c>
      <c r="O52" s="35" t="s">
        <v>157</v>
      </c>
      <c r="P52" s="35" t="s">
        <v>53</v>
      </c>
      <c r="Q52" s="35" t="s">
        <v>618</v>
      </c>
      <c r="R52" s="36" t="str">
        <f t="shared" si="0"/>
        <v>http://maps.google.com/maps?q=20.103,99.8054</v>
      </c>
    </row>
    <row r="53" spans="1:18" x14ac:dyDescent="0.5">
      <c r="A53" s="32">
        <v>45033</v>
      </c>
      <c r="B53" s="33">
        <v>2.08</v>
      </c>
      <c r="C53" s="33">
        <v>20.107299999999999</v>
      </c>
      <c r="D53" s="33">
        <v>99.842460000000003</v>
      </c>
      <c r="E53" s="34">
        <v>588068.29293300002</v>
      </c>
      <c r="F53" s="34">
        <v>2223577.79458</v>
      </c>
      <c r="G53" s="35" t="s">
        <v>48</v>
      </c>
      <c r="H53" s="35" t="s">
        <v>616</v>
      </c>
      <c r="I53" s="35" t="s">
        <v>344</v>
      </c>
      <c r="J53" s="35" t="s">
        <v>145</v>
      </c>
      <c r="K53" s="35" t="s">
        <v>94</v>
      </c>
      <c r="L53" s="35" t="s">
        <v>607</v>
      </c>
      <c r="M53" s="35" t="s">
        <v>425</v>
      </c>
      <c r="N53" s="35" t="s">
        <v>52</v>
      </c>
      <c r="O53" s="35" t="s">
        <v>157</v>
      </c>
      <c r="P53" s="35" t="s">
        <v>53</v>
      </c>
      <c r="Q53" s="35" t="s">
        <v>618</v>
      </c>
      <c r="R53" s="36" t="str">
        <f t="shared" si="0"/>
        <v>http://maps.google.com/maps?q=20.1073,99.84246</v>
      </c>
    </row>
    <row r="54" spans="1:18" x14ac:dyDescent="0.5">
      <c r="A54" s="32">
        <v>45033</v>
      </c>
      <c r="B54" s="33">
        <v>2.08</v>
      </c>
      <c r="C54" s="33">
        <v>20.107970000000002</v>
      </c>
      <c r="D54" s="33">
        <v>99.838459999999998</v>
      </c>
      <c r="E54" s="34">
        <v>587649.74861600006</v>
      </c>
      <c r="F54" s="34">
        <v>2223649.8348699999</v>
      </c>
      <c r="G54" s="35" t="s">
        <v>48</v>
      </c>
      <c r="H54" s="35" t="s">
        <v>154</v>
      </c>
      <c r="I54" s="35" t="s">
        <v>155</v>
      </c>
      <c r="J54" s="35" t="s">
        <v>145</v>
      </c>
      <c r="K54" s="35" t="s">
        <v>94</v>
      </c>
      <c r="L54" s="35" t="s">
        <v>607</v>
      </c>
      <c r="M54" s="35" t="s">
        <v>425</v>
      </c>
      <c r="N54" s="35" t="s">
        <v>52</v>
      </c>
      <c r="O54" s="35" t="s">
        <v>157</v>
      </c>
      <c r="P54" s="35" t="s">
        <v>53</v>
      </c>
      <c r="Q54" s="35" t="s">
        <v>618</v>
      </c>
      <c r="R54" s="36" t="str">
        <f t="shared" si="0"/>
        <v>http://maps.google.com/maps?q=20.10797,99.83846</v>
      </c>
    </row>
    <row r="55" spans="1:18" x14ac:dyDescent="0.5">
      <c r="A55" s="32">
        <v>45033</v>
      </c>
      <c r="B55" s="33">
        <v>2.08</v>
      </c>
      <c r="C55" s="33">
        <v>20.111370000000001</v>
      </c>
      <c r="D55" s="33">
        <v>99.839169999999996</v>
      </c>
      <c r="E55" s="34">
        <v>587722.07871999999</v>
      </c>
      <c r="F55" s="34">
        <v>2224026.4881899999</v>
      </c>
      <c r="G55" s="35" t="s">
        <v>48</v>
      </c>
      <c r="H55" s="35" t="s">
        <v>154</v>
      </c>
      <c r="I55" s="35" t="s">
        <v>155</v>
      </c>
      <c r="J55" s="35" t="s">
        <v>145</v>
      </c>
      <c r="K55" s="35" t="s">
        <v>94</v>
      </c>
      <c r="L55" s="35" t="s">
        <v>607</v>
      </c>
      <c r="M55" s="35" t="s">
        <v>425</v>
      </c>
      <c r="N55" s="35" t="s">
        <v>52</v>
      </c>
      <c r="O55" s="35" t="s">
        <v>157</v>
      </c>
      <c r="P55" s="35" t="s">
        <v>53</v>
      </c>
      <c r="Q55" s="35" t="s">
        <v>618</v>
      </c>
      <c r="R55" s="36" t="str">
        <f t="shared" si="0"/>
        <v>http://maps.google.com/maps?q=20.11137,99.83917</v>
      </c>
    </row>
    <row r="56" spans="1:18" x14ac:dyDescent="0.5">
      <c r="A56" s="32">
        <v>45033</v>
      </c>
      <c r="B56" s="33">
        <v>2.08</v>
      </c>
      <c r="C56" s="33">
        <v>20.112010000000001</v>
      </c>
      <c r="D56" s="33">
        <v>99.835350000000005</v>
      </c>
      <c r="E56" s="34">
        <v>587322.38064700004</v>
      </c>
      <c r="F56" s="34">
        <v>2224095.3105899999</v>
      </c>
      <c r="G56" s="35" t="s">
        <v>48</v>
      </c>
      <c r="H56" s="35" t="s">
        <v>154</v>
      </c>
      <c r="I56" s="35" t="s">
        <v>155</v>
      </c>
      <c r="J56" s="35" t="s">
        <v>145</v>
      </c>
      <c r="K56" s="35" t="s">
        <v>94</v>
      </c>
      <c r="L56" s="35" t="s">
        <v>607</v>
      </c>
      <c r="M56" s="35" t="s">
        <v>425</v>
      </c>
      <c r="N56" s="35" t="s">
        <v>52</v>
      </c>
      <c r="O56" s="35" t="s">
        <v>157</v>
      </c>
      <c r="P56" s="35" t="s">
        <v>53</v>
      </c>
      <c r="Q56" s="35" t="s">
        <v>618</v>
      </c>
      <c r="R56" s="36" t="str">
        <f t="shared" si="0"/>
        <v>http://maps.google.com/maps?q=20.11201,99.83535</v>
      </c>
    </row>
    <row r="57" spans="1:18" x14ac:dyDescent="0.5">
      <c r="A57" s="32">
        <v>45033</v>
      </c>
      <c r="B57" s="33">
        <v>2.08</v>
      </c>
      <c r="C57" s="33">
        <v>20.114750000000001</v>
      </c>
      <c r="D57" s="33">
        <v>99.839969999999994</v>
      </c>
      <c r="E57" s="34">
        <v>587803.824884</v>
      </c>
      <c r="F57" s="34">
        <v>2224400.9761000001</v>
      </c>
      <c r="G57" s="35" t="s">
        <v>48</v>
      </c>
      <c r="H57" s="35" t="s">
        <v>154</v>
      </c>
      <c r="I57" s="35" t="s">
        <v>155</v>
      </c>
      <c r="J57" s="35" t="s">
        <v>145</v>
      </c>
      <c r="K57" s="35" t="s">
        <v>94</v>
      </c>
      <c r="L57" s="35" t="s">
        <v>607</v>
      </c>
      <c r="M57" s="35" t="s">
        <v>425</v>
      </c>
      <c r="N57" s="35" t="s">
        <v>52</v>
      </c>
      <c r="O57" s="35" t="s">
        <v>157</v>
      </c>
      <c r="P57" s="35" t="s">
        <v>53</v>
      </c>
      <c r="Q57" s="35" t="s">
        <v>618</v>
      </c>
      <c r="R57" s="36" t="str">
        <f t="shared" si="0"/>
        <v>http://maps.google.com/maps?q=20.11475,99.83997</v>
      </c>
    </row>
    <row r="58" spans="1:18" x14ac:dyDescent="0.5">
      <c r="A58" s="32">
        <v>45033</v>
      </c>
      <c r="B58" s="33">
        <v>2.08</v>
      </c>
      <c r="C58" s="33">
        <v>20.115390000000001</v>
      </c>
      <c r="D58" s="33">
        <v>99.836200000000005</v>
      </c>
      <c r="E58" s="34">
        <v>587409.36179800006</v>
      </c>
      <c r="F58" s="34">
        <v>2224469.8225699998</v>
      </c>
      <c r="G58" s="35" t="s">
        <v>48</v>
      </c>
      <c r="H58" s="35" t="s">
        <v>154</v>
      </c>
      <c r="I58" s="35" t="s">
        <v>155</v>
      </c>
      <c r="J58" s="35" t="s">
        <v>145</v>
      </c>
      <c r="K58" s="35" t="s">
        <v>94</v>
      </c>
      <c r="L58" s="35" t="s">
        <v>607</v>
      </c>
      <c r="M58" s="35" t="s">
        <v>425</v>
      </c>
      <c r="N58" s="35" t="s">
        <v>52</v>
      </c>
      <c r="O58" s="35" t="s">
        <v>157</v>
      </c>
      <c r="P58" s="35" t="s">
        <v>53</v>
      </c>
      <c r="Q58" s="35" t="s">
        <v>618</v>
      </c>
      <c r="R58" s="36" t="str">
        <f t="shared" si="0"/>
        <v>http://maps.google.com/maps?q=20.11539,99.8362</v>
      </c>
    </row>
    <row r="59" spans="1:18" x14ac:dyDescent="0.5">
      <c r="A59" s="32">
        <v>45033</v>
      </c>
      <c r="B59" s="33">
        <v>2.08</v>
      </c>
      <c r="C59" s="33">
        <v>20.115490000000001</v>
      </c>
      <c r="D59" s="33">
        <v>99.85651</v>
      </c>
      <c r="E59" s="34">
        <v>589532.46273899998</v>
      </c>
      <c r="F59" s="34">
        <v>2224491.6764400001</v>
      </c>
      <c r="G59" s="35" t="s">
        <v>48</v>
      </c>
      <c r="H59" s="35" t="s">
        <v>616</v>
      </c>
      <c r="I59" s="35" t="s">
        <v>344</v>
      </c>
      <c r="J59" s="35" t="s">
        <v>145</v>
      </c>
      <c r="K59" s="35" t="s">
        <v>94</v>
      </c>
      <c r="L59" s="35" t="s">
        <v>607</v>
      </c>
      <c r="M59" s="35" t="s">
        <v>425</v>
      </c>
      <c r="N59" s="35" t="s">
        <v>52</v>
      </c>
      <c r="O59" s="35" t="s">
        <v>157</v>
      </c>
      <c r="P59" s="35" t="s">
        <v>53</v>
      </c>
      <c r="Q59" s="35" t="s">
        <v>618</v>
      </c>
      <c r="R59" s="36" t="str">
        <f t="shared" si="0"/>
        <v>http://maps.google.com/maps?q=20.11549,99.85651</v>
      </c>
    </row>
    <row r="60" spans="1:18" x14ac:dyDescent="0.5">
      <c r="A60" s="32">
        <v>45033</v>
      </c>
      <c r="B60" s="33">
        <v>2.08</v>
      </c>
      <c r="C60" s="33">
        <v>20.11617</v>
      </c>
      <c r="D60" s="33">
        <v>99.852469999999997</v>
      </c>
      <c r="E60" s="34">
        <v>589109.74546999997</v>
      </c>
      <c r="F60" s="34">
        <v>2224564.7663199999</v>
      </c>
      <c r="G60" s="35" t="s">
        <v>48</v>
      </c>
      <c r="H60" s="35" t="s">
        <v>155</v>
      </c>
      <c r="I60" s="35" t="s">
        <v>155</v>
      </c>
      <c r="J60" s="35" t="s">
        <v>145</v>
      </c>
      <c r="K60" s="35" t="s">
        <v>94</v>
      </c>
      <c r="L60" s="35" t="s">
        <v>607</v>
      </c>
      <c r="M60" s="35" t="s">
        <v>425</v>
      </c>
      <c r="N60" s="35" t="s">
        <v>52</v>
      </c>
      <c r="O60" s="35" t="s">
        <v>157</v>
      </c>
      <c r="P60" s="35" t="s">
        <v>53</v>
      </c>
      <c r="Q60" s="35" t="s">
        <v>618</v>
      </c>
      <c r="R60" s="36" t="str">
        <f t="shared" si="0"/>
        <v>http://maps.google.com/maps?q=20.11617,99.85247</v>
      </c>
    </row>
    <row r="61" spans="1:18" x14ac:dyDescent="0.5">
      <c r="A61" s="32">
        <v>45033</v>
      </c>
      <c r="B61" s="33">
        <v>2.08</v>
      </c>
      <c r="C61" s="33">
        <v>20.11748</v>
      </c>
      <c r="D61" s="33">
        <v>99.844650000000001</v>
      </c>
      <c r="E61" s="34">
        <v>588291.53031499998</v>
      </c>
      <c r="F61" s="34">
        <v>2224705.5807400001</v>
      </c>
      <c r="G61" s="35" t="s">
        <v>48</v>
      </c>
      <c r="H61" s="35" t="s">
        <v>154</v>
      </c>
      <c r="I61" s="35" t="s">
        <v>155</v>
      </c>
      <c r="J61" s="35" t="s">
        <v>145</v>
      </c>
      <c r="K61" s="35" t="s">
        <v>94</v>
      </c>
      <c r="L61" s="35" t="s">
        <v>607</v>
      </c>
      <c r="M61" s="35" t="s">
        <v>425</v>
      </c>
      <c r="N61" s="35" t="s">
        <v>52</v>
      </c>
      <c r="O61" s="35" t="s">
        <v>157</v>
      </c>
      <c r="P61" s="35" t="s">
        <v>53</v>
      </c>
      <c r="Q61" s="35" t="s">
        <v>618</v>
      </c>
      <c r="R61" s="36" t="str">
        <f t="shared" si="0"/>
        <v>http://maps.google.com/maps?q=20.11748,99.84465</v>
      </c>
    </row>
    <row r="62" spans="1:18" x14ac:dyDescent="0.5">
      <c r="A62" s="32">
        <v>45033</v>
      </c>
      <c r="B62" s="33">
        <v>2.08</v>
      </c>
      <c r="C62" s="33">
        <v>20.118120000000001</v>
      </c>
      <c r="D62" s="33">
        <v>99.840869999999995</v>
      </c>
      <c r="E62" s="34">
        <v>587896.02631300001</v>
      </c>
      <c r="F62" s="34">
        <v>2224774.4107300001</v>
      </c>
      <c r="G62" s="35" t="s">
        <v>48</v>
      </c>
      <c r="H62" s="35" t="s">
        <v>154</v>
      </c>
      <c r="I62" s="35" t="s">
        <v>155</v>
      </c>
      <c r="J62" s="35" t="s">
        <v>145</v>
      </c>
      <c r="K62" s="35" t="s">
        <v>94</v>
      </c>
      <c r="L62" s="35" t="s">
        <v>607</v>
      </c>
      <c r="M62" s="35" t="s">
        <v>425</v>
      </c>
      <c r="N62" s="35" t="s">
        <v>52</v>
      </c>
      <c r="O62" s="35" t="s">
        <v>157</v>
      </c>
      <c r="P62" s="35" t="s">
        <v>53</v>
      </c>
      <c r="Q62" s="35" t="s">
        <v>618</v>
      </c>
      <c r="R62" s="36" t="str">
        <f t="shared" si="0"/>
        <v>http://maps.google.com/maps?q=20.11812,99.84087</v>
      </c>
    </row>
    <row r="63" spans="1:18" x14ac:dyDescent="0.5">
      <c r="A63" s="32">
        <v>45033</v>
      </c>
      <c r="B63" s="33">
        <v>2.08</v>
      </c>
      <c r="C63" s="33">
        <v>20.118749999999999</v>
      </c>
      <c r="D63" s="33">
        <v>99.837100000000007</v>
      </c>
      <c r="E63" s="34">
        <v>587501.57672200003</v>
      </c>
      <c r="F63" s="34">
        <v>2224842.1481300001</v>
      </c>
      <c r="G63" s="35" t="s">
        <v>48</v>
      </c>
      <c r="H63" s="35" t="s">
        <v>154</v>
      </c>
      <c r="I63" s="35" t="s">
        <v>155</v>
      </c>
      <c r="J63" s="35" t="s">
        <v>145</v>
      </c>
      <c r="K63" s="35" t="s">
        <v>94</v>
      </c>
      <c r="L63" s="35" t="s">
        <v>607</v>
      </c>
      <c r="M63" s="35" t="s">
        <v>425</v>
      </c>
      <c r="N63" s="35" t="s">
        <v>52</v>
      </c>
      <c r="O63" s="35" t="s">
        <v>157</v>
      </c>
      <c r="P63" s="35" t="s">
        <v>53</v>
      </c>
      <c r="Q63" s="35" t="s">
        <v>618</v>
      </c>
      <c r="R63" s="36" t="str">
        <f t="shared" si="0"/>
        <v>http://maps.google.com/maps?q=20.11875,99.8371</v>
      </c>
    </row>
    <row r="64" spans="1:18" x14ac:dyDescent="0.5">
      <c r="A64" s="32">
        <v>45033</v>
      </c>
      <c r="B64" s="33">
        <v>2.08</v>
      </c>
      <c r="C64" s="33">
        <v>20.118880000000001</v>
      </c>
      <c r="D64" s="33">
        <v>99.857249999999993</v>
      </c>
      <c r="E64" s="34">
        <v>589607.88985399995</v>
      </c>
      <c r="F64" s="34">
        <v>2224867.24902</v>
      </c>
      <c r="G64" s="35" t="s">
        <v>48</v>
      </c>
      <c r="H64" s="35" t="s">
        <v>155</v>
      </c>
      <c r="I64" s="35" t="s">
        <v>155</v>
      </c>
      <c r="J64" s="35" t="s">
        <v>145</v>
      </c>
      <c r="K64" s="35" t="s">
        <v>94</v>
      </c>
      <c r="L64" s="35" t="s">
        <v>607</v>
      </c>
      <c r="M64" s="35" t="s">
        <v>425</v>
      </c>
      <c r="N64" s="35" t="s">
        <v>52</v>
      </c>
      <c r="O64" s="35" t="s">
        <v>157</v>
      </c>
      <c r="P64" s="35" t="s">
        <v>53</v>
      </c>
      <c r="Q64" s="35" t="s">
        <v>618</v>
      </c>
      <c r="R64" s="36" t="str">
        <f t="shared" si="0"/>
        <v>http://maps.google.com/maps?q=20.11888,99.85725</v>
      </c>
    </row>
    <row r="65" spans="1:18" x14ac:dyDescent="0.5">
      <c r="A65" s="32">
        <v>45033</v>
      </c>
      <c r="B65" s="33">
        <v>2.08</v>
      </c>
      <c r="C65" s="33">
        <v>20.11955</v>
      </c>
      <c r="D65" s="33">
        <v>99.853260000000006</v>
      </c>
      <c r="E65" s="34">
        <v>589190.41364399996</v>
      </c>
      <c r="F65" s="34">
        <v>2224939.2568299999</v>
      </c>
      <c r="G65" s="35" t="s">
        <v>48</v>
      </c>
      <c r="H65" s="35" t="s">
        <v>155</v>
      </c>
      <c r="I65" s="35" t="s">
        <v>155</v>
      </c>
      <c r="J65" s="35" t="s">
        <v>145</v>
      </c>
      <c r="K65" s="35" t="s">
        <v>94</v>
      </c>
      <c r="L65" s="35" t="s">
        <v>607</v>
      </c>
      <c r="M65" s="35" t="s">
        <v>425</v>
      </c>
      <c r="N65" s="35" t="s">
        <v>52</v>
      </c>
      <c r="O65" s="35" t="s">
        <v>157</v>
      </c>
      <c r="P65" s="35" t="s">
        <v>53</v>
      </c>
      <c r="Q65" s="35" t="s">
        <v>618</v>
      </c>
      <c r="R65" s="36" t="str">
        <f t="shared" si="0"/>
        <v>http://maps.google.com/maps?q=20.11955,99.85326</v>
      </c>
    </row>
    <row r="66" spans="1:18" x14ac:dyDescent="0.5">
      <c r="A66" s="32">
        <v>45033</v>
      </c>
      <c r="B66" s="33">
        <v>2.08</v>
      </c>
      <c r="C66" s="33">
        <v>20.120200000000001</v>
      </c>
      <c r="D66" s="33">
        <v>99.849369999999993</v>
      </c>
      <c r="E66" s="34">
        <v>588783.40603700001</v>
      </c>
      <c r="F66" s="34">
        <v>2225009.1144099999</v>
      </c>
      <c r="G66" s="35" t="s">
        <v>48</v>
      </c>
      <c r="H66" s="35" t="s">
        <v>155</v>
      </c>
      <c r="I66" s="35" t="s">
        <v>155</v>
      </c>
      <c r="J66" s="35" t="s">
        <v>145</v>
      </c>
      <c r="K66" s="35" t="s">
        <v>94</v>
      </c>
      <c r="L66" s="35" t="s">
        <v>607</v>
      </c>
      <c r="M66" s="35" t="s">
        <v>425</v>
      </c>
      <c r="N66" s="35" t="s">
        <v>52</v>
      </c>
      <c r="O66" s="35" t="s">
        <v>157</v>
      </c>
      <c r="P66" s="35" t="s">
        <v>53</v>
      </c>
      <c r="Q66" s="35" t="s">
        <v>618</v>
      </c>
      <c r="R66" s="36" t="str">
        <f t="shared" si="0"/>
        <v>http://maps.google.com/maps?q=20.1202,99.84937</v>
      </c>
    </row>
    <row r="67" spans="1:18" x14ac:dyDescent="0.5">
      <c r="A67" s="32">
        <v>45033</v>
      </c>
      <c r="B67" s="33">
        <v>2.08</v>
      </c>
      <c r="C67" s="33">
        <v>20.120850000000001</v>
      </c>
      <c r="D67" s="33">
        <v>99.845519999999993</v>
      </c>
      <c r="E67" s="34">
        <v>588380.58345200005</v>
      </c>
      <c r="F67" s="34">
        <v>2225079.0026099999</v>
      </c>
      <c r="G67" s="35" t="s">
        <v>48</v>
      </c>
      <c r="H67" s="35" t="s">
        <v>154</v>
      </c>
      <c r="I67" s="35" t="s">
        <v>155</v>
      </c>
      <c r="J67" s="35" t="s">
        <v>145</v>
      </c>
      <c r="K67" s="35" t="s">
        <v>94</v>
      </c>
      <c r="L67" s="35" t="s">
        <v>607</v>
      </c>
      <c r="M67" s="35" t="s">
        <v>425</v>
      </c>
      <c r="N67" s="35" t="s">
        <v>52</v>
      </c>
      <c r="O67" s="35" t="s">
        <v>157</v>
      </c>
      <c r="P67" s="35" t="s">
        <v>53</v>
      </c>
      <c r="Q67" s="35" t="s">
        <v>618</v>
      </c>
      <c r="R67" s="36" t="str">
        <f t="shared" si="0"/>
        <v>http://maps.google.com/maps?q=20.12085,99.84552</v>
      </c>
    </row>
    <row r="68" spans="1:18" x14ac:dyDescent="0.5">
      <c r="A68" s="32">
        <v>45033</v>
      </c>
      <c r="B68" s="33">
        <v>2.08</v>
      </c>
      <c r="C68" s="33">
        <v>20.12293</v>
      </c>
      <c r="D68" s="33">
        <v>99.854069999999993</v>
      </c>
      <c r="E68" s="34">
        <v>589273.16862600006</v>
      </c>
      <c r="F68" s="34">
        <v>2225313.7587000001</v>
      </c>
      <c r="G68" s="35" t="s">
        <v>48</v>
      </c>
      <c r="H68" s="35" t="s">
        <v>155</v>
      </c>
      <c r="I68" s="35" t="s">
        <v>155</v>
      </c>
      <c r="J68" s="35" t="s">
        <v>145</v>
      </c>
      <c r="K68" s="35" t="s">
        <v>94</v>
      </c>
      <c r="L68" s="35" t="s">
        <v>607</v>
      </c>
      <c r="M68" s="35" t="s">
        <v>425</v>
      </c>
      <c r="N68" s="35" t="s">
        <v>52</v>
      </c>
      <c r="O68" s="35" t="s">
        <v>157</v>
      </c>
      <c r="P68" s="35" t="s">
        <v>53</v>
      </c>
      <c r="Q68" s="35" t="s">
        <v>618</v>
      </c>
      <c r="R68" s="36" t="str">
        <f t="shared" ref="R68:R131" si="1">HYPERLINK(CONCATENATE("http://maps.google.com/maps?q=",C68,",",D68))</f>
        <v>http://maps.google.com/maps?q=20.12293,99.85407</v>
      </c>
    </row>
    <row r="69" spans="1:18" x14ac:dyDescent="0.5">
      <c r="A69" s="32">
        <v>45033</v>
      </c>
      <c r="B69" s="33">
        <v>2.08</v>
      </c>
      <c r="C69" s="33">
        <v>20.12358</v>
      </c>
      <c r="D69" s="33">
        <v>99.850210000000004</v>
      </c>
      <c r="E69" s="34">
        <v>588869.30524999998</v>
      </c>
      <c r="F69" s="34">
        <v>2225383.6300599999</v>
      </c>
      <c r="G69" s="35" t="s">
        <v>48</v>
      </c>
      <c r="H69" s="35" t="s">
        <v>155</v>
      </c>
      <c r="I69" s="35" t="s">
        <v>155</v>
      </c>
      <c r="J69" s="35" t="s">
        <v>145</v>
      </c>
      <c r="K69" s="35" t="s">
        <v>94</v>
      </c>
      <c r="L69" s="35" t="s">
        <v>607</v>
      </c>
      <c r="M69" s="35" t="s">
        <v>425</v>
      </c>
      <c r="N69" s="35" t="s">
        <v>52</v>
      </c>
      <c r="O69" s="35" t="s">
        <v>157</v>
      </c>
      <c r="P69" s="35" t="s">
        <v>53</v>
      </c>
      <c r="Q69" s="35" t="s">
        <v>618</v>
      </c>
      <c r="R69" s="36" t="str">
        <f t="shared" si="1"/>
        <v>http://maps.google.com/maps?q=20.12358,99.85021</v>
      </c>
    </row>
    <row r="70" spans="1:18" x14ac:dyDescent="0.5">
      <c r="A70" s="32">
        <v>45033</v>
      </c>
      <c r="B70" s="33">
        <v>2.1</v>
      </c>
      <c r="C70" s="33">
        <v>19.004159999999999</v>
      </c>
      <c r="D70" s="33">
        <v>99.399969999999996</v>
      </c>
      <c r="E70" s="34">
        <v>542096.02435399999</v>
      </c>
      <c r="F70" s="34">
        <v>2101335.5936799999</v>
      </c>
      <c r="G70" s="35" t="s">
        <v>48</v>
      </c>
      <c r="H70" s="35" t="s">
        <v>143</v>
      </c>
      <c r="I70" s="35" t="s">
        <v>144</v>
      </c>
      <c r="J70" s="35" t="s">
        <v>145</v>
      </c>
      <c r="K70" s="35" t="s">
        <v>94</v>
      </c>
      <c r="L70" s="35" t="s">
        <v>546</v>
      </c>
      <c r="M70" s="35" t="s">
        <v>372</v>
      </c>
      <c r="N70" s="35" t="s">
        <v>547</v>
      </c>
      <c r="O70" s="35" t="s">
        <v>157</v>
      </c>
      <c r="P70" s="35" t="s">
        <v>53</v>
      </c>
      <c r="Q70" s="35" t="s">
        <v>618</v>
      </c>
      <c r="R70" s="36" t="str">
        <f t="shared" si="1"/>
        <v>http://maps.google.com/maps?q=19.00416,99.39997</v>
      </c>
    </row>
    <row r="71" spans="1:18" x14ac:dyDescent="0.5">
      <c r="A71" s="32">
        <v>45033</v>
      </c>
      <c r="B71" s="33">
        <v>2.1</v>
      </c>
      <c r="C71" s="33">
        <v>19.01698</v>
      </c>
      <c r="D71" s="33">
        <v>99.406949999999995</v>
      </c>
      <c r="E71" s="34">
        <v>542827.38277899998</v>
      </c>
      <c r="F71" s="34">
        <v>2102755.8129799999</v>
      </c>
      <c r="G71" s="35" t="s">
        <v>48</v>
      </c>
      <c r="H71" s="35" t="s">
        <v>143</v>
      </c>
      <c r="I71" s="35" t="s">
        <v>144</v>
      </c>
      <c r="J71" s="35" t="s">
        <v>145</v>
      </c>
      <c r="K71" s="35" t="s">
        <v>94</v>
      </c>
      <c r="L71" s="35" t="s">
        <v>546</v>
      </c>
      <c r="M71" s="35" t="s">
        <v>372</v>
      </c>
      <c r="N71" s="35" t="s">
        <v>547</v>
      </c>
      <c r="O71" s="35" t="s">
        <v>157</v>
      </c>
      <c r="P71" s="35" t="s">
        <v>53</v>
      </c>
      <c r="Q71" s="35" t="s">
        <v>618</v>
      </c>
      <c r="R71" s="36" t="str">
        <f t="shared" si="1"/>
        <v>http://maps.google.com/maps?q=19.01698,99.40695</v>
      </c>
    </row>
    <row r="72" spans="1:18" x14ac:dyDescent="0.5">
      <c r="A72" s="32">
        <v>45033</v>
      </c>
      <c r="B72" s="33">
        <v>2.1</v>
      </c>
      <c r="C72" s="33">
        <v>19.01763</v>
      </c>
      <c r="D72" s="33">
        <v>99.403000000000006</v>
      </c>
      <c r="E72" s="34">
        <v>542411.51481299999</v>
      </c>
      <c r="F72" s="34">
        <v>2102826.7781500001</v>
      </c>
      <c r="G72" s="35" t="s">
        <v>48</v>
      </c>
      <c r="H72" s="35" t="s">
        <v>143</v>
      </c>
      <c r="I72" s="35" t="s">
        <v>144</v>
      </c>
      <c r="J72" s="35" t="s">
        <v>145</v>
      </c>
      <c r="K72" s="35" t="s">
        <v>94</v>
      </c>
      <c r="L72" s="35" t="s">
        <v>546</v>
      </c>
      <c r="M72" s="35" t="s">
        <v>372</v>
      </c>
      <c r="N72" s="35" t="s">
        <v>547</v>
      </c>
      <c r="O72" s="35" t="s">
        <v>157</v>
      </c>
      <c r="P72" s="35" t="s">
        <v>53</v>
      </c>
      <c r="Q72" s="35" t="s">
        <v>618</v>
      </c>
      <c r="R72" s="36" t="str">
        <f t="shared" si="1"/>
        <v>http://maps.google.com/maps?q=19.01763,99.403</v>
      </c>
    </row>
    <row r="73" spans="1:18" x14ac:dyDescent="0.5">
      <c r="A73" s="32">
        <v>45033</v>
      </c>
      <c r="B73" s="33">
        <v>2.1</v>
      </c>
      <c r="C73" s="33">
        <v>19.151029999999999</v>
      </c>
      <c r="D73" s="33">
        <v>99.444400000000002</v>
      </c>
      <c r="E73" s="34">
        <v>546731.06172999996</v>
      </c>
      <c r="F73" s="34">
        <v>2117598.17924</v>
      </c>
      <c r="G73" s="35" t="s">
        <v>48</v>
      </c>
      <c r="H73" s="35" t="s">
        <v>143</v>
      </c>
      <c r="I73" s="35" t="s">
        <v>144</v>
      </c>
      <c r="J73" s="35" t="s">
        <v>145</v>
      </c>
      <c r="K73" s="35" t="s">
        <v>94</v>
      </c>
      <c r="L73" s="35" t="s">
        <v>546</v>
      </c>
      <c r="M73" s="35" t="s">
        <v>372</v>
      </c>
      <c r="N73" s="35" t="s">
        <v>547</v>
      </c>
      <c r="O73" s="35" t="s">
        <v>157</v>
      </c>
      <c r="P73" s="35" t="s">
        <v>53</v>
      </c>
      <c r="Q73" s="35" t="s">
        <v>618</v>
      </c>
      <c r="R73" s="36" t="str">
        <f t="shared" si="1"/>
        <v>http://maps.google.com/maps?q=19.15103,99.4444</v>
      </c>
    </row>
    <row r="74" spans="1:18" x14ac:dyDescent="0.5">
      <c r="A74" s="32">
        <v>45033</v>
      </c>
      <c r="B74" s="33">
        <v>2.08</v>
      </c>
      <c r="C74" s="33">
        <v>19.471820000000001</v>
      </c>
      <c r="D74" s="33">
        <v>99.871480000000005</v>
      </c>
      <c r="E74" s="34">
        <v>591464.321597</v>
      </c>
      <c r="F74" s="34">
        <v>2153266.51737</v>
      </c>
      <c r="G74" s="35" t="s">
        <v>48</v>
      </c>
      <c r="H74" s="35" t="s">
        <v>588</v>
      </c>
      <c r="I74" s="35" t="s">
        <v>147</v>
      </c>
      <c r="J74" s="35" t="s">
        <v>145</v>
      </c>
      <c r="K74" s="35" t="s">
        <v>94</v>
      </c>
      <c r="L74" s="35" t="s">
        <v>311</v>
      </c>
      <c r="M74" s="35" t="s">
        <v>372</v>
      </c>
      <c r="N74" s="35" t="s">
        <v>573</v>
      </c>
      <c r="O74" s="35" t="s">
        <v>157</v>
      </c>
      <c r="P74" s="35" t="s">
        <v>53</v>
      </c>
      <c r="Q74" s="35" t="s">
        <v>618</v>
      </c>
      <c r="R74" s="36" t="str">
        <f t="shared" si="1"/>
        <v>http://maps.google.com/maps?q=19.47182,99.87148</v>
      </c>
    </row>
    <row r="75" spans="1:18" x14ac:dyDescent="0.5">
      <c r="A75" s="32">
        <v>45033</v>
      </c>
      <c r="B75" s="33">
        <v>2.08</v>
      </c>
      <c r="C75" s="33">
        <v>19.474609999999998</v>
      </c>
      <c r="D75" s="33">
        <v>99.875950000000003</v>
      </c>
      <c r="E75" s="34">
        <v>591931.91574900004</v>
      </c>
      <c r="F75" s="34">
        <v>2153577.6539799999</v>
      </c>
      <c r="G75" s="35" t="s">
        <v>48</v>
      </c>
      <c r="H75" s="35" t="s">
        <v>588</v>
      </c>
      <c r="I75" s="35" t="s">
        <v>147</v>
      </c>
      <c r="J75" s="35" t="s">
        <v>145</v>
      </c>
      <c r="K75" s="35" t="s">
        <v>94</v>
      </c>
      <c r="L75" s="35" t="s">
        <v>311</v>
      </c>
      <c r="M75" s="35" t="s">
        <v>372</v>
      </c>
      <c r="N75" s="35" t="s">
        <v>573</v>
      </c>
      <c r="O75" s="35" t="s">
        <v>157</v>
      </c>
      <c r="P75" s="35" t="s">
        <v>53</v>
      </c>
      <c r="Q75" s="35" t="s">
        <v>618</v>
      </c>
      <c r="R75" s="36" t="str">
        <f t="shared" si="1"/>
        <v>http://maps.google.com/maps?q=19.47461,99.87595</v>
      </c>
    </row>
    <row r="76" spans="1:18" x14ac:dyDescent="0.5">
      <c r="A76" s="32">
        <v>45033</v>
      </c>
      <c r="B76" s="33">
        <v>2.08</v>
      </c>
      <c r="C76" s="33">
        <v>19.475249999999999</v>
      </c>
      <c r="D76" s="33">
        <v>99.872129999999999</v>
      </c>
      <c r="E76" s="34">
        <v>591530.61880199995</v>
      </c>
      <c r="F76" s="34">
        <v>2153646.4394100001</v>
      </c>
      <c r="G76" s="35" t="s">
        <v>48</v>
      </c>
      <c r="H76" s="35" t="s">
        <v>588</v>
      </c>
      <c r="I76" s="35" t="s">
        <v>147</v>
      </c>
      <c r="J76" s="35" t="s">
        <v>145</v>
      </c>
      <c r="K76" s="35" t="s">
        <v>94</v>
      </c>
      <c r="L76" s="35" t="s">
        <v>311</v>
      </c>
      <c r="M76" s="35" t="s">
        <v>372</v>
      </c>
      <c r="N76" s="35" t="s">
        <v>573</v>
      </c>
      <c r="O76" s="35" t="s">
        <v>157</v>
      </c>
      <c r="P76" s="35" t="s">
        <v>53</v>
      </c>
      <c r="Q76" s="35" t="s">
        <v>618</v>
      </c>
      <c r="R76" s="36" t="str">
        <f t="shared" si="1"/>
        <v>http://maps.google.com/maps?q=19.47525,99.87213</v>
      </c>
    </row>
    <row r="77" spans="1:18" x14ac:dyDescent="0.5">
      <c r="A77" s="32">
        <v>45033</v>
      </c>
      <c r="B77" s="33">
        <v>2.08</v>
      </c>
      <c r="C77" s="33">
        <v>19.486509999999999</v>
      </c>
      <c r="D77" s="33">
        <v>99.931640000000002</v>
      </c>
      <c r="E77" s="34">
        <v>597769.89210399997</v>
      </c>
      <c r="F77" s="34">
        <v>2154925.3098200001</v>
      </c>
      <c r="G77" s="35" t="s">
        <v>48</v>
      </c>
      <c r="H77" s="35" t="s">
        <v>590</v>
      </c>
      <c r="I77" s="35" t="s">
        <v>328</v>
      </c>
      <c r="J77" s="35" t="s">
        <v>145</v>
      </c>
      <c r="K77" s="35" t="s">
        <v>94</v>
      </c>
      <c r="L77" s="35" t="s">
        <v>311</v>
      </c>
      <c r="M77" s="35" t="s">
        <v>372</v>
      </c>
      <c r="N77" s="35" t="s">
        <v>573</v>
      </c>
      <c r="O77" s="35" t="s">
        <v>157</v>
      </c>
      <c r="P77" s="35" t="s">
        <v>53</v>
      </c>
      <c r="Q77" s="35" t="s">
        <v>618</v>
      </c>
      <c r="R77" s="36" t="str">
        <f t="shared" si="1"/>
        <v>http://maps.google.com/maps?q=19.48651,99.93164</v>
      </c>
    </row>
    <row r="78" spans="1:18" x14ac:dyDescent="0.5">
      <c r="A78" s="32">
        <v>45033</v>
      </c>
      <c r="B78" s="33">
        <v>2.08</v>
      </c>
      <c r="C78" s="33">
        <v>19.489940000000001</v>
      </c>
      <c r="D78" s="33">
        <v>99.932310000000001</v>
      </c>
      <c r="E78" s="34">
        <v>597838.14859400003</v>
      </c>
      <c r="F78" s="34">
        <v>2155305.2728900001</v>
      </c>
      <c r="G78" s="35" t="s">
        <v>48</v>
      </c>
      <c r="H78" s="35" t="s">
        <v>590</v>
      </c>
      <c r="I78" s="35" t="s">
        <v>328</v>
      </c>
      <c r="J78" s="35" t="s">
        <v>145</v>
      </c>
      <c r="K78" s="35" t="s">
        <v>94</v>
      </c>
      <c r="L78" s="35" t="s">
        <v>311</v>
      </c>
      <c r="M78" s="35" t="s">
        <v>372</v>
      </c>
      <c r="N78" s="35" t="s">
        <v>573</v>
      </c>
      <c r="O78" s="35" t="s">
        <v>157</v>
      </c>
      <c r="P78" s="35" t="s">
        <v>53</v>
      </c>
      <c r="Q78" s="35" t="s">
        <v>618</v>
      </c>
      <c r="R78" s="36" t="str">
        <f t="shared" si="1"/>
        <v>http://maps.google.com/maps?q=19.48994,99.93231</v>
      </c>
    </row>
    <row r="79" spans="1:18" x14ac:dyDescent="0.5">
      <c r="A79" s="32">
        <v>45033</v>
      </c>
      <c r="B79" s="33">
        <v>2.08</v>
      </c>
      <c r="C79" s="33">
        <v>19.687750000000001</v>
      </c>
      <c r="D79" s="33">
        <v>99.816230000000004</v>
      </c>
      <c r="E79" s="34">
        <v>585551.271206</v>
      </c>
      <c r="F79" s="34">
        <v>2177133.6315799998</v>
      </c>
      <c r="G79" s="35" t="s">
        <v>48</v>
      </c>
      <c r="H79" s="35" t="s">
        <v>329</v>
      </c>
      <c r="I79" s="35" t="s">
        <v>147</v>
      </c>
      <c r="J79" s="35" t="s">
        <v>145</v>
      </c>
      <c r="K79" s="35" t="s">
        <v>94</v>
      </c>
      <c r="L79" s="35" t="s">
        <v>311</v>
      </c>
      <c r="M79" s="35" t="s">
        <v>372</v>
      </c>
      <c r="N79" s="35" t="s">
        <v>573</v>
      </c>
      <c r="O79" s="35" t="s">
        <v>157</v>
      </c>
      <c r="P79" s="35" t="s">
        <v>53</v>
      </c>
      <c r="Q79" s="35" t="s">
        <v>618</v>
      </c>
      <c r="R79" s="36" t="str">
        <f t="shared" si="1"/>
        <v>http://maps.google.com/maps?q=19.68775,99.81623</v>
      </c>
    </row>
    <row r="80" spans="1:18" x14ac:dyDescent="0.5">
      <c r="A80" s="32">
        <v>45033</v>
      </c>
      <c r="B80" s="33">
        <v>2.08</v>
      </c>
      <c r="C80" s="33">
        <v>19.72222</v>
      </c>
      <c r="D80" s="33">
        <v>99.506159999999994</v>
      </c>
      <c r="E80" s="34">
        <v>553039.775058</v>
      </c>
      <c r="F80" s="34">
        <v>2180821.7125200001</v>
      </c>
      <c r="G80" s="35" t="s">
        <v>48</v>
      </c>
      <c r="H80" s="35" t="s">
        <v>331</v>
      </c>
      <c r="I80" s="35" t="s">
        <v>327</v>
      </c>
      <c r="J80" s="35" t="s">
        <v>145</v>
      </c>
      <c r="K80" s="35" t="s">
        <v>94</v>
      </c>
      <c r="L80" s="35" t="s">
        <v>607</v>
      </c>
      <c r="M80" s="35" t="s">
        <v>425</v>
      </c>
      <c r="N80" s="35" t="s">
        <v>608</v>
      </c>
      <c r="O80" s="35" t="s">
        <v>157</v>
      </c>
      <c r="P80" s="35" t="s">
        <v>53</v>
      </c>
      <c r="Q80" s="35" t="s">
        <v>618</v>
      </c>
      <c r="R80" s="36" t="str">
        <f t="shared" si="1"/>
        <v>http://maps.google.com/maps?q=19.72222,99.50616</v>
      </c>
    </row>
    <row r="81" spans="1:18" x14ac:dyDescent="0.5">
      <c r="A81" s="32">
        <v>45033</v>
      </c>
      <c r="B81" s="33">
        <v>2.08</v>
      </c>
      <c r="C81" s="33">
        <v>19.72287</v>
      </c>
      <c r="D81" s="33">
        <v>99.502279999999999</v>
      </c>
      <c r="E81" s="34">
        <v>552632.97453600005</v>
      </c>
      <c r="F81" s="34">
        <v>2180892.4339399999</v>
      </c>
      <c r="G81" s="35" t="s">
        <v>48</v>
      </c>
      <c r="H81" s="35" t="s">
        <v>331</v>
      </c>
      <c r="I81" s="35" t="s">
        <v>327</v>
      </c>
      <c r="J81" s="35" t="s">
        <v>145</v>
      </c>
      <c r="K81" s="35" t="s">
        <v>94</v>
      </c>
      <c r="L81" s="35" t="s">
        <v>607</v>
      </c>
      <c r="M81" s="35" t="s">
        <v>425</v>
      </c>
      <c r="N81" s="35" t="s">
        <v>608</v>
      </c>
      <c r="O81" s="35" t="s">
        <v>157</v>
      </c>
      <c r="P81" s="35" t="s">
        <v>53</v>
      </c>
      <c r="Q81" s="35" t="s">
        <v>618</v>
      </c>
      <c r="R81" s="36" t="str">
        <f t="shared" si="1"/>
        <v>http://maps.google.com/maps?q=19.72287,99.50228</v>
      </c>
    </row>
    <row r="82" spans="1:18" x14ac:dyDescent="0.5">
      <c r="A82" s="32">
        <v>45033</v>
      </c>
      <c r="B82" s="33">
        <v>2.08</v>
      </c>
      <c r="C82" s="33">
        <v>19.73029</v>
      </c>
      <c r="D82" s="33">
        <v>99.499660000000006</v>
      </c>
      <c r="E82" s="34">
        <v>552356.00727399997</v>
      </c>
      <c r="F82" s="34">
        <v>2181712.72016</v>
      </c>
      <c r="G82" s="35" t="s">
        <v>48</v>
      </c>
      <c r="H82" s="35" t="s">
        <v>331</v>
      </c>
      <c r="I82" s="35" t="s">
        <v>327</v>
      </c>
      <c r="J82" s="35" t="s">
        <v>145</v>
      </c>
      <c r="K82" s="35" t="s">
        <v>94</v>
      </c>
      <c r="L82" s="35" t="s">
        <v>607</v>
      </c>
      <c r="M82" s="35" t="s">
        <v>425</v>
      </c>
      <c r="N82" s="35" t="s">
        <v>608</v>
      </c>
      <c r="O82" s="35" t="s">
        <v>157</v>
      </c>
      <c r="P82" s="35" t="s">
        <v>53</v>
      </c>
      <c r="Q82" s="35" t="s">
        <v>618</v>
      </c>
      <c r="R82" s="36" t="str">
        <f t="shared" si="1"/>
        <v>http://maps.google.com/maps?q=19.73029,99.49966</v>
      </c>
    </row>
    <row r="83" spans="1:18" x14ac:dyDescent="0.5">
      <c r="A83" s="32">
        <v>45033</v>
      </c>
      <c r="B83" s="33">
        <v>2.08</v>
      </c>
      <c r="C83" s="33">
        <v>19.804659999999998</v>
      </c>
      <c r="D83" s="33">
        <v>99.870530000000002</v>
      </c>
      <c r="E83" s="34">
        <v>591176.51194300002</v>
      </c>
      <c r="F83" s="34">
        <v>2190099.9120399999</v>
      </c>
      <c r="G83" s="35" t="s">
        <v>48</v>
      </c>
      <c r="H83" s="35" t="s">
        <v>611</v>
      </c>
      <c r="I83" s="35" t="s">
        <v>344</v>
      </c>
      <c r="J83" s="35" t="s">
        <v>145</v>
      </c>
      <c r="K83" s="35" t="s">
        <v>94</v>
      </c>
      <c r="L83" s="35" t="s">
        <v>311</v>
      </c>
      <c r="M83" s="35" t="s">
        <v>372</v>
      </c>
      <c r="N83" s="35" t="s">
        <v>573</v>
      </c>
      <c r="O83" s="35" t="s">
        <v>157</v>
      </c>
      <c r="P83" s="35" t="s">
        <v>53</v>
      </c>
      <c r="Q83" s="35" t="s">
        <v>618</v>
      </c>
      <c r="R83" s="36" t="str">
        <f t="shared" si="1"/>
        <v>http://maps.google.com/maps?q=19.80466,99.87053</v>
      </c>
    </row>
    <row r="84" spans="1:18" x14ac:dyDescent="0.5">
      <c r="A84" s="32">
        <v>45033</v>
      </c>
      <c r="B84" s="33">
        <v>2.08</v>
      </c>
      <c r="C84" s="33">
        <v>19.81494</v>
      </c>
      <c r="D84" s="33">
        <v>99.872309999999999</v>
      </c>
      <c r="E84" s="34">
        <v>591357.08420200006</v>
      </c>
      <c r="F84" s="34">
        <v>2191238.5356899998</v>
      </c>
      <c r="G84" s="35" t="s">
        <v>48</v>
      </c>
      <c r="H84" s="35" t="s">
        <v>611</v>
      </c>
      <c r="I84" s="35" t="s">
        <v>344</v>
      </c>
      <c r="J84" s="35" t="s">
        <v>145</v>
      </c>
      <c r="K84" s="35" t="s">
        <v>94</v>
      </c>
      <c r="L84" s="35" t="s">
        <v>311</v>
      </c>
      <c r="M84" s="35" t="s">
        <v>372</v>
      </c>
      <c r="N84" s="35" t="s">
        <v>573</v>
      </c>
      <c r="O84" s="35" t="s">
        <v>157</v>
      </c>
      <c r="P84" s="35" t="s">
        <v>53</v>
      </c>
      <c r="Q84" s="35" t="s">
        <v>618</v>
      </c>
      <c r="R84" s="36" t="str">
        <f t="shared" si="1"/>
        <v>http://maps.google.com/maps?q=19.81494,99.87231</v>
      </c>
    </row>
    <row r="85" spans="1:18" x14ac:dyDescent="0.5">
      <c r="A85" s="32">
        <v>45033</v>
      </c>
      <c r="B85" s="33">
        <v>2.08</v>
      </c>
      <c r="C85" s="33">
        <v>19.815629999999999</v>
      </c>
      <c r="D85" s="33">
        <v>99.868210000000005</v>
      </c>
      <c r="E85" s="34">
        <v>590927.27310800005</v>
      </c>
      <c r="F85" s="34">
        <v>2191312.6851499998</v>
      </c>
      <c r="G85" s="35" t="s">
        <v>48</v>
      </c>
      <c r="H85" s="35" t="s">
        <v>611</v>
      </c>
      <c r="I85" s="35" t="s">
        <v>344</v>
      </c>
      <c r="J85" s="35" t="s">
        <v>145</v>
      </c>
      <c r="K85" s="35" t="s">
        <v>94</v>
      </c>
      <c r="L85" s="35" t="s">
        <v>311</v>
      </c>
      <c r="M85" s="35" t="s">
        <v>372</v>
      </c>
      <c r="N85" s="35" t="s">
        <v>573</v>
      </c>
      <c r="O85" s="35" t="s">
        <v>157</v>
      </c>
      <c r="P85" s="35" t="s">
        <v>53</v>
      </c>
      <c r="Q85" s="35" t="s">
        <v>618</v>
      </c>
      <c r="R85" s="36" t="str">
        <f t="shared" si="1"/>
        <v>http://maps.google.com/maps?q=19.81563,99.86821</v>
      </c>
    </row>
    <row r="86" spans="1:18" x14ac:dyDescent="0.5">
      <c r="A86" s="32">
        <v>45033</v>
      </c>
      <c r="B86" s="33">
        <v>2.08</v>
      </c>
      <c r="C86" s="33">
        <v>19.818370000000002</v>
      </c>
      <c r="D86" s="33">
        <v>99.872929999999997</v>
      </c>
      <c r="E86" s="34">
        <v>591420.05999700003</v>
      </c>
      <c r="F86" s="34">
        <v>2191618.4611300002</v>
      </c>
      <c r="G86" s="35" t="s">
        <v>48</v>
      </c>
      <c r="H86" s="35" t="s">
        <v>611</v>
      </c>
      <c r="I86" s="35" t="s">
        <v>344</v>
      </c>
      <c r="J86" s="35" t="s">
        <v>145</v>
      </c>
      <c r="K86" s="35" t="s">
        <v>94</v>
      </c>
      <c r="L86" s="35" t="s">
        <v>311</v>
      </c>
      <c r="M86" s="35" t="s">
        <v>372</v>
      </c>
      <c r="N86" s="35" t="s">
        <v>573</v>
      </c>
      <c r="O86" s="35" t="s">
        <v>157</v>
      </c>
      <c r="P86" s="35" t="s">
        <v>53</v>
      </c>
      <c r="Q86" s="35" t="s">
        <v>618</v>
      </c>
      <c r="R86" s="36" t="str">
        <f t="shared" si="1"/>
        <v>http://maps.google.com/maps?q=19.81837,99.87293</v>
      </c>
    </row>
    <row r="87" spans="1:18" x14ac:dyDescent="0.5">
      <c r="A87" s="32">
        <v>45033</v>
      </c>
      <c r="B87" s="33">
        <v>2.08</v>
      </c>
      <c r="C87" s="33">
        <v>19.819040000000001</v>
      </c>
      <c r="D87" s="33">
        <v>99.868870000000001</v>
      </c>
      <c r="E87" s="34">
        <v>590994.45843899995</v>
      </c>
      <c r="F87" s="34">
        <v>2191690.4169299998</v>
      </c>
      <c r="G87" s="35" t="s">
        <v>48</v>
      </c>
      <c r="H87" s="35" t="s">
        <v>612</v>
      </c>
      <c r="I87" s="35" t="s">
        <v>344</v>
      </c>
      <c r="J87" s="35" t="s">
        <v>145</v>
      </c>
      <c r="K87" s="35" t="s">
        <v>94</v>
      </c>
      <c r="L87" s="35" t="s">
        <v>311</v>
      </c>
      <c r="M87" s="35" t="s">
        <v>372</v>
      </c>
      <c r="N87" s="35" t="s">
        <v>573</v>
      </c>
      <c r="O87" s="35" t="s">
        <v>157</v>
      </c>
      <c r="P87" s="35" t="s">
        <v>53</v>
      </c>
      <c r="Q87" s="35" t="s">
        <v>618</v>
      </c>
      <c r="R87" s="36" t="str">
        <f t="shared" si="1"/>
        <v>http://maps.google.com/maps?q=19.81904,99.86887</v>
      </c>
    </row>
    <row r="88" spans="1:18" x14ac:dyDescent="0.5">
      <c r="A88" s="32">
        <v>45033</v>
      </c>
      <c r="B88" s="33">
        <v>2.08</v>
      </c>
      <c r="C88" s="33">
        <v>19.82854</v>
      </c>
      <c r="D88" s="33">
        <v>99.497659999999996</v>
      </c>
      <c r="E88" s="34">
        <v>552114.47885900002</v>
      </c>
      <c r="F88" s="34">
        <v>2192584.49926</v>
      </c>
      <c r="G88" s="35" t="s">
        <v>48</v>
      </c>
      <c r="H88" s="35" t="s">
        <v>331</v>
      </c>
      <c r="I88" s="35" t="s">
        <v>327</v>
      </c>
      <c r="J88" s="35" t="s">
        <v>145</v>
      </c>
      <c r="K88" s="35" t="s">
        <v>94</v>
      </c>
      <c r="L88" s="35" t="s">
        <v>607</v>
      </c>
      <c r="M88" s="35" t="s">
        <v>425</v>
      </c>
      <c r="N88" s="35" t="s">
        <v>608</v>
      </c>
      <c r="O88" s="35" t="s">
        <v>157</v>
      </c>
      <c r="P88" s="35" t="s">
        <v>53</v>
      </c>
      <c r="Q88" s="35" t="s">
        <v>618</v>
      </c>
      <c r="R88" s="36" t="str">
        <f t="shared" si="1"/>
        <v>http://maps.google.com/maps?q=19.82854,99.49766</v>
      </c>
    </row>
    <row r="89" spans="1:18" x14ac:dyDescent="0.5">
      <c r="A89" s="32">
        <v>45033</v>
      </c>
      <c r="B89" s="33">
        <v>2.08</v>
      </c>
      <c r="C89" s="33">
        <v>19.8292</v>
      </c>
      <c r="D89" s="33">
        <v>99.493709999999993</v>
      </c>
      <c r="E89" s="34">
        <v>551700.61718599999</v>
      </c>
      <c r="F89" s="34">
        <v>2192656.3216400002</v>
      </c>
      <c r="G89" s="35" t="s">
        <v>48</v>
      </c>
      <c r="H89" s="35" t="s">
        <v>331</v>
      </c>
      <c r="I89" s="35" t="s">
        <v>327</v>
      </c>
      <c r="J89" s="35" t="s">
        <v>145</v>
      </c>
      <c r="K89" s="35" t="s">
        <v>94</v>
      </c>
      <c r="L89" s="35" t="s">
        <v>607</v>
      </c>
      <c r="M89" s="35" t="s">
        <v>425</v>
      </c>
      <c r="N89" s="35" t="s">
        <v>608</v>
      </c>
      <c r="O89" s="35" t="s">
        <v>157</v>
      </c>
      <c r="P89" s="35" t="s">
        <v>53</v>
      </c>
      <c r="Q89" s="35" t="s">
        <v>618</v>
      </c>
      <c r="R89" s="36" t="str">
        <f t="shared" si="1"/>
        <v>http://maps.google.com/maps?q=19.8292,99.49371</v>
      </c>
    </row>
    <row r="90" spans="1:18" x14ac:dyDescent="0.5">
      <c r="A90" s="32">
        <v>45033</v>
      </c>
      <c r="B90" s="33">
        <v>2.08</v>
      </c>
      <c r="C90" s="33">
        <v>19.82987</v>
      </c>
      <c r="D90" s="33">
        <v>99.489720000000005</v>
      </c>
      <c r="E90" s="34">
        <v>551282.56709899998</v>
      </c>
      <c r="F90" s="34">
        <v>2192729.2481</v>
      </c>
      <c r="G90" s="35" t="s">
        <v>48</v>
      </c>
      <c r="H90" s="35" t="s">
        <v>331</v>
      </c>
      <c r="I90" s="35" t="s">
        <v>327</v>
      </c>
      <c r="J90" s="35" t="s">
        <v>145</v>
      </c>
      <c r="K90" s="35" t="s">
        <v>94</v>
      </c>
      <c r="L90" s="35" t="s">
        <v>607</v>
      </c>
      <c r="M90" s="35" t="s">
        <v>425</v>
      </c>
      <c r="N90" s="35" t="s">
        <v>608</v>
      </c>
      <c r="O90" s="35" t="s">
        <v>157</v>
      </c>
      <c r="P90" s="35" t="s">
        <v>53</v>
      </c>
      <c r="Q90" s="35" t="s">
        <v>618</v>
      </c>
      <c r="R90" s="36" t="str">
        <f t="shared" si="1"/>
        <v>http://maps.google.com/maps?q=19.82987,99.48972</v>
      </c>
    </row>
    <row r="91" spans="1:18" x14ac:dyDescent="0.5">
      <c r="A91" s="32">
        <v>45033</v>
      </c>
      <c r="B91" s="33">
        <v>2.08</v>
      </c>
      <c r="C91" s="33">
        <v>19.833259999999999</v>
      </c>
      <c r="D91" s="33">
        <v>99.490300000000005</v>
      </c>
      <c r="E91" s="34">
        <v>551342.21565699996</v>
      </c>
      <c r="F91" s="34">
        <v>2193104.5652899998</v>
      </c>
      <c r="G91" s="35" t="s">
        <v>48</v>
      </c>
      <c r="H91" s="35" t="s">
        <v>331</v>
      </c>
      <c r="I91" s="35" t="s">
        <v>327</v>
      </c>
      <c r="J91" s="35" t="s">
        <v>145</v>
      </c>
      <c r="K91" s="35" t="s">
        <v>94</v>
      </c>
      <c r="L91" s="35" t="s">
        <v>607</v>
      </c>
      <c r="M91" s="35" t="s">
        <v>425</v>
      </c>
      <c r="N91" s="35" t="s">
        <v>608</v>
      </c>
      <c r="O91" s="35" t="s">
        <v>157</v>
      </c>
      <c r="P91" s="35" t="s">
        <v>53</v>
      </c>
      <c r="Q91" s="35" t="s">
        <v>618</v>
      </c>
      <c r="R91" s="36" t="str">
        <f t="shared" si="1"/>
        <v>http://maps.google.com/maps?q=19.83326,99.4903</v>
      </c>
    </row>
    <row r="92" spans="1:18" x14ac:dyDescent="0.5">
      <c r="A92" s="32">
        <v>45033</v>
      </c>
      <c r="B92" s="33">
        <v>2.08</v>
      </c>
      <c r="C92" s="33">
        <v>19.833919999999999</v>
      </c>
      <c r="D92" s="33">
        <v>99.486329999999995</v>
      </c>
      <c r="E92" s="34">
        <v>550926.27534099994</v>
      </c>
      <c r="F92" s="34">
        <v>2193176.3994</v>
      </c>
      <c r="G92" s="35" t="s">
        <v>48</v>
      </c>
      <c r="H92" s="35" t="s">
        <v>331</v>
      </c>
      <c r="I92" s="35" t="s">
        <v>327</v>
      </c>
      <c r="J92" s="35" t="s">
        <v>145</v>
      </c>
      <c r="K92" s="35" t="s">
        <v>94</v>
      </c>
      <c r="L92" s="35" t="s">
        <v>607</v>
      </c>
      <c r="M92" s="35" t="s">
        <v>425</v>
      </c>
      <c r="N92" s="35" t="s">
        <v>608</v>
      </c>
      <c r="O92" s="35" t="s">
        <v>157</v>
      </c>
      <c r="P92" s="35" t="s">
        <v>53</v>
      </c>
      <c r="Q92" s="35" t="s">
        <v>618</v>
      </c>
      <c r="R92" s="36" t="str">
        <f t="shared" si="1"/>
        <v>http://maps.google.com/maps?q=19.83392,99.48633</v>
      </c>
    </row>
    <row r="93" spans="1:18" x14ac:dyDescent="0.5">
      <c r="A93" s="32">
        <v>45033</v>
      </c>
      <c r="B93" s="33">
        <v>2.08</v>
      </c>
      <c r="C93" s="33">
        <v>19.836639999999999</v>
      </c>
      <c r="D93" s="33">
        <v>99.490880000000004</v>
      </c>
      <c r="E93" s="34">
        <v>551401.86468</v>
      </c>
      <c r="F93" s="34">
        <v>2193478.7762600002</v>
      </c>
      <c r="G93" s="35" t="s">
        <v>48</v>
      </c>
      <c r="H93" s="35" t="s">
        <v>331</v>
      </c>
      <c r="I93" s="35" t="s">
        <v>327</v>
      </c>
      <c r="J93" s="35" t="s">
        <v>145</v>
      </c>
      <c r="K93" s="35" t="s">
        <v>94</v>
      </c>
      <c r="L93" s="35" t="s">
        <v>607</v>
      </c>
      <c r="M93" s="35" t="s">
        <v>425</v>
      </c>
      <c r="N93" s="35" t="s">
        <v>608</v>
      </c>
      <c r="O93" s="35" t="s">
        <v>157</v>
      </c>
      <c r="P93" s="35" t="s">
        <v>53</v>
      </c>
      <c r="Q93" s="35" t="s">
        <v>618</v>
      </c>
      <c r="R93" s="36" t="str">
        <f t="shared" si="1"/>
        <v>http://maps.google.com/maps?q=19.83664,99.49088</v>
      </c>
    </row>
    <row r="94" spans="1:18" x14ac:dyDescent="0.5">
      <c r="A94" s="32">
        <v>45033</v>
      </c>
      <c r="B94" s="33">
        <v>2.08</v>
      </c>
      <c r="C94" s="33">
        <v>19.837309999999999</v>
      </c>
      <c r="D94" s="33">
        <v>99.486890000000002</v>
      </c>
      <c r="E94" s="34">
        <v>550983.83534999995</v>
      </c>
      <c r="F94" s="34">
        <v>2193551.7093799999</v>
      </c>
      <c r="G94" s="35" t="s">
        <v>48</v>
      </c>
      <c r="H94" s="35" t="s">
        <v>331</v>
      </c>
      <c r="I94" s="35" t="s">
        <v>327</v>
      </c>
      <c r="J94" s="35" t="s">
        <v>145</v>
      </c>
      <c r="K94" s="35" t="s">
        <v>94</v>
      </c>
      <c r="L94" s="35" t="s">
        <v>607</v>
      </c>
      <c r="M94" s="35" t="s">
        <v>425</v>
      </c>
      <c r="N94" s="35" t="s">
        <v>608</v>
      </c>
      <c r="O94" s="35" t="s">
        <v>157</v>
      </c>
      <c r="P94" s="35" t="s">
        <v>53</v>
      </c>
      <c r="Q94" s="35" t="s">
        <v>618</v>
      </c>
      <c r="R94" s="36" t="str">
        <f t="shared" si="1"/>
        <v>http://maps.google.com/maps?q=19.83731,99.48689</v>
      </c>
    </row>
    <row r="95" spans="1:18" x14ac:dyDescent="0.5">
      <c r="A95" s="32">
        <v>45033</v>
      </c>
      <c r="B95" s="33">
        <v>2.08</v>
      </c>
      <c r="C95" s="33">
        <v>19.840019999999999</v>
      </c>
      <c r="D95" s="33">
        <v>99.491550000000004</v>
      </c>
      <c r="E95" s="34">
        <v>551470.93517199997</v>
      </c>
      <c r="F95" s="34">
        <v>2193853.0150700002</v>
      </c>
      <c r="G95" s="35" t="s">
        <v>48</v>
      </c>
      <c r="H95" s="35" t="s">
        <v>331</v>
      </c>
      <c r="I95" s="35" t="s">
        <v>327</v>
      </c>
      <c r="J95" s="35" t="s">
        <v>145</v>
      </c>
      <c r="K95" s="35" t="s">
        <v>94</v>
      </c>
      <c r="L95" s="35" t="s">
        <v>607</v>
      </c>
      <c r="M95" s="35" t="s">
        <v>425</v>
      </c>
      <c r="N95" s="35" t="s">
        <v>608</v>
      </c>
      <c r="O95" s="35" t="s">
        <v>157</v>
      </c>
      <c r="P95" s="35" t="s">
        <v>53</v>
      </c>
      <c r="Q95" s="35" t="s">
        <v>618</v>
      </c>
      <c r="R95" s="36" t="str">
        <f t="shared" si="1"/>
        <v>http://maps.google.com/maps?q=19.84002,99.49155</v>
      </c>
    </row>
    <row r="96" spans="1:18" x14ac:dyDescent="0.5">
      <c r="A96" s="32">
        <v>45033</v>
      </c>
      <c r="B96" s="33">
        <v>2.08</v>
      </c>
      <c r="C96" s="33">
        <v>19.840689999999999</v>
      </c>
      <c r="D96" s="33">
        <v>99.487549999999999</v>
      </c>
      <c r="E96" s="34">
        <v>551051.86719100003</v>
      </c>
      <c r="F96" s="34">
        <v>2193925.94337</v>
      </c>
      <c r="G96" s="35" t="s">
        <v>48</v>
      </c>
      <c r="H96" s="35" t="s">
        <v>331</v>
      </c>
      <c r="I96" s="35" t="s">
        <v>327</v>
      </c>
      <c r="J96" s="35" t="s">
        <v>145</v>
      </c>
      <c r="K96" s="35" t="s">
        <v>94</v>
      </c>
      <c r="L96" s="35" t="s">
        <v>607</v>
      </c>
      <c r="M96" s="35" t="s">
        <v>425</v>
      </c>
      <c r="N96" s="35" t="s">
        <v>608</v>
      </c>
      <c r="O96" s="35" t="s">
        <v>157</v>
      </c>
      <c r="P96" s="35" t="s">
        <v>53</v>
      </c>
      <c r="Q96" s="35" t="s">
        <v>618</v>
      </c>
      <c r="R96" s="36" t="str">
        <f t="shared" si="1"/>
        <v>http://maps.google.com/maps?q=19.84069,99.48755</v>
      </c>
    </row>
    <row r="97" spans="1:18" x14ac:dyDescent="0.5">
      <c r="A97" s="32">
        <v>45033</v>
      </c>
      <c r="B97" s="33">
        <v>2.08</v>
      </c>
      <c r="C97" s="33">
        <v>20.094080000000002</v>
      </c>
      <c r="D97" s="33">
        <v>99.671319999999994</v>
      </c>
      <c r="E97" s="34">
        <v>570183.00191899994</v>
      </c>
      <c r="F97" s="34">
        <v>2222033.5194700002</v>
      </c>
      <c r="G97" s="35" t="s">
        <v>48</v>
      </c>
      <c r="H97" s="35" t="s">
        <v>154</v>
      </c>
      <c r="I97" s="35" t="s">
        <v>155</v>
      </c>
      <c r="J97" s="35" t="s">
        <v>145</v>
      </c>
      <c r="K97" s="35" t="s">
        <v>94</v>
      </c>
      <c r="L97" s="35" t="s">
        <v>607</v>
      </c>
      <c r="M97" s="35" t="s">
        <v>425</v>
      </c>
      <c r="N97" s="35" t="s">
        <v>156</v>
      </c>
      <c r="O97" s="35" t="s">
        <v>157</v>
      </c>
      <c r="P97" s="35" t="s">
        <v>53</v>
      </c>
      <c r="Q97" s="35" t="s">
        <v>618</v>
      </c>
      <c r="R97" s="36" t="str">
        <f t="shared" si="1"/>
        <v>http://maps.google.com/maps?q=20.09408,99.67132</v>
      </c>
    </row>
    <row r="98" spans="1:18" x14ac:dyDescent="0.5">
      <c r="A98" s="32">
        <v>45033</v>
      </c>
      <c r="B98" s="33">
        <v>2.08</v>
      </c>
      <c r="C98" s="33">
        <v>20.15053</v>
      </c>
      <c r="D98" s="33">
        <v>99.710210000000004</v>
      </c>
      <c r="E98" s="34">
        <v>574222.26242299995</v>
      </c>
      <c r="F98" s="34">
        <v>2228297.5739600002</v>
      </c>
      <c r="G98" s="35" t="s">
        <v>48</v>
      </c>
      <c r="H98" s="35" t="s">
        <v>617</v>
      </c>
      <c r="I98" s="35" t="s">
        <v>366</v>
      </c>
      <c r="J98" s="35" t="s">
        <v>145</v>
      </c>
      <c r="K98" s="35" t="s">
        <v>94</v>
      </c>
      <c r="L98" s="35" t="s">
        <v>155</v>
      </c>
      <c r="M98" s="35" t="s">
        <v>421</v>
      </c>
      <c r="N98" s="35" t="s">
        <v>156</v>
      </c>
      <c r="O98" s="35" t="s">
        <v>157</v>
      </c>
      <c r="P98" s="35" t="s">
        <v>53</v>
      </c>
      <c r="Q98" s="35" t="s">
        <v>618</v>
      </c>
      <c r="R98" s="36" t="str">
        <f t="shared" si="1"/>
        <v>http://maps.google.com/maps?q=20.15053,99.71021</v>
      </c>
    </row>
    <row r="99" spans="1:18" x14ac:dyDescent="0.5">
      <c r="A99" s="32">
        <v>45033</v>
      </c>
      <c r="B99" s="33">
        <v>2.08</v>
      </c>
      <c r="C99" s="33">
        <v>20.15118</v>
      </c>
      <c r="D99" s="33">
        <v>99.706320000000005</v>
      </c>
      <c r="E99" s="34">
        <v>573815.40693599998</v>
      </c>
      <c r="F99" s="34">
        <v>2228367.7770500001</v>
      </c>
      <c r="G99" s="35" t="s">
        <v>48</v>
      </c>
      <c r="H99" s="35" t="s">
        <v>617</v>
      </c>
      <c r="I99" s="35" t="s">
        <v>366</v>
      </c>
      <c r="J99" s="35" t="s">
        <v>145</v>
      </c>
      <c r="K99" s="35" t="s">
        <v>94</v>
      </c>
      <c r="L99" s="35" t="s">
        <v>155</v>
      </c>
      <c r="M99" s="35" t="s">
        <v>421</v>
      </c>
      <c r="N99" s="35" t="s">
        <v>156</v>
      </c>
      <c r="O99" s="35" t="s">
        <v>157</v>
      </c>
      <c r="P99" s="35" t="s">
        <v>53</v>
      </c>
      <c r="Q99" s="35" t="s">
        <v>618</v>
      </c>
      <c r="R99" s="36" t="str">
        <f t="shared" si="1"/>
        <v>http://maps.google.com/maps?q=20.15118,99.70632</v>
      </c>
    </row>
    <row r="100" spans="1:18" x14ac:dyDescent="0.5">
      <c r="A100" s="32">
        <v>45033</v>
      </c>
      <c r="B100" s="33">
        <v>2.08</v>
      </c>
      <c r="C100" s="33">
        <v>19.456790000000002</v>
      </c>
      <c r="D100" s="33">
        <v>99.584950000000006</v>
      </c>
      <c r="E100" s="34">
        <v>561396.81726699998</v>
      </c>
      <c r="F100" s="34">
        <v>2151475.91023</v>
      </c>
      <c r="G100" s="35" t="s">
        <v>48</v>
      </c>
      <c r="H100" s="35" t="s">
        <v>587</v>
      </c>
      <c r="I100" s="35" t="s">
        <v>147</v>
      </c>
      <c r="J100" s="35" t="s">
        <v>145</v>
      </c>
      <c r="K100" s="35" t="s">
        <v>94</v>
      </c>
      <c r="L100" s="35" t="s">
        <v>363</v>
      </c>
      <c r="M100" s="35" t="s">
        <v>372</v>
      </c>
      <c r="N100" s="35" t="s">
        <v>52</v>
      </c>
      <c r="O100" s="35" t="s">
        <v>157</v>
      </c>
      <c r="P100" s="35" t="s">
        <v>53</v>
      </c>
      <c r="Q100" s="35" t="s">
        <v>536</v>
      </c>
      <c r="R100" s="36" t="str">
        <f t="shared" si="1"/>
        <v>http://maps.google.com/maps?q=19.45679,99.58495</v>
      </c>
    </row>
    <row r="101" spans="1:18" x14ac:dyDescent="0.5">
      <c r="A101" s="32">
        <v>45033</v>
      </c>
      <c r="B101" s="33">
        <v>2.08</v>
      </c>
      <c r="C101" s="33">
        <v>19.603999999999999</v>
      </c>
      <c r="D101" s="33">
        <v>99.604200000000006</v>
      </c>
      <c r="E101" s="34">
        <v>563359.93966599996</v>
      </c>
      <c r="F101" s="34">
        <v>2167773.0085300002</v>
      </c>
      <c r="G101" s="35" t="s">
        <v>48</v>
      </c>
      <c r="H101" s="35" t="s">
        <v>123</v>
      </c>
      <c r="I101" s="35" t="s">
        <v>327</v>
      </c>
      <c r="J101" s="35" t="s">
        <v>145</v>
      </c>
      <c r="K101" s="35" t="s">
        <v>94</v>
      </c>
      <c r="L101" s="35" t="s">
        <v>363</v>
      </c>
      <c r="M101" s="35" t="s">
        <v>372</v>
      </c>
      <c r="N101" s="35" t="s">
        <v>52</v>
      </c>
      <c r="O101" s="35" t="s">
        <v>157</v>
      </c>
      <c r="P101" s="35" t="s">
        <v>53</v>
      </c>
      <c r="Q101" s="35" t="s">
        <v>536</v>
      </c>
      <c r="R101" s="36" t="str">
        <f t="shared" si="1"/>
        <v>http://maps.google.com/maps?q=19.604,99.6042</v>
      </c>
    </row>
    <row r="102" spans="1:18" x14ac:dyDescent="0.5">
      <c r="A102" s="32">
        <v>45033</v>
      </c>
      <c r="B102" s="33">
        <v>2.1</v>
      </c>
      <c r="C102" s="33">
        <v>19.000160000000001</v>
      </c>
      <c r="D102" s="33">
        <v>99.402979999999999</v>
      </c>
      <c r="E102" s="34">
        <v>542413.83843200002</v>
      </c>
      <c r="F102" s="34">
        <v>2100893.7165999999</v>
      </c>
      <c r="G102" s="35" t="s">
        <v>48</v>
      </c>
      <c r="H102" s="35" t="s">
        <v>143</v>
      </c>
      <c r="I102" s="35" t="s">
        <v>144</v>
      </c>
      <c r="J102" s="35" t="s">
        <v>145</v>
      </c>
      <c r="K102" s="35" t="s">
        <v>94</v>
      </c>
      <c r="L102" s="35" t="s">
        <v>546</v>
      </c>
      <c r="M102" s="35" t="s">
        <v>372</v>
      </c>
      <c r="N102" s="35" t="s">
        <v>547</v>
      </c>
      <c r="O102" s="35" t="s">
        <v>157</v>
      </c>
      <c r="P102" s="35" t="s">
        <v>53</v>
      </c>
      <c r="Q102" s="35" t="s">
        <v>536</v>
      </c>
      <c r="R102" s="36" t="str">
        <f t="shared" si="1"/>
        <v>http://maps.google.com/maps?q=19.00016,99.40298</v>
      </c>
    </row>
    <row r="103" spans="1:18" x14ac:dyDescent="0.5">
      <c r="A103" s="32">
        <v>45033</v>
      </c>
      <c r="B103" s="33">
        <v>2.08</v>
      </c>
      <c r="C103" s="33">
        <v>19.807279999999999</v>
      </c>
      <c r="D103" s="33">
        <v>99.583110000000005</v>
      </c>
      <c r="E103" s="34">
        <v>561071.06094999996</v>
      </c>
      <c r="F103" s="34">
        <v>2190260.4501899998</v>
      </c>
      <c r="G103" s="35" t="s">
        <v>48</v>
      </c>
      <c r="H103" s="35" t="s">
        <v>343</v>
      </c>
      <c r="I103" s="35" t="s">
        <v>344</v>
      </c>
      <c r="J103" s="35" t="s">
        <v>145</v>
      </c>
      <c r="K103" s="35" t="s">
        <v>94</v>
      </c>
      <c r="L103" s="35" t="s">
        <v>607</v>
      </c>
      <c r="M103" s="35" t="s">
        <v>425</v>
      </c>
      <c r="N103" s="35" t="s">
        <v>608</v>
      </c>
      <c r="O103" s="35" t="s">
        <v>157</v>
      </c>
      <c r="P103" s="35" t="s">
        <v>53</v>
      </c>
      <c r="Q103" s="35" t="s">
        <v>536</v>
      </c>
      <c r="R103" s="36" t="str">
        <f t="shared" si="1"/>
        <v>http://maps.google.com/maps?q=19.80728,99.58311</v>
      </c>
    </row>
    <row r="104" spans="1:18" x14ac:dyDescent="0.5">
      <c r="A104" s="32">
        <v>45033</v>
      </c>
      <c r="B104" s="33">
        <v>2.1</v>
      </c>
      <c r="C104" s="33">
        <v>17.644559999999998</v>
      </c>
      <c r="D104" s="33">
        <v>98.470349999999996</v>
      </c>
      <c r="E104" s="34">
        <v>443817.94627700001</v>
      </c>
      <c r="F104" s="34">
        <v>1950940.4698300001</v>
      </c>
      <c r="G104" s="35" t="s">
        <v>48</v>
      </c>
      <c r="H104" s="35" t="s">
        <v>199</v>
      </c>
      <c r="I104" s="35" t="s">
        <v>200</v>
      </c>
      <c r="J104" s="35" t="s">
        <v>139</v>
      </c>
      <c r="K104" s="35" t="s">
        <v>94</v>
      </c>
      <c r="L104" s="35" t="s">
        <v>450</v>
      </c>
      <c r="M104" s="35" t="s">
        <v>421</v>
      </c>
      <c r="N104" s="35" t="s">
        <v>52</v>
      </c>
      <c r="O104" s="35" t="s">
        <v>293</v>
      </c>
      <c r="P104" s="35" t="s">
        <v>53</v>
      </c>
      <c r="Q104" s="35" t="s">
        <v>618</v>
      </c>
      <c r="R104" s="36" t="str">
        <f t="shared" si="1"/>
        <v>http://maps.google.com/maps?q=17.64456,98.47035</v>
      </c>
    </row>
    <row r="105" spans="1:18" x14ac:dyDescent="0.5">
      <c r="A105" s="32">
        <v>45033</v>
      </c>
      <c r="B105" s="33">
        <v>2.1</v>
      </c>
      <c r="C105" s="33">
        <v>18.592169999999999</v>
      </c>
      <c r="D105" s="33">
        <v>98.627369999999999</v>
      </c>
      <c r="E105" s="34">
        <v>460685.95340100001</v>
      </c>
      <c r="F105" s="34">
        <v>2055743.70988</v>
      </c>
      <c r="G105" s="35" t="s">
        <v>48</v>
      </c>
      <c r="H105" s="35" t="s">
        <v>281</v>
      </c>
      <c r="I105" s="35" t="s">
        <v>511</v>
      </c>
      <c r="J105" s="35" t="s">
        <v>139</v>
      </c>
      <c r="K105" s="35" t="s">
        <v>94</v>
      </c>
      <c r="L105" s="35" t="s">
        <v>260</v>
      </c>
      <c r="M105" s="35" t="s">
        <v>372</v>
      </c>
      <c r="N105" s="35" t="s">
        <v>52</v>
      </c>
      <c r="O105" s="35" t="s">
        <v>293</v>
      </c>
      <c r="P105" s="35" t="s">
        <v>53</v>
      </c>
      <c r="Q105" s="35" t="s">
        <v>618</v>
      </c>
      <c r="R105" s="36" t="str">
        <f t="shared" si="1"/>
        <v>http://maps.google.com/maps?q=18.59217,98.62737</v>
      </c>
    </row>
    <row r="106" spans="1:18" x14ac:dyDescent="0.5">
      <c r="A106" s="32">
        <v>45033</v>
      </c>
      <c r="B106" s="33">
        <v>2.1</v>
      </c>
      <c r="C106" s="33">
        <v>19.000779999999999</v>
      </c>
      <c r="D106" s="33">
        <v>99.399289999999993</v>
      </c>
      <c r="E106" s="34">
        <v>542025.30349199998</v>
      </c>
      <c r="F106" s="34">
        <v>2100961.4342800002</v>
      </c>
      <c r="G106" s="35" t="s">
        <v>48</v>
      </c>
      <c r="H106" s="35" t="s">
        <v>292</v>
      </c>
      <c r="I106" s="35" t="s">
        <v>278</v>
      </c>
      <c r="J106" s="35" t="s">
        <v>139</v>
      </c>
      <c r="K106" s="35" t="s">
        <v>94</v>
      </c>
      <c r="L106" s="35" t="s">
        <v>518</v>
      </c>
      <c r="M106" s="35" t="s">
        <v>372</v>
      </c>
      <c r="N106" s="35" t="s">
        <v>52</v>
      </c>
      <c r="O106" s="35" t="s">
        <v>293</v>
      </c>
      <c r="P106" s="35" t="s">
        <v>53</v>
      </c>
      <c r="Q106" s="35" t="s">
        <v>618</v>
      </c>
      <c r="R106" s="36" t="str">
        <f t="shared" si="1"/>
        <v>http://maps.google.com/maps?q=19.00078,99.39929</v>
      </c>
    </row>
    <row r="107" spans="1:18" x14ac:dyDescent="0.5">
      <c r="A107" s="32">
        <v>45033</v>
      </c>
      <c r="B107" s="33">
        <v>2.1</v>
      </c>
      <c r="C107" s="33">
        <v>19.00216</v>
      </c>
      <c r="D107" s="33">
        <v>98.459530000000001</v>
      </c>
      <c r="E107" s="34">
        <v>443115.65554900002</v>
      </c>
      <c r="F107" s="34">
        <v>2101153.8105899999</v>
      </c>
      <c r="G107" s="35" t="s">
        <v>48</v>
      </c>
      <c r="H107" s="35" t="s">
        <v>548</v>
      </c>
      <c r="I107" s="35" t="s">
        <v>264</v>
      </c>
      <c r="J107" s="35" t="s">
        <v>139</v>
      </c>
      <c r="K107" s="35" t="s">
        <v>94</v>
      </c>
      <c r="L107" s="35" t="s">
        <v>264</v>
      </c>
      <c r="M107" s="35" t="s">
        <v>394</v>
      </c>
      <c r="N107" s="35" t="s">
        <v>52</v>
      </c>
      <c r="O107" s="35" t="s">
        <v>293</v>
      </c>
      <c r="P107" s="35" t="s">
        <v>53</v>
      </c>
      <c r="Q107" s="35" t="s">
        <v>618</v>
      </c>
      <c r="R107" s="36" t="str">
        <f t="shared" si="1"/>
        <v>http://maps.google.com/maps?q=19.00216,98.45953</v>
      </c>
    </row>
    <row r="108" spans="1:18" x14ac:dyDescent="0.5">
      <c r="A108" s="32">
        <v>45033</v>
      </c>
      <c r="B108" s="33">
        <v>2.1</v>
      </c>
      <c r="C108" s="33">
        <v>19.016290000000001</v>
      </c>
      <c r="D108" s="33">
        <v>98.435540000000003</v>
      </c>
      <c r="E108" s="34">
        <v>440595.66740099998</v>
      </c>
      <c r="F108" s="34">
        <v>2102725.25336</v>
      </c>
      <c r="G108" s="35" t="s">
        <v>48</v>
      </c>
      <c r="H108" s="35" t="s">
        <v>548</v>
      </c>
      <c r="I108" s="35" t="s">
        <v>264</v>
      </c>
      <c r="J108" s="35" t="s">
        <v>139</v>
      </c>
      <c r="K108" s="35" t="s">
        <v>94</v>
      </c>
      <c r="L108" s="35" t="s">
        <v>264</v>
      </c>
      <c r="M108" s="35" t="s">
        <v>394</v>
      </c>
      <c r="N108" s="35" t="s">
        <v>52</v>
      </c>
      <c r="O108" s="35" t="s">
        <v>293</v>
      </c>
      <c r="P108" s="35" t="s">
        <v>53</v>
      </c>
      <c r="Q108" s="35" t="s">
        <v>618</v>
      </c>
      <c r="R108" s="36" t="str">
        <f t="shared" si="1"/>
        <v>http://maps.google.com/maps?q=19.01629,98.43554</v>
      </c>
    </row>
    <row r="109" spans="1:18" x14ac:dyDescent="0.5">
      <c r="A109" s="32">
        <v>45033</v>
      </c>
      <c r="B109" s="33">
        <v>2.1</v>
      </c>
      <c r="C109" s="33">
        <v>19.01962</v>
      </c>
      <c r="D109" s="33">
        <v>98.436130000000006</v>
      </c>
      <c r="E109" s="34">
        <v>440658.94289300003</v>
      </c>
      <c r="F109" s="34">
        <v>2103093.5261499998</v>
      </c>
      <c r="G109" s="35" t="s">
        <v>48</v>
      </c>
      <c r="H109" s="35" t="s">
        <v>548</v>
      </c>
      <c r="I109" s="35" t="s">
        <v>264</v>
      </c>
      <c r="J109" s="35" t="s">
        <v>139</v>
      </c>
      <c r="K109" s="35" t="s">
        <v>94</v>
      </c>
      <c r="L109" s="35" t="s">
        <v>264</v>
      </c>
      <c r="M109" s="35" t="s">
        <v>394</v>
      </c>
      <c r="N109" s="35" t="s">
        <v>52</v>
      </c>
      <c r="O109" s="35" t="s">
        <v>293</v>
      </c>
      <c r="P109" s="35" t="s">
        <v>53</v>
      </c>
      <c r="Q109" s="35" t="s">
        <v>618</v>
      </c>
      <c r="R109" s="36" t="str">
        <f t="shared" si="1"/>
        <v>http://maps.google.com/maps?q=19.01962,98.43613</v>
      </c>
    </row>
    <row r="110" spans="1:18" x14ac:dyDescent="0.5">
      <c r="A110" s="32">
        <v>45033</v>
      </c>
      <c r="B110" s="33">
        <v>2.1</v>
      </c>
      <c r="C110" s="33">
        <v>19.195799999999998</v>
      </c>
      <c r="D110" s="33">
        <v>99.28098</v>
      </c>
      <c r="E110" s="34">
        <v>529538.44620799995</v>
      </c>
      <c r="F110" s="34">
        <v>2122516.3339399998</v>
      </c>
      <c r="G110" s="35" t="s">
        <v>48</v>
      </c>
      <c r="H110" s="35" t="s">
        <v>560</v>
      </c>
      <c r="I110" s="35" t="s">
        <v>561</v>
      </c>
      <c r="J110" s="35" t="s">
        <v>139</v>
      </c>
      <c r="K110" s="35" t="s">
        <v>94</v>
      </c>
      <c r="L110" s="35" t="s">
        <v>562</v>
      </c>
      <c r="M110" s="35" t="s">
        <v>372</v>
      </c>
      <c r="N110" s="35" t="s">
        <v>52</v>
      </c>
      <c r="O110" s="35" t="s">
        <v>293</v>
      </c>
      <c r="P110" s="35" t="s">
        <v>53</v>
      </c>
      <c r="Q110" s="35" t="s">
        <v>618</v>
      </c>
      <c r="R110" s="36" t="str">
        <f t="shared" si="1"/>
        <v>http://maps.google.com/maps?q=19.1958,99.28098</v>
      </c>
    </row>
    <row r="111" spans="1:18" x14ac:dyDescent="0.5">
      <c r="A111" s="32">
        <v>45033</v>
      </c>
      <c r="B111" s="33">
        <v>2.1</v>
      </c>
      <c r="C111" s="33">
        <v>19.25085</v>
      </c>
      <c r="D111" s="33">
        <v>99.326620000000005</v>
      </c>
      <c r="E111" s="34">
        <v>534325.02496800001</v>
      </c>
      <c r="F111" s="34">
        <v>2128616.0855</v>
      </c>
      <c r="G111" s="35" t="s">
        <v>48</v>
      </c>
      <c r="H111" s="35" t="s">
        <v>570</v>
      </c>
      <c r="I111" s="35" t="s">
        <v>561</v>
      </c>
      <c r="J111" s="35" t="s">
        <v>139</v>
      </c>
      <c r="K111" s="35" t="s">
        <v>94</v>
      </c>
      <c r="L111" s="35" t="s">
        <v>562</v>
      </c>
      <c r="M111" s="35" t="s">
        <v>372</v>
      </c>
      <c r="N111" s="35" t="s">
        <v>52</v>
      </c>
      <c r="O111" s="35" t="s">
        <v>293</v>
      </c>
      <c r="P111" s="35" t="s">
        <v>53</v>
      </c>
      <c r="Q111" s="35" t="s">
        <v>618</v>
      </c>
      <c r="R111" s="36" t="str">
        <f t="shared" si="1"/>
        <v>http://maps.google.com/maps?q=19.25085,99.32662</v>
      </c>
    </row>
    <row r="112" spans="1:18" x14ac:dyDescent="0.5">
      <c r="A112" s="32">
        <v>45033</v>
      </c>
      <c r="B112" s="33">
        <v>2.1</v>
      </c>
      <c r="C112" s="33">
        <v>19.253979999999999</v>
      </c>
      <c r="D112" s="33">
        <v>99.307680000000005</v>
      </c>
      <c r="E112" s="34">
        <v>532333.96088399994</v>
      </c>
      <c r="F112" s="34">
        <v>2128958.7938700002</v>
      </c>
      <c r="G112" s="35" t="s">
        <v>48</v>
      </c>
      <c r="H112" s="35" t="s">
        <v>570</v>
      </c>
      <c r="I112" s="35" t="s">
        <v>561</v>
      </c>
      <c r="J112" s="35" t="s">
        <v>139</v>
      </c>
      <c r="K112" s="35" t="s">
        <v>94</v>
      </c>
      <c r="L112" s="35" t="s">
        <v>562</v>
      </c>
      <c r="M112" s="35" t="s">
        <v>372</v>
      </c>
      <c r="N112" s="35" t="s">
        <v>52</v>
      </c>
      <c r="O112" s="35" t="s">
        <v>293</v>
      </c>
      <c r="P112" s="35" t="s">
        <v>53</v>
      </c>
      <c r="Q112" s="35" t="s">
        <v>618</v>
      </c>
      <c r="R112" s="36" t="str">
        <f t="shared" si="1"/>
        <v>http://maps.google.com/maps?q=19.25398,99.30768</v>
      </c>
    </row>
    <row r="113" spans="1:18" x14ac:dyDescent="0.5">
      <c r="A113" s="32">
        <v>45033</v>
      </c>
      <c r="B113" s="33">
        <v>2.1</v>
      </c>
      <c r="C113" s="33">
        <v>19.330590000000001</v>
      </c>
      <c r="D113" s="33">
        <v>99.082700000000003</v>
      </c>
      <c r="E113" s="34">
        <v>508686.834952</v>
      </c>
      <c r="F113" s="34">
        <v>2137409.23716</v>
      </c>
      <c r="G113" s="35" t="s">
        <v>48</v>
      </c>
      <c r="H113" s="35" t="s">
        <v>304</v>
      </c>
      <c r="I113" s="35" t="s">
        <v>304</v>
      </c>
      <c r="J113" s="35" t="s">
        <v>139</v>
      </c>
      <c r="K113" s="35" t="s">
        <v>94</v>
      </c>
      <c r="L113" s="35" t="s">
        <v>562</v>
      </c>
      <c r="M113" s="35" t="s">
        <v>372</v>
      </c>
      <c r="N113" s="35" t="s">
        <v>52</v>
      </c>
      <c r="O113" s="35" t="s">
        <v>293</v>
      </c>
      <c r="P113" s="35" t="s">
        <v>53</v>
      </c>
      <c r="Q113" s="35" t="s">
        <v>618</v>
      </c>
      <c r="R113" s="36" t="str">
        <f t="shared" si="1"/>
        <v>http://maps.google.com/maps?q=19.33059,99.0827</v>
      </c>
    </row>
    <row r="114" spans="1:18" x14ac:dyDescent="0.5">
      <c r="A114" s="32">
        <v>45033</v>
      </c>
      <c r="B114" s="33">
        <v>2.08</v>
      </c>
      <c r="C114" s="33">
        <v>19.525939999999999</v>
      </c>
      <c r="D114" s="33">
        <v>98.699200000000005</v>
      </c>
      <c r="E114" s="34">
        <v>468441.512743</v>
      </c>
      <c r="F114" s="34">
        <v>2159050.9058099999</v>
      </c>
      <c r="G114" s="35" t="s">
        <v>48</v>
      </c>
      <c r="H114" s="35" t="s">
        <v>316</v>
      </c>
      <c r="I114" s="35" t="s">
        <v>317</v>
      </c>
      <c r="J114" s="35" t="s">
        <v>139</v>
      </c>
      <c r="K114" s="35" t="s">
        <v>94</v>
      </c>
      <c r="L114" s="35" t="s">
        <v>304</v>
      </c>
      <c r="M114" s="35" t="s">
        <v>394</v>
      </c>
      <c r="N114" s="35" t="s">
        <v>52</v>
      </c>
      <c r="O114" s="35" t="s">
        <v>293</v>
      </c>
      <c r="P114" s="35" t="s">
        <v>53</v>
      </c>
      <c r="Q114" s="35" t="s">
        <v>618</v>
      </c>
      <c r="R114" s="36" t="str">
        <f t="shared" si="1"/>
        <v>http://maps.google.com/maps?q=19.52594,98.6992</v>
      </c>
    </row>
    <row r="115" spans="1:18" x14ac:dyDescent="0.5">
      <c r="A115" s="32">
        <v>45033</v>
      </c>
      <c r="B115" s="33">
        <v>2.08</v>
      </c>
      <c r="C115" s="33">
        <v>19.526129999999998</v>
      </c>
      <c r="D115" s="33">
        <v>98.634799999999998</v>
      </c>
      <c r="E115" s="34">
        <v>461684.95446899999</v>
      </c>
      <c r="F115" s="34">
        <v>2159085.0556100002</v>
      </c>
      <c r="G115" s="35" t="s">
        <v>48</v>
      </c>
      <c r="H115" s="35" t="s">
        <v>316</v>
      </c>
      <c r="I115" s="35" t="s">
        <v>317</v>
      </c>
      <c r="J115" s="35" t="s">
        <v>139</v>
      </c>
      <c r="K115" s="35" t="s">
        <v>94</v>
      </c>
      <c r="L115" s="35" t="s">
        <v>568</v>
      </c>
      <c r="M115" s="35" t="s">
        <v>372</v>
      </c>
      <c r="N115" s="35" t="s">
        <v>52</v>
      </c>
      <c r="O115" s="35" t="s">
        <v>293</v>
      </c>
      <c r="P115" s="35" t="s">
        <v>53</v>
      </c>
      <c r="Q115" s="35" t="s">
        <v>618</v>
      </c>
      <c r="R115" s="36" t="str">
        <f t="shared" si="1"/>
        <v>http://maps.google.com/maps?q=19.52613,98.6348</v>
      </c>
    </row>
    <row r="116" spans="1:18" x14ac:dyDescent="0.5">
      <c r="A116" s="32">
        <v>45033</v>
      </c>
      <c r="B116" s="33">
        <v>2.08</v>
      </c>
      <c r="C116" s="33">
        <v>19.539470000000001</v>
      </c>
      <c r="D116" s="33">
        <v>98.679150000000007</v>
      </c>
      <c r="E116" s="34">
        <v>466340.74982700002</v>
      </c>
      <c r="F116" s="34">
        <v>2160551.8901499999</v>
      </c>
      <c r="G116" s="35" t="s">
        <v>48</v>
      </c>
      <c r="H116" s="35" t="s">
        <v>316</v>
      </c>
      <c r="I116" s="35" t="s">
        <v>317</v>
      </c>
      <c r="J116" s="35" t="s">
        <v>139</v>
      </c>
      <c r="K116" s="35" t="s">
        <v>94</v>
      </c>
      <c r="L116" s="35" t="s">
        <v>591</v>
      </c>
      <c r="M116" s="35" t="s">
        <v>372</v>
      </c>
      <c r="N116" s="35" t="s">
        <v>52</v>
      </c>
      <c r="O116" s="35" t="s">
        <v>293</v>
      </c>
      <c r="P116" s="35" t="s">
        <v>53</v>
      </c>
      <c r="Q116" s="35" t="s">
        <v>618</v>
      </c>
      <c r="R116" s="36" t="str">
        <f t="shared" si="1"/>
        <v>http://maps.google.com/maps?q=19.53947,98.67915</v>
      </c>
    </row>
    <row r="117" spans="1:18" x14ac:dyDescent="0.5">
      <c r="A117" s="32">
        <v>45033</v>
      </c>
      <c r="B117" s="33">
        <v>2.08</v>
      </c>
      <c r="C117" s="33">
        <v>19.555109999999999</v>
      </c>
      <c r="D117" s="33">
        <v>99.247100000000003</v>
      </c>
      <c r="E117" s="34">
        <v>525919.85551100003</v>
      </c>
      <c r="F117" s="34">
        <v>2162269.7124399999</v>
      </c>
      <c r="G117" s="35" t="s">
        <v>48</v>
      </c>
      <c r="H117" s="35" t="s">
        <v>595</v>
      </c>
      <c r="I117" s="35" t="s">
        <v>561</v>
      </c>
      <c r="J117" s="35" t="s">
        <v>139</v>
      </c>
      <c r="K117" s="35" t="s">
        <v>94</v>
      </c>
      <c r="L117" s="35" t="s">
        <v>562</v>
      </c>
      <c r="M117" s="35" t="s">
        <v>372</v>
      </c>
      <c r="N117" s="35" t="s">
        <v>52</v>
      </c>
      <c r="O117" s="35" t="s">
        <v>293</v>
      </c>
      <c r="P117" s="35" t="s">
        <v>53</v>
      </c>
      <c r="Q117" s="35" t="s">
        <v>618</v>
      </c>
      <c r="R117" s="36" t="str">
        <f t="shared" si="1"/>
        <v>http://maps.google.com/maps?q=19.55511,99.2471</v>
      </c>
    </row>
    <row r="118" spans="1:18" x14ac:dyDescent="0.5">
      <c r="A118" s="32">
        <v>45033</v>
      </c>
      <c r="B118" s="33">
        <v>2.08</v>
      </c>
      <c r="C118" s="33">
        <v>19.559670000000001</v>
      </c>
      <c r="D118" s="33">
        <v>99.240449999999996</v>
      </c>
      <c r="E118" s="34">
        <v>525221.58355099999</v>
      </c>
      <c r="F118" s="34">
        <v>2162773.3071900001</v>
      </c>
      <c r="G118" s="35" t="s">
        <v>48</v>
      </c>
      <c r="H118" s="35" t="s">
        <v>595</v>
      </c>
      <c r="I118" s="35" t="s">
        <v>561</v>
      </c>
      <c r="J118" s="35" t="s">
        <v>139</v>
      </c>
      <c r="K118" s="35" t="s">
        <v>94</v>
      </c>
      <c r="L118" s="35" t="s">
        <v>562</v>
      </c>
      <c r="M118" s="35" t="s">
        <v>372</v>
      </c>
      <c r="N118" s="35" t="s">
        <v>52</v>
      </c>
      <c r="O118" s="35" t="s">
        <v>293</v>
      </c>
      <c r="P118" s="35" t="s">
        <v>53</v>
      </c>
      <c r="Q118" s="35" t="s">
        <v>618</v>
      </c>
      <c r="R118" s="36" t="str">
        <f t="shared" si="1"/>
        <v>http://maps.google.com/maps?q=19.55967,99.24045</v>
      </c>
    </row>
    <row r="119" spans="1:18" x14ac:dyDescent="0.5">
      <c r="A119" s="32">
        <v>45033</v>
      </c>
      <c r="B119" s="33">
        <v>2.08</v>
      </c>
      <c r="C119" s="33">
        <v>19.566890000000001</v>
      </c>
      <c r="D119" s="33">
        <v>98.763559999999998</v>
      </c>
      <c r="E119" s="34">
        <v>475200.14425999997</v>
      </c>
      <c r="F119" s="34">
        <v>2163571.6527200001</v>
      </c>
      <c r="G119" s="35" t="s">
        <v>48</v>
      </c>
      <c r="H119" s="35" t="s">
        <v>316</v>
      </c>
      <c r="I119" s="35" t="s">
        <v>317</v>
      </c>
      <c r="J119" s="35" t="s">
        <v>139</v>
      </c>
      <c r="K119" s="35" t="s">
        <v>94</v>
      </c>
      <c r="L119" s="35" t="s">
        <v>591</v>
      </c>
      <c r="M119" s="35" t="s">
        <v>372</v>
      </c>
      <c r="N119" s="35" t="s">
        <v>52</v>
      </c>
      <c r="O119" s="35" t="s">
        <v>293</v>
      </c>
      <c r="P119" s="35" t="s">
        <v>53</v>
      </c>
      <c r="Q119" s="35" t="s">
        <v>618</v>
      </c>
      <c r="R119" s="36" t="str">
        <f t="shared" si="1"/>
        <v>http://maps.google.com/maps?q=19.56689,98.76356</v>
      </c>
    </row>
    <row r="120" spans="1:18" x14ac:dyDescent="0.5">
      <c r="A120" s="32">
        <v>45033</v>
      </c>
      <c r="B120" s="33">
        <v>2.08</v>
      </c>
      <c r="C120" s="33">
        <v>19.587789999999998</v>
      </c>
      <c r="D120" s="33">
        <v>99.280060000000006</v>
      </c>
      <c r="E120" s="34">
        <v>529371.33391000004</v>
      </c>
      <c r="F120" s="34">
        <v>2165891.2657499998</v>
      </c>
      <c r="G120" s="35" t="s">
        <v>48</v>
      </c>
      <c r="H120" s="35" t="s">
        <v>598</v>
      </c>
      <c r="I120" s="35" t="s">
        <v>599</v>
      </c>
      <c r="J120" s="35" t="s">
        <v>139</v>
      </c>
      <c r="K120" s="35" t="s">
        <v>94</v>
      </c>
      <c r="L120" s="35" t="s">
        <v>600</v>
      </c>
      <c r="M120" s="35" t="s">
        <v>425</v>
      </c>
      <c r="N120" s="35" t="s">
        <v>52</v>
      </c>
      <c r="O120" s="35" t="s">
        <v>293</v>
      </c>
      <c r="P120" s="35" t="s">
        <v>53</v>
      </c>
      <c r="Q120" s="35" t="s">
        <v>618</v>
      </c>
      <c r="R120" s="36" t="str">
        <f t="shared" si="1"/>
        <v>http://maps.google.com/maps?q=19.58779,99.28006</v>
      </c>
    </row>
    <row r="121" spans="1:18" x14ac:dyDescent="0.5">
      <c r="A121" s="32">
        <v>45033</v>
      </c>
      <c r="B121" s="33">
        <v>2.08</v>
      </c>
      <c r="C121" s="33">
        <v>19.593599999999999</v>
      </c>
      <c r="D121" s="33">
        <v>98.741050000000001</v>
      </c>
      <c r="E121" s="34">
        <v>472843.56697500002</v>
      </c>
      <c r="F121" s="34">
        <v>2166530.6848499998</v>
      </c>
      <c r="G121" s="35" t="s">
        <v>48</v>
      </c>
      <c r="H121" s="35" t="s">
        <v>316</v>
      </c>
      <c r="I121" s="35" t="s">
        <v>317</v>
      </c>
      <c r="J121" s="35" t="s">
        <v>139</v>
      </c>
      <c r="K121" s="35" t="s">
        <v>94</v>
      </c>
      <c r="L121" s="35" t="s">
        <v>591</v>
      </c>
      <c r="M121" s="35" t="s">
        <v>372</v>
      </c>
      <c r="N121" s="35" t="s">
        <v>52</v>
      </c>
      <c r="O121" s="35" t="s">
        <v>293</v>
      </c>
      <c r="P121" s="35" t="s">
        <v>53</v>
      </c>
      <c r="Q121" s="35" t="s">
        <v>618</v>
      </c>
      <c r="R121" s="36" t="str">
        <f t="shared" si="1"/>
        <v>http://maps.google.com/maps?q=19.5936,98.74105</v>
      </c>
    </row>
    <row r="122" spans="1:18" x14ac:dyDescent="0.5">
      <c r="A122" s="32">
        <v>45033</v>
      </c>
      <c r="B122" s="33">
        <v>2.08</v>
      </c>
      <c r="C122" s="33">
        <v>19.594200000000001</v>
      </c>
      <c r="D122" s="33">
        <v>98.737369999999999</v>
      </c>
      <c r="E122" s="34">
        <v>472457.74041500001</v>
      </c>
      <c r="F122" s="34">
        <v>2166597.6674600001</v>
      </c>
      <c r="G122" s="35" t="s">
        <v>48</v>
      </c>
      <c r="H122" s="35" t="s">
        <v>316</v>
      </c>
      <c r="I122" s="35" t="s">
        <v>317</v>
      </c>
      <c r="J122" s="35" t="s">
        <v>139</v>
      </c>
      <c r="K122" s="35" t="s">
        <v>94</v>
      </c>
      <c r="L122" s="35" t="s">
        <v>591</v>
      </c>
      <c r="M122" s="35" t="s">
        <v>372</v>
      </c>
      <c r="N122" s="35" t="s">
        <v>52</v>
      </c>
      <c r="O122" s="35" t="s">
        <v>293</v>
      </c>
      <c r="P122" s="35" t="s">
        <v>53</v>
      </c>
      <c r="Q122" s="35" t="s">
        <v>618</v>
      </c>
      <c r="R122" s="36" t="str">
        <f t="shared" si="1"/>
        <v>http://maps.google.com/maps?q=19.5942,98.73737</v>
      </c>
    </row>
    <row r="123" spans="1:18" x14ac:dyDescent="0.5">
      <c r="A123" s="32">
        <v>45033</v>
      </c>
      <c r="B123" s="33">
        <v>2.08</v>
      </c>
      <c r="C123" s="33">
        <v>19.597519999999999</v>
      </c>
      <c r="D123" s="33">
        <v>98.737989999999996</v>
      </c>
      <c r="E123" s="34">
        <v>472523.32420899998</v>
      </c>
      <c r="F123" s="34">
        <v>2166964.9452499999</v>
      </c>
      <c r="G123" s="35" t="s">
        <v>48</v>
      </c>
      <c r="H123" s="35" t="s">
        <v>316</v>
      </c>
      <c r="I123" s="35" t="s">
        <v>317</v>
      </c>
      <c r="J123" s="35" t="s">
        <v>139</v>
      </c>
      <c r="K123" s="35" t="s">
        <v>94</v>
      </c>
      <c r="L123" s="35" t="s">
        <v>591</v>
      </c>
      <c r="M123" s="35" t="s">
        <v>372</v>
      </c>
      <c r="N123" s="35" t="s">
        <v>52</v>
      </c>
      <c r="O123" s="35" t="s">
        <v>293</v>
      </c>
      <c r="P123" s="35" t="s">
        <v>53</v>
      </c>
      <c r="Q123" s="35" t="s">
        <v>618</v>
      </c>
      <c r="R123" s="36" t="str">
        <f t="shared" si="1"/>
        <v>http://maps.google.com/maps?q=19.59752,98.73799</v>
      </c>
    </row>
    <row r="124" spans="1:18" x14ac:dyDescent="0.5">
      <c r="A124" s="32">
        <v>45033</v>
      </c>
      <c r="B124" s="33">
        <v>2.08</v>
      </c>
      <c r="C124" s="33">
        <v>19.600490000000001</v>
      </c>
      <c r="D124" s="33">
        <v>98.719729999999998</v>
      </c>
      <c r="E124" s="34">
        <v>470608.94754600001</v>
      </c>
      <c r="F124" s="34">
        <v>2167296.6332999999</v>
      </c>
      <c r="G124" s="35" t="s">
        <v>48</v>
      </c>
      <c r="H124" s="35" t="s">
        <v>316</v>
      </c>
      <c r="I124" s="35" t="s">
        <v>317</v>
      </c>
      <c r="J124" s="35" t="s">
        <v>139</v>
      </c>
      <c r="K124" s="35" t="s">
        <v>94</v>
      </c>
      <c r="L124" s="35" t="s">
        <v>591</v>
      </c>
      <c r="M124" s="35" t="s">
        <v>372</v>
      </c>
      <c r="N124" s="35" t="s">
        <v>52</v>
      </c>
      <c r="O124" s="35" t="s">
        <v>293</v>
      </c>
      <c r="P124" s="35" t="s">
        <v>53</v>
      </c>
      <c r="Q124" s="35" t="s">
        <v>618</v>
      </c>
      <c r="R124" s="36" t="str">
        <f t="shared" si="1"/>
        <v>http://maps.google.com/maps?q=19.60049,98.71973</v>
      </c>
    </row>
    <row r="125" spans="1:18" x14ac:dyDescent="0.5">
      <c r="A125" s="32">
        <v>45033</v>
      </c>
      <c r="B125" s="33">
        <v>2.08</v>
      </c>
      <c r="C125" s="33">
        <v>19.606359999999999</v>
      </c>
      <c r="D125" s="33">
        <v>98.78886</v>
      </c>
      <c r="E125" s="34">
        <v>477859.230805</v>
      </c>
      <c r="F125" s="34">
        <v>2167935.7532100002</v>
      </c>
      <c r="G125" s="35" t="s">
        <v>48</v>
      </c>
      <c r="H125" s="35" t="s">
        <v>601</v>
      </c>
      <c r="I125" s="35" t="s">
        <v>304</v>
      </c>
      <c r="J125" s="35" t="s">
        <v>139</v>
      </c>
      <c r="K125" s="35" t="s">
        <v>94</v>
      </c>
      <c r="L125" s="35" t="s">
        <v>591</v>
      </c>
      <c r="M125" s="35" t="s">
        <v>372</v>
      </c>
      <c r="N125" s="35" t="s">
        <v>52</v>
      </c>
      <c r="O125" s="35" t="s">
        <v>293</v>
      </c>
      <c r="P125" s="35" t="s">
        <v>53</v>
      </c>
      <c r="Q125" s="35" t="s">
        <v>618</v>
      </c>
      <c r="R125" s="36" t="str">
        <f t="shared" si="1"/>
        <v>http://maps.google.com/maps?q=19.60636,98.78886</v>
      </c>
    </row>
    <row r="126" spans="1:18" x14ac:dyDescent="0.5">
      <c r="A126" s="32">
        <v>45033</v>
      </c>
      <c r="B126" s="33">
        <v>2.08</v>
      </c>
      <c r="C126" s="33">
        <v>19.626300000000001</v>
      </c>
      <c r="D126" s="33">
        <v>98.834720000000004</v>
      </c>
      <c r="E126" s="34">
        <v>482670.39568399999</v>
      </c>
      <c r="F126" s="34">
        <v>2170136.9253799999</v>
      </c>
      <c r="G126" s="35" t="s">
        <v>48</v>
      </c>
      <c r="H126" s="35" t="s">
        <v>601</v>
      </c>
      <c r="I126" s="35" t="s">
        <v>304</v>
      </c>
      <c r="J126" s="35" t="s">
        <v>139</v>
      </c>
      <c r="K126" s="35" t="s">
        <v>94</v>
      </c>
      <c r="L126" s="35" t="s">
        <v>591</v>
      </c>
      <c r="M126" s="35" t="s">
        <v>372</v>
      </c>
      <c r="N126" s="35" t="s">
        <v>52</v>
      </c>
      <c r="O126" s="35" t="s">
        <v>293</v>
      </c>
      <c r="P126" s="35" t="s">
        <v>53</v>
      </c>
      <c r="Q126" s="35" t="s">
        <v>618</v>
      </c>
      <c r="R126" s="36" t="str">
        <f t="shared" si="1"/>
        <v>http://maps.google.com/maps?q=19.6263,98.83472</v>
      </c>
    </row>
    <row r="127" spans="1:18" x14ac:dyDescent="0.5">
      <c r="A127" s="32">
        <v>45033</v>
      </c>
      <c r="B127" s="33">
        <v>2.08</v>
      </c>
      <c r="C127" s="33">
        <v>19.664829999999998</v>
      </c>
      <c r="D127" s="33">
        <v>98.491709999999998</v>
      </c>
      <c r="E127" s="34">
        <v>446718.03443300002</v>
      </c>
      <c r="F127" s="34">
        <v>2174471.6251400001</v>
      </c>
      <c r="G127" s="35" t="s">
        <v>48</v>
      </c>
      <c r="H127" s="35" t="s">
        <v>316</v>
      </c>
      <c r="I127" s="35" t="s">
        <v>317</v>
      </c>
      <c r="J127" s="35" t="s">
        <v>139</v>
      </c>
      <c r="K127" s="35" t="s">
        <v>94</v>
      </c>
      <c r="L127" s="35" t="s">
        <v>568</v>
      </c>
      <c r="M127" s="35" t="s">
        <v>372</v>
      </c>
      <c r="N127" s="35" t="s">
        <v>52</v>
      </c>
      <c r="O127" s="35" t="s">
        <v>293</v>
      </c>
      <c r="P127" s="35" t="s">
        <v>53</v>
      </c>
      <c r="Q127" s="35" t="s">
        <v>618</v>
      </c>
      <c r="R127" s="36" t="str">
        <f t="shared" si="1"/>
        <v>http://maps.google.com/maps?q=19.66483,98.49171</v>
      </c>
    </row>
    <row r="128" spans="1:18" x14ac:dyDescent="0.5">
      <c r="A128" s="32">
        <v>45033</v>
      </c>
      <c r="B128" s="33">
        <v>2.08</v>
      </c>
      <c r="C128" s="33">
        <v>19.668140000000001</v>
      </c>
      <c r="D128" s="33">
        <v>98.492289999999997</v>
      </c>
      <c r="E128" s="34">
        <v>446779.92705699999</v>
      </c>
      <c r="F128" s="34">
        <v>2174837.7258700002</v>
      </c>
      <c r="G128" s="35" t="s">
        <v>48</v>
      </c>
      <c r="H128" s="35" t="s">
        <v>316</v>
      </c>
      <c r="I128" s="35" t="s">
        <v>317</v>
      </c>
      <c r="J128" s="35" t="s">
        <v>139</v>
      </c>
      <c r="K128" s="35" t="s">
        <v>94</v>
      </c>
      <c r="L128" s="35" t="s">
        <v>568</v>
      </c>
      <c r="M128" s="35" t="s">
        <v>372</v>
      </c>
      <c r="N128" s="35" t="s">
        <v>52</v>
      </c>
      <c r="O128" s="35" t="s">
        <v>293</v>
      </c>
      <c r="P128" s="35" t="s">
        <v>53</v>
      </c>
      <c r="Q128" s="35" t="s">
        <v>618</v>
      </c>
      <c r="R128" s="36" t="str">
        <f t="shared" si="1"/>
        <v>http://maps.google.com/maps?q=19.66814,98.49229</v>
      </c>
    </row>
    <row r="129" spans="1:18" x14ac:dyDescent="0.5">
      <c r="A129" s="32">
        <v>45033</v>
      </c>
      <c r="B129" s="33">
        <v>2.08</v>
      </c>
      <c r="C129" s="33">
        <v>19.668749999999999</v>
      </c>
      <c r="D129" s="33">
        <v>98.488579999999999</v>
      </c>
      <c r="E129" s="34">
        <v>446391.22568199999</v>
      </c>
      <c r="F129" s="34">
        <v>2174906.3922100002</v>
      </c>
      <c r="G129" s="35" t="s">
        <v>48</v>
      </c>
      <c r="H129" s="35" t="s">
        <v>316</v>
      </c>
      <c r="I129" s="35" t="s">
        <v>317</v>
      </c>
      <c r="J129" s="35" t="s">
        <v>139</v>
      </c>
      <c r="K129" s="35" t="s">
        <v>94</v>
      </c>
      <c r="L129" s="35" t="s">
        <v>568</v>
      </c>
      <c r="M129" s="35" t="s">
        <v>372</v>
      </c>
      <c r="N129" s="35" t="s">
        <v>52</v>
      </c>
      <c r="O129" s="35" t="s">
        <v>293</v>
      </c>
      <c r="P129" s="35" t="s">
        <v>53</v>
      </c>
      <c r="Q129" s="35" t="s">
        <v>618</v>
      </c>
      <c r="R129" s="36" t="str">
        <f t="shared" si="1"/>
        <v>http://maps.google.com/maps?q=19.66875,98.48858</v>
      </c>
    </row>
    <row r="130" spans="1:18" x14ac:dyDescent="0.5">
      <c r="A130" s="32">
        <v>45033</v>
      </c>
      <c r="B130" s="33">
        <v>2.08</v>
      </c>
      <c r="C130" s="33">
        <v>19.669339999999998</v>
      </c>
      <c r="D130" s="33">
        <v>98.484859999999998</v>
      </c>
      <c r="E130" s="34">
        <v>446001.47213000001</v>
      </c>
      <c r="F130" s="34">
        <v>2174972.85708</v>
      </c>
      <c r="G130" s="35" t="s">
        <v>48</v>
      </c>
      <c r="H130" s="35" t="s">
        <v>316</v>
      </c>
      <c r="I130" s="35" t="s">
        <v>317</v>
      </c>
      <c r="J130" s="35" t="s">
        <v>139</v>
      </c>
      <c r="K130" s="35" t="s">
        <v>94</v>
      </c>
      <c r="L130" s="35" t="s">
        <v>568</v>
      </c>
      <c r="M130" s="35" t="s">
        <v>372</v>
      </c>
      <c r="N130" s="35" t="s">
        <v>52</v>
      </c>
      <c r="O130" s="35" t="s">
        <v>293</v>
      </c>
      <c r="P130" s="35" t="s">
        <v>53</v>
      </c>
      <c r="Q130" s="35" t="s">
        <v>618</v>
      </c>
      <c r="R130" s="36" t="str">
        <f t="shared" si="1"/>
        <v>http://maps.google.com/maps?q=19.66934,98.48486</v>
      </c>
    </row>
    <row r="131" spans="1:18" x14ac:dyDescent="0.5">
      <c r="A131" s="32">
        <v>45033</v>
      </c>
      <c r="B131" s="33">
        <v>2.08</v>
      </c>
      <c r="C131" s="33">
        <v>19.672059999999998</v>
      </c>
      <c r="D131" s="33">
        <v>98.489170000000001</v>
      </c>
      <c r="E131" s="34">
        <v>446454.17203100002</v>
      </c>
      <c r="F131" s="34">
        <v>2175272.4889500001</v>
      </c>
      <c r="G131" s="35" t="s">
        <v>48</v>
      </c>
      <c r="H131" s="35" t="s">
        <v>316</v>
      </c>
      <c r="I131" s="35" t="s">
        <v>317</v>
      </c>
      <c r="J131" s="35" t="s">
        <v>139</v>
      </c>
      <c r="K131" s="35" t="s">
        <v>94</v>
      </c>
      <c r="L131" s="35" t="s">
        <v>568</v>
      </c>
      <c r="M131" s="35" t="s">
        <v>372</v>
      </c>
      <c r="N131" s="35" t="s">
        <v>52</v>
      </c>
      <c r="O131" s="35" t="s">
        <v>293</v>
      </c>
      <c r="P131" s="35" t="s">
        <v>53</v>
      </c>
      <c r="Q131" s="35" t="s">
        <v>618</v>
      </c>
      <c r="R131" s="36" t="str">
        <f t="shared" si="1"/>
        <v>http://maps.google.com/maps?q=19.67206,98.48917</v>
      </c>
    </row>
    <row r="132" spans="1:18" x14ac:dyDescent="0.5">
      <c r="A132" s="32">
        <v>45033</v>
      </c>
      <c r="B132" s="33">
        <v>2.08</v>
      </c>
      <c r="C132" s="33">
        <v>19.67266</v>
      </c>
      <c r="D132" s="33">
        <v>98.48545</v>
      </c>
      <c r="E132" s="34">
        <v>446064.429665</v>
      </c>
      <c r="F132" s="34">
        <v>2175340.0592399999</v>
      </c>
      <c r="G132" s="35" t="s">
        <v>48</v>
      </c>
      <c r="H132" s="35" t="s">
        <v>316</v>
      </c>
      <c r="I132" s="35" t="s">
        <v>317</v>
      </c>
      <c r="J132" s="35" t="s">
        <v>139</v>
      </c>
      <c r="K132" s="35" t="s">
        <v>94</v>
      </c>
      <c r="L132" s="35" t="s">
        <v>568</v>
      </c>
      <c r="M132" s="35" t="s">
        <v>372</v>
      </c>
      <c r="N132" s="35" t="s">
        <v>52</v>
      </c>
      <c r="O132" s="35" t="s">
        <v>293</v>
      </c>
      <c r="P132" s="35" t="s">
        <v>53</v>
      </c>
      <c r="Q132" s="35" t="s">
        <v>618</v>
      </c>
      <c r="R132" s="36" t="str">
        <f t="shared" ref="R132:R195" si="2">HYPERLINK(CONCATENATE("http://maps.google.com/maps?q=",C132,",",D132))</f>
        <v>http://maps.google.com/maps?q=19.67266,98.48545</v>
      </c>
    </row>
    <row r="133" spans="1:18" x14ac:dyDescent="0.5">
      <c r="A133" s="32">
        <v>45033</v>
      </c>
      <c r="B133" s="33">
        <v>2.08</v>
      </c>
      <c r="C133" s="33">
        <v>19.712789999999998</v>
      </c>
      <c r="D133" s="33">
        <v>98.842370000000003</v>
      </c>
      <c r="E133" s="34">
        <v>483481.36233899998</v>
      </c>
      <c r="F133" s="34">
        <v>2179706.8242600001</v>
      </c>
      <c r="G133" s="35" t="s">
        <v>48</v>
      </c>
      <c r="H133" s="35" t="s">
        <v>601</v>
      </c>
      <c r="I133" s="35" t="s">
        <v>304</v>
      </c>
      <c r="J133" s="35" t="s">
        <v>139</v>
      </c>
      <c r="K133" s="35" t="s">
        <v>94</v>
      </c>
      <c r="L133" s="35" t="s">
        <v>591</v>
      </c>
      <c r="M133" s="35" t="s">
        <v>372</v>
      </c>
      <c r="N133" s="35" t="s">
        <v>52</v>
      </c>
      <c r="O133" s="35" t="s">
        <v>293</v>
      </c>
      <c r="P133" s="35" t="s">
        <v>53</v>
      </c>
      <c r="Q133" s="35" t="s">
        <v>618</v>
      </c>
      <c r="R133" s="36" t="str">
        <f t="shared" si="2"/>
        <v>http://maps.google.com/maps?q=19.71279,98.84237</v>
      </c>
    </row>
    <row r="134" spans="1:18" x14ac:dyDescent="0.5">
      <c r="A134" s="32">
        <v>45033</v>
      </c>
      <c r="B134" s="33">
        <v>2.08</v>
      </c>
      <c r="C134" s="33">
        <v>19.713979999999999</v>
      </c>
      <c r="D134" s="33">
        <v>98.83502</v>
      </c>
      <c r="E134" s="34">
        <v>482711.25461200002</v>
      </c>
      <c r="F134" s="34">
        <v>2179839.2372900001</v>
      </c>
      <c r="G134" s="35" t="s">
        <v>48</v>
      </c>
      <c r="H134" s="35" t="s">
        <v>601</v>
      </c>
      <c r="I134" s="35" t="s">
        <v>304</v>
      </c>
      <c r="J134" s="35" t="s">
        <v>139</v>
      </c>
      <c r="K134" s="35" t="s">
        <v>94</v>
      </c>
      <c r="L134" s="35" t="s">
        <v>591</v>
      </c>
      <c r="M134" s="35" t="s">
        <v>372</v>
      </c>
      <c r="N134" s="35" t="s">
        <v>52</v>
      </c>
      <c r="O134" s="35" t="s">
        <v>293</v>
      </c>
      <c r="P134" s="35" t="s">
        <v>53</v>
      </c>
      <c r="Q134" s="35" t="s">
        <v>618</v>
      </c>
      <c r="R134" s="36" t="str">
        <f t="shared" si="2"/>
        <v>http://maps.google.com/maps?q=19.71398,98.83502</v>
      </c>
    </row>
    <row r="135" spans="1:18" x14ac:dyDescent="0.5">
      <c r="A135" s="32">
        <v>45033</v>
      </c>
      <c r="B135" s="33">
        <v>2.08</v>
      </c>
      <c r="C135" s="33">
        <v>19.739889999999999</v>
      </c>
      <c r="D135" s="33">
        <v>99.358530000000002</v>
      </c>
      <c r="E135" s="34">
        <v>537565.52049999998</v>
      </c>
      <c r="F135" s="34">
        <v>2182737.65136</v>
      </c>
      <c r="G135" s="35" t="s">
        <v>48</v>
      </c>
      <c r="H135" s="35" t="s">
        <v>335</v>
      </c>
      <c r="I135" s="35" t="s">
        <v>336</v>
      </c>
      <c r="J135" s="35" t="s">
        <v>139</v>
      </c>
      <c r="K135" s="35" t="s">
        <v>94</v>
      </c>
      <c r="L135" s="35" t="s">
        <v>600</v>
      </c>
      <c r="M135" s="35" t="s">
        <v>425</v>
      </c>
      <c r="N135" s="35" t="s">
        <v>52</v>
      </c>
      <c r="O135" s="35" t="s">
        <v>293</v>
      </c>
      <c r="P135" s="35" t="s">
        <v>53</v>
      </c>
      <c r="Q135" s="35" t="s">
        <v>618</v>
      </c>
      <c r="R135" s="36" t="str">
        <f t="shared" si="2"/>
        <v>http://maps.google.com/maps?q=19.73989,99.35853</v>
      </c>
    </row>
    <row r="136" spans="1:18" x14ac:dyDescent="0.5">
      <c r="A136" s="32">
        <v>45033</v>
      </c>
      <c r="B136" s="33">
        <v>2.08</v>
      </c>
      <c r="C136" s="33">
        <v>19.740500000000001</v>
      </c>
      <c r="D136" s="33">
        <v>99.354820000000004</v>
      </c>
      <c r="E136" s="34">
        <v>537176.65459100006</v>
      </c>
      <c r="F136" s="34">
        <v>2182804.33568</v>
      </c>
      <c r="G136" s="35" t="s">
        <v>48</v>
      </c>
      <c r="H136" s="35" t="s">
        <v>335</v>
      </c>
      <c r="I136" s="35" t="s">
        <v>336</v>
      </c>
      <c r="J136" s="35" t="s">
        <v>139</v>
      </c>
      <c r="K136" s="35" t="s">
        <v>94</v>
      </c>
      <c r="L136" s="35" t="s">
        <v>600</v>
      </c>
      <c r="M136" s="35" t="s">
        <v>425</v>
      </c>
      <c r="N136" s="35" t="s">
        <v>52</v>
      </c>
      <c r="O136" s="35" t="s">
        <v>293</v>
      </c>
      <c r="P136" s="35" t="s">
        <v>53</v>
      </c>
      <c r="Q136" s="35" t="s">
        <v>618</v>
      </c>
      <c r="R136" s="36" t="str">
        <f t="shared" si="2"/>
        <v>http://maps.google.com/maps?q=19.7405,99.35482</v>
      </c>
    </row>
    <row r="137" spans="1:18" x14ac:dyDescent="0.5">
      <c r="A137" s="32">
        <v>45033</v>
      </c>
      <c r="B137" s="33">
        <v>2.08</v>
      </c>
      <c r="C137" s="33">
        <v>19.773910000000001</v>
      </c>
      <c r="D137" s="33">
        <v>99.048770000000005</v>
      </c>
      <c r="E137" s="34">
        <v>505108.84155900002</v>
      </c>
      <c r="F137" s="34">
        <v>2186463.24028</v>
      </c>
      <c r="G137" s="35" t="s">
        <v>48</v>
      </c>
      <c r="H137" s="35" t="s">
        <v>609</v>
      </c>
      <c r="I137" s="35" t="s">
        <v>336</v>
      </c>
      <c r="J137" s="35" t="s">
        <v>139</v>
      </c>
      <c r="K137" s="35" t="s">
        <v>94</v>
      </c>
      <c r="L137" s="35" t="s">
        <v>610</v>
      </c>
      <c r="M137" s="35" t="s">
        <v>372</v>
      </c>
      <c r="N137" s="35" t="s">
        <v>52</v>
      </c>
      <c r="O137" s="35" t="s">
        <v>293</v>
      </c>
      <c r="P137" s="35" t="s">
        <v>53</v>
      </c>
      <c r="Q137" s="35" t="s">
        <v>618</v>
      </c>
      <c r="R137" s="36" t="str">
        <f t="shared" si="2"/>
        <v>http://maps.google.com/maps?q=19.77391,99.04877</v>
      </c>
    </row>
    <row r="138" spans="1:18" x14ac:dyDescent="0.5">
      <c r="A138" s="32">
        <v>45033</v>
      </c>
      <c r="B138" s="33">
        <v>2.08</v>
      </c>
      <c r="C138" s="33">
        <v>20.056850000000001</v>
      </c>
      <c r="D138" s="33">
        <v>99.130210000000005</v>
      </c>
      <c r="E138" s="34">
        <v>513615.75917500001</v>
      </c>
      <c r="F138" s="34">
        <v>2217777.6552200001</v>
      </c>
      <c r="G138" s="35" t="s">
        <v>48</v>
      </c>
      <c r="H138" s="35" t="s">
        <v>615</v>
      </c>
      <c r="I138" s="35" t="s">
        <v>336</v>
      </c>
      <c r="J138" s="35" t="s">
        <v>139</v>
      </c>
      <c r="K138" s="35" t="s">
        <v>94</v>
      </c>
      <c r="L138" s="35" t="s">
        <v>610</v>
      </c>
      <c r="M138" s="35" t="s">
        <v>372</v>
      </c>
      <c r="N138" s="35" t="s">
        <v>52</v>
      </c>
      <c r="O138" s="35" t="s">
        <v>293</v>
      </c>
      <c r="P138" s="35" t="s">
        <v>53</v>
      </c>
      <c r="Q138" s="35" t="s">
        <v>618</v>
      </c>
      <c r="R138" s="36" t="str">
        <f t="shared" si="2"/>
        <v>http://maps.google.com/maps?q=20.05685,99.13021</v>
      </c>
    </row>
    <row r="139" spans="1:18" x14ac:dyDescent="0.5">
      <c r="A139" s="32">
        <v>45033</v>
      </c>
      <c r="B139" s="33">
        <v>2.08</v>
      </c>
      <c r="C139" s="33">
        <v>20.05744</v>
      </c>
      <c r="D139" s="33">
        <v>99.126609999999999</v>
      </c>
      <c r="E139" s="34">
        <v>513239.265525</v>
      </c>
      <c r="F139" s="34">
        <v>2217842.65582</v>
      </c>
      <c r="G139" s="35" t="s">
        <v>48</v>
      </c>
      <c r="H139" s="35" t="s">
        <v>615</v>
      </c>
      <c r="I139" s="35" t="s">
        <v>336</v>
      </c>
      <c r="J139" s="35" t="s">
        <v>139</v>
      </c>
      <c r="K139" s="35" t="s">
        <v>94</v>
      </c>
      <c r="L139" s="35" t="s">
        <v>610</v>
      </c>
      <c r="M139" s="35" t="s">
        <v>372</v>
      </c>
      <c r="N139" s="35" t="s">
        <v>52</v>
      </c>
      <c r="O139" s="35" t="s">
        <v>293</v>
      </c>
      <c r="P139" s="35" t="s">
        <v>53</v>
      </c>
      <c r="Q139" s="35" t="s">
        <v>618</v>
      </c>
      <c r="R139" s="36" t="str">
        <f t="shared" si="2"/>
        <v>http://maps.google.com/maps?q=20.05744,99.12661</v>
      </c>
    </row>
    <row r="140" spans="1:18" x14ac:dyDescent="0.5">
      <c r="A140" s="32">
        <v>45033</v>
      </c>
      <c r="B140" s="33">
        <v>2.08</v>
      </c>
      <c r="C140" s="33">
        <v>20.07375</v>
      </c>
      <c r="D140" s="33">
        <v>99.120850000000004</v>
      </c>
      <c r="E140" s="34">
        <v>512635.651052</v>
      </c>
      <c r="F140" s="34">
        <v>2219647.0909000002</v>
      </c>
      <c r="G140" s="35" t="s">
        <v>48</v>
      </c>
      <c r="H140" s="35" t="s">
        <v>615</v>
      </c>
      <c r="I140" s="35" t="s">
        <v>336</v>
      </c>
      <c r="J140" s="35" t="s">
        <v>139</v>
      </c>
      <c r="K140" s="35" t="s">
        <v>94</v>
      </c>
      <c r="L140" s="35" t="s">
        <v>610</v>
      </c>
      <c r="M140" s="35" t="s">
        <v>372</v>
      </c>
      <c r="N140" s="35" t="s">
        <v>52</v>
      </c>
      <c r="O140" s="35" t="s">
        <v>293</v>
      </c>
      <c r="P140" s="35" t="s">
        <v>53</v>
      </c>
      <c r="Q140" s="35" t="s">
        <v>618</v>
      </c>
      <c r="R140" s="36" t="str">
        <f t="shared" si="2"/>
        <v>http://maps.google.com/maps?q=20.07375,99.12085</v>
      </c>
    </row>
    <row r="141" spans="1:18" x14ac:dyDescent="0.5">
      <c r="A141" s="32">
        <v>45033</v>
      </c>
      <c r="B141" s="33">
        <v>2.1</v>
      </c>
      <c r="C141" s="33">
        <v>17.472290000000001</v>
      </c>
      <c r="D141" s="33">
        <v>98.503749999999997</v>
      </c>
      <c r="E141" s="34">
        <v>447311.09015900001</v>
      </c>
      <c r="F141" s="34">
        <v>1931871.8409</v>
      </c>
      <c r="G141" s="35" t="s">
        <v>48</v>
      </c>
      <c r="H141" s="35" t="s">
        <v>442</v>
      </c>
      <c r="I141" s="35" t="s">
        <v>200</v>
      </c>
      <c r="J141" s="35" t="s">
        <v>139</v>
      </c>
      <c r="K141" s="35" t="s">
        <v>94</v>
      </c>
      <c r="L141" s="35" t="s">
        <v>200</v>
      </c>
      <c r="M141" s="35" t="s">
        <v>394</v>
      </c>
      <c r="N141" s="35" t="s">
        <v>443</v>
      </c>
      <c r="O141" s="35" t="s">
        <v>293</v>
      </c>
      <c r="P141" s="35" t="s">
        <v>53</v>
      </c>
      <c r="Q141" s="35" t="s">
        <v>618</v>
      </c>
      <c r="R141" s="36" t="str">
        <f t="shared" si="2"/>
        <v>http://maps.google.com/maps?q=17.47229,98.50375</v>
      </c>
    </row>
    <row r="142" spans="1:18" x14ac:dyDescent="0.5">
      <c r="A142" s="32">
        <v>45033</v>
      </c>
      <c r="B142" s="33">
        <v>2.1</v>
      </c>
      <c r="C142" s="33">
        <v>17.475639999999999</v>
      </c>
      <c r="D142" s="33">
        <v>98.504329999999996</v>
      </c>
      <c r="E142" s="34">
        <v>447373.63520299998</v>
      </c>
      <c r="F142" s="34">
        <v>1932242.3034399999</v>
      </c>
      <c r="G142" s="35" t="s">
        <v>48</v>
      </c>
      <c r="H142" s="35" t="s">
        <v>442</v>
      </c>
      <c r="I142" s="35" t="s">
        <v>200</v>
      </c>
      <c r="J142" s="35" t="s">
        <v>139</v>
      </c>
      <c r="K142" s="35" t="s">
        <v>94</v>
      </c>
      <c r="L142" s="35" t="s">
        <v>200</v>
      </c>
      <c r="M142" s="35" t="s">
        <v>394</v>
      </c>
      <c r="N142" s="35" t="s">
        <v>443</v>
      </c>
      <c r="O142" s="35" t="s">
        <v>293</v>
      </c>
      <c r="P142" s="35" t="s">
        <v>53</v>
      </c>
      <c r="Q142" s="35" t="s">
        <v>618</v>
      </c>
      <c r="R142" s="36" t="str">
        <f t="shared" si="2"/>
        <v>http://maps.google.com/maps?q=17.47564,98.50433</v>
      </c>
    </row>
    <row r="143" spans="1:18" x14ac:dyDescent="0.5">
      <c r="A143" s="32">
        <v>45033</v>
      </c>
      <c r="B143" s="33">
        <v>2.1</v>
      </c>
      <c r="C143" s="33">
        <v>17.479579999999999</v>
      </c>
      <c r="D143" s="33">
        <v>98.501329999999996</v>
      </c>
      <c r="E143" s="34">
        <v>447056.251476</v>
      </c>
      <c r="F143" s="34">
        <v>1932679.03021</v>
      </c>
      <c r="G143" s="35" t="s">
        <v>48</v>
      </c>
      <c r="H143" s="35" t="s">
        <v>442</v>
      </c>
      <c r="I143" s="35" t="s">
        <v>200</v>
      </c>
      <c r="J143" s="35" t="s">
        <v>139</v>
      </c>
      <c r="K143" s="35" t="s">
        <v>94</v>
      </c>
      <c r="L143" s="35" t="s">
        <v>200</v>
      </c>
      <c r="M143" s="35" t="s">
        <v>394</v>
      </c>
      <c r="N143" s="35" t="s">
        <v>443</v>
      </c>
      <c r="O143" s="35" t="s">
        <v>293</v>
      </c>
      <c r="P143" s="35" t="s">
        <v>53</v>
      </c>
      <c r="Q143" s="35" t="s">
        <v>618</v>
      </c>
      <c r="R143" s="36" t="str">
        <f t="shared" si="2"/>
        <v>http://maps.google.com/maps?q=17.47958,98.50133</v>
      </c>
    </row>
    <row r="144" spans="1:18" x14ac:dyDescent="0.5">
      <c r="A144" s="32">
        <v>45033</v>
      </c>
      <c r="B144" s="33">
        <v>2.1</v>
      </c>
      <c r="C144" s="33">
        <v>17.54148</v>
      </c>
      <c r="D144" s="33">
        <v>98.459559999999996</v>
      </c>
      <c r="E144" s="34">
        <v>442640.866393</v>
      </c>
      <c r="F144" s="34">
        <v>1939539.39503</v>
      </c>
      <c r="G144" s="35" t="s">
        <v>48</v>
      </c>
      <c r="H144" s="35" t="s">
        <v>442</v>
      </c>
      <c r="I144" s="35" t="s">
        <v>200</v>
      </c>
      <c r="J144" s="35" t="s">
        <v>139</v>
      </c>
      <c r="K144" s="35" t="s">
        <v>94</v>
      </c>
      <c r="L144" s="35" t="s">
        <v>200</v>
      </c>
      <c r="M144" s="35" t="s">
        <v>394</v>
      </c>
      <c r="N144" s="35" t="s">
        <v>443</v>
      </c>
      <c r="O144" s="35" t="s">
        <v>293</v>
      </c>
      <c r="P144" s="35" t="s">
        <v>53</v>
      </c>
      <c r="Q144" s="35" t="s">
        <v>618</v>
      </c>
      <c r="R144" s="36" t="str">
        <f t="shared" si="2"/>
        <v>http://maps.google.com/maps?q=17.54148,98.45956</v>
      </c>
    </row>
    <row r="145" spans="1:18" x14ac:dyDescent="0.5">
      <c r="A145" s="32">
        <v>45033</v>
      </c>
      <c r="B145" s="33">
        <v>2.1</v>
      </c>
      <c r="C145" s="33">
        <v>17.818349999999999</v>
      </c>
      <c r="D145" s="33">
        <v>98.713930000000005</v>
      </c>
      <c r="E145" s="34">
        <v>469684.92130599997</v>
      </c>
      <c r="F145" s="34">
        <v>1970111.8372500001</v>
      </c>
      <c r="G145" s="35" t="s">
        <v>48</v>
      </c>
      <c r="H145" s="35" t="s">
        <v>461</v>
      </c>
      <c r="I145" s="35" t="s">
        <v>213</v>
      </c>
      <c r="J145" s="35" t="s">
        <v>139</v>
      </c>
      <c r="K145" s="35" t="s">
        <v>94</v>
      </c>
      <c r="L145" s="35" t="s">
        <v>455</v>
      </c>
      <c r="M145" s="35" t="s">
        <v>372</v>
      </c>
      <c r="N145" s="35" t="s">
        <v>462</v>
      </c>
      <c r="O145" s="35" t="s">
        <v>293</v>
      </c>
      <c r="P145" s="35" t="s">
        <v>53</v>
      </c>
      <c r="Q145" s="35" t="s">
        <v>618</v>
      </c>
      <c r="R145" s="36" t="str">
        <f t="shared" si="2"/>
        <v>http://maps.google.com/maps?q=17.81835,98.71393</v>
      </c>
    </row>
    <row r="146" spans="1:18" x14ac:dyDescent="0.5">
      <c r="A146" s="32">
        <v>45033</v>
      </c>
      <c r="B146" s="33">
        <v>2.1</v>
      </c>
      <c r="C146" s="33">
        <v>18.109030000000001</v>
      </c>
      <c r="D146" s="33">
        <v>98.780330000000006</v>
      </c>
      <c r="E146" s="34">
        <v>476759.445129</v>
      </c>
      <c r="F146" s="34">
        <v>2002262.11368</v>
      </c>
      <c r="G146" s="35" t="s">
        <v>48</v>
      </c>
      <c r="H146" s="35" t="s">
        <v>481</v>
      </c>
      <c r="I146" s="35" t="s">
        <v>482</v>
      </c>
      <c r="J146" s="35" t="s">
        <v>139</v>
      </c>
      <c r="K146" s="35" t="s">
        <v>94</v>
      </c>
      <c r="L146" s="35" t="s">
        <v>228</v>
      </c>
      <c r="M146" s="35" t="s">
        <v>421</v>
      </c>
      <c r="N146" s="35" t="s">
        <v>483</v>
      </c>
      <c r="O146" s="35" t="s">
        <v>293</v>
      </c>
      <c r="P146" s="35" t="s">
        <v>53</v>
      </c>
      <c r="Q146" s="35" t="s">
        <v>618</v>
      </c>
      <c r="R146" s="36" t="str">
        <f t="shared" si="2"/>
        <v>http://maps.google.com/maps?q=18.10903,98.78033</v>
      </c>
    </row>
    <row r="147" spans="1:18" x14ac:dyDescent="0.5">
      <c r="A147" s="32">
        <v>45033</v>
      </c>
      <c r="B147" s="33">
        <v>2.1</v>
      </c>
      <c r="C147" s="33">
        <v>18.174420000000001</v>
      </c>
      <c r="D147" s="33">
        <v>98.527889999999999</v>
      </c>
      <c r="E147" s="34">
        <v>450070.10608200001</v>
      </c>
      <c r="F147" s="34">
        <v>2009547.03107</v>
      </c>
      <c r="G147" s="35" t="s">
        <v>48</v>
      </c>
      <c r="H147" s="35" t="s">
        <v>484</v>
      </c>
      <c r="I147" s="35" t="s">
        <v>482</v>
      </c>
      <c r="J147" s="35" t="s">
        <v>139</v>
      </c>
      <c r="K147" s="35" t="s">
        <v>94</v>
      </c>
      <c r="L147" s="35" t="s">
        <v>485</v>
      </c>
      <c r="M147" s="35" t="s">
        <v>372</v>
      </c>
      <c r="N147" s="35" t="s">
        <v>486</v>
      </c>
      <c r="O147" s="35" t="s">
        <v>293</v>
      </c>
      <c r="P147" s="35" t="s">
        <v>53</v>
      </c>
      <c r="Q147" s="35" t="s">
        <v>618</v>
      </c>
      <c r="R147" s="36" t="str">
        <f t="shared" si="2"/>
        <v>http://maps.google.com/maps?q=18.17442,98.52789</v>
      </c>
    </row>
    <row r="148" spans="1:18" x14ac:dyDescent="0.5">
      <c r="A148" s="32">
        <v>45033</v>
      </c>
      <c r="B148" s="33">
        <v>2.1</v>
      </c>
      <c r="C148" s="33">
        <v>18.17503</v>
      </c>
      <c r="D148" s="33">
        <v>98.524119999999996</v>
      </c>
      <c r="E148" s="34">
        <v>449671.56199900003</v>
      </c>
      <c r="F148" s="34">
        <v>2009615.55107</v>
      </c>
      <c r="G148" s="35" t="s">
        <v>48</v>
      </c>
      <c r="H148" s="35" t="s">
        <v>484</v>
      </c>
      <c r="I148" s="35" t="s">
        <v>482</v>
      </c>
      <c r="J148" s="35" t="s">
        <v>139</v>
      </c>
      <c r="K148" s="35" t="s">
        <v>94</v>
      </c>
      <c r="L148" s="35" t="s">
        <v>485</v>
      </c>
      <c r="M148" s="35" t="s">
        <v>372</v>
      </c>
      <c r="N148" s="35" t="s">
        <v>486</v>
      </c>
      <c r="O148" s="35" t="s">
        <v>293</v>
      </c>
      <c r="P148" s="35" t="s">
        <v>53</v>
      </c>
      <c r="Q148" s="35" t="s">
        <v>618</v>
      </c>
      <c r="R148" s="36" t="str">
        <f t="shared" si="2"/>
        <v>http://maps.google.com/maps?q=18.17503,98.52412</v>
      </c>
    </row>
    <row r="149" spans="1:18" x14ac:dyDescent="0.5">
      <c r="A149" s="32">
        <v>45033</v>
      </c>
      <c r="B149" s="33">
        <v>2.1</v>
      </c>
      <c r="C149" s="33">
        <v>18.334980000000002</v>
      </c>
      <c r="D149" s="33">
        <v>98.620599999999996</v>
      </c>
      <c r="E149" s="34">
        <v>459912.00383499998</v>
      </c>
      <c r="F149" s="34">
        <v>2027288.8242899999</v>
      </c>
      <c r="G149" s="35" t="s">
        <v>48</v>
      </c>
      <c r="H149" s="35" t="s">
        <v>492</v>
      </c>
      <c r="I149" s="35" t="s">
        <v>493</v>
      </c>
      <c r="J149" s="35" t="s">
        <v>139</v>
      </c>
      <c r="K149" s="35" t="s">
        <v>94</v>
      </c>
      <c r="L149" s="35" t="s">
        <v>485</v>
      </c>
      <c r="M149" s="35" t="s">
        <v>372</v>
      </c>
      <c r="N149" s="35" t="s">
        <v>494</v>
      </c>
      <c r="O149" s="35" t="s">
        <v>293</v>
      </c>
      <c r="P149" s="35" t="s">
        <v>53</v>
      </c>
      <c r="Q149" s="35" t="s">
        <v>618</v>
      </c>
      <c r="R149" s="36" t="str">
        <f t="shared" si="2"/>
        <v>http://maps.google.com/maps?q=18.33498,98.6206</v>
      </c>
    </row>
    <row r="150" spans="1:18" x14ac:dyDescent="0.5">
      <c r="A150" s="32">
        <v>45033</v>
      </c>
      <c r="B150" s="33">
        <v>2.1</v>
      </c>
      <c r="C150" s="33">
        <v>18.335609999999999</v>
      </c>
      <c r="D150" s="33">
        <v>98.616799999999998</v>
      </c>
      <c r="E150" s="34">
        <v>459510.63174899999</v>
      </c>
      <c r="F150" s="34">
        <v>2027359.3692999999</v>
      </c>
      <c r="G150" s="35" t="s">
        <v>48</v>
      </c>
      <c r="H150" s="35" t="s">
        <v>492</v>
      </c>
      <c r="I150" s="35" t="s">
        <v>493</v>
      </c>
      <c r="J150" s="35" t="s">
        <v>139</v>
      </c>
      <c r="K150" s="35" t="s">
        <v>94</v>
      </c>
      <c r="L150" s="35" t="s">
        <v>485</v>
      </c>
      <c r="M150" s="35" t="s">
        <v>372</v>
      </c>
      <c r="N150" s="35" t="s">
        <v>494</v>
      </c>
      <c r="O150" s="35" t="s">
        <v>293</v>
      </c>
      <c r="P150" s="35" t="s">
        <v>53</v>
      </c>
      <c r="Q150" s="35" t="s">
        <v>618</v>
      </c>
      <c r="R150" s="36" t="str">
        <f t="shared" si="2"/>
        <v>http://maps.google.com/maps?q=18.33561,98.6168</v>
      </c>
    </row>
    <row r="151" spans="1:18" x14ac:dyDescent="0.5">
      <c r="A151" s="32">
        <v>45033</v>
      </c>
      <c r="B151" s="33">
        <v>2.1</v>
      </c>
      <c r="C151" s="33">
        <v>18.33623</v>
      </c>
      <c r="D151" s="33">
        <v>98.612989999999996</v>
      </c>
      <c r="E151" s="34">
        <v>459108.20345999999</v>
      </c>
      <c r="F151" s="34">
        <v>2027428.81858</v>
      </c>
      <c r="G151" s="35" t="s">
        <v>48</v>
      </c>
      <c r="H151" s="35" t="s">
        <v>492</v>
      </c>
      <c r="I151" s="35" t="s">
        <v>493</v>
      </c>
      <c r="J151" s="35" t="s">
        <v>139</v>
      </c>
      <c r="K151" s="35" t="s">
        <v>94</v>
      </c>
      <c r="L151" s="35" t="s">
        <v>485</v>
      </c>
      <c r="M151" s="35" t="s">
        <v>372</v>
      </c>
      <c r="N151" s="35" t="s">
        <v>494</v>
      </c>
      <c r="O151" s="35" t="s">
        <v>293</v>
      </c>
      <c r="P151" s="35" t="s">
        <v>53</v>
      </c>
      <c r="Q151" s="35" t="s">
        <v>618</v>
      </c>
      <c r="R151" s="36" t="str">
        <f t="shared" si="2"/>
        <v>http://maps.google.com/maps?q=18.33623,98.61299</v>
      </c>
    </row>
    <row r="152" spans="1:18" x14ac:dyDescent="0.5">
      <c r="A152" s="32">
        <v>45033</v>
      </c>
      <c r="B152" s="33">
        <v>2.1</v>
      </c>
      <c r="C152" s="33">
        <v>18.339590000000001</v>
      </c>
      <c r="D152" s="33">
        <v>98.613489999999999</v>
      </c>
      <c r="E152" s="34">
        <v>459161.82354700001</v>
      </c>
      <c r="F152" s="34">
        <v>2027800.4636200001</v>
      </c>
      <c r="G152" s="35" t="s">
        <v>48</v>
      </c>
      <c r="H152" s="35" t="s">
        <v>492</v>
      </c>
      <c r="I152" s="35" t="s">
        <v>493</v>
      </c>
      <c r="J152" s="35" t="s">
        <v>139</v>
      </c>
      <c r="K152" s="35" t="s">
        <v>94</v>
      </c>
      <c r="L152" s="35" t="s">
        <v>485</v>
      </c>
      <c r="M152" s="35" t="s">
        <v>372</v>
      </c>
      <c r="N152" s="35" t="s">
        <v>494</v>
      </c>
      <c r="O152" s="35" t="s">
        <v>293</v>
      </c>
      <c r="P152" s="35" t="s">
        <v>53</v>
      </c>
      <c r="Q152" s="35" t="s">
        <v>618</v>
      </c>
      <c r="R152" s="36" t="str">
        <f t="shared" si="2"/>
        <v>http://maps.google.com/maps?q=18.33959,98.61349</v>
      </c>
    </row>
    <row r="153" spans="1:18" x14ac:dyDescent="0.5">
      <c r="A153" s="32">
        <v>45033</v>
      </c>
      <c r="B153" s="33">
        <v>2.1</v>
      </c>
      <c r="C153" s="33">
        <v>18.34233</v>
      </c>
      <c r="D153" s="33">
        <v>98.617789999999999</v>
      </c>
      <c r="E153" s="34">
        <v>459616.79816399998</v>
      </c>
      <c r="F153" s="34">
        <v>2028102.6637500001</v>
      </c>
      <c r="G153" s="35" t="s">
        <v>48</v>
      </c>
      <c r="H153" s="35" t="s">
        <v>492</v>
      </c>
      <c r="I153" s="35" t="s">
        <v>493</v>
      </c>
      <c r="J153" s="35" t="s">
        <v>139</v>
      </c>
      <c r="K153" s="35" t="s">
        <v>94</v>
      </c>
      <c r="L153" s="35" t="s">
        <v>485</v>
      </c>
      <c r="M153" s="35" t="s">
        <v>372</v>
      </c>
      <c r="N153" s="35" t="s">
        <v>494</v>
      </c>
      <c r="O153" s="35" t="s">
        <v>293</v>
      </c>
      <c r="P153" s="35" t="s">
        <v>53</v>
      </c>
      <c r="Q153" s="35" t="s">
        <v>618</v>
      </c>
      <c r="R153" s="36" t="str">
        <f t="shared" si="2"/>
        <v>http://maps.google.com/maps?q=18.34233,98.61779</v>
      </c>
    </row>
    <row r="154" spans="1:18" x14ac:dyDescent="0.5">
      <c r="A154" s="32">
        <v>45033</v>
      </c>
      <c r="B154" s="33">
        <v>2.1</v>
      </c>
      <c r="C154" s="33">
        <v>18.342960000000001</v>
      </c>
      <c r="D154" s="33">
        <v>98.613960000000006</v>
      </c>
      <c r="E154" s="34">
        <v>459212.27433400002</v>
      </c>
      <c r="F154" s="34">
        <v>2028173.2220399999</v>
      </c>
      <c r="G154" s="35" t="s">
        <v>48</v>
      </c>
      <c r="H154" s="35" t="s">
        <v>492</v>
      </c>
      <c r="I154" s="35" t="s">
        <v>493</v>
      </c>
      <c r="J154" s="35" t="s">
        <v>139</v>
      </c>
      <c r="K154" s="35" t="s">
        <v>94</v>
      </c>
      <c r="L154" s="35" t="s">
        <v>485</v>
      </c>
      <c r="M154" s="35" t="s">
        <v>372</v>
      </c>
      <c r="N154" s="35" t="s">
        <v>494</v>
      </c>
      <c r="O154" s="35" t="s">
        <v>293</v>
      </c>
      <c r="P154" s="35" t="s">
        <v>53</v>
      </c>
      <c r="Q154" s="35" t="s">
        <v>618</v>
      </c>
      <c r="R154" s="36" t="str">
        <f t="shared" si="2"/>
        <v>http://maps.google.com/maps?q=18.34296,98.61396</v>
      </c>
    </row>
    <row r="155" spans="1:18" x14ac:dyDescent="0.5">
      <c r="A155" s="32">
        <v>45033</v>
      </c>
      <c r="B155" s="33">
        <v>2.1</v>
      </c>
      <c r="C155" s="33">
        <v>18.352060000000002</v>
      </c>
      <c r="D155" s="33">
        <v>98.267910000000001</v>
      </c>
      <c r="E155" s="34">
        <v>422652.58461600001</v>
      </c>
      <c r="F155" s="34">
        <v>2029292.3951999999</v>
      </c>
      <c r="G155" s="35" t="s">
        <v>48</v>
      </c>
      <c r="H155" s="35" t="s">
        <v>242</v>
      </c>
      <c r="I155" s="35" t="s">
        <v>243</v>
      </c>
      <c r="J155" s="35" t="s">
        <v>139</v>
      </c>
      <c r="K155" s="35" t="s">
        <v>94</v>
      </c>
      <c r="L155" s="35" t="s">
        <v>495</v>
      </c>
      <c r="M155" s="35" t="s">
        <v>425</v>
      </c>
      <c r="N155" s="35" t="s">
        <v>496</v>
      </c>
      <c r="O155" s="35" t="s">
        <v>293</v>
      </c>
      <c r="P155" s="35" t="s">
        <v>53</v>
      </c>
      <c r="Q155" s="35" t="s">
        <v>618</v>
      </c>
      <c r="R155" s="36" t="str">
        <f t="shared" si="2"/>
        <v>http://maps.google.com/maps?q=18.35206,98.26791</v>
      </c>
    </row>
    <row r="156" spans="1:18" x14ac:dyDescent="0.5">
      <c r="A156" s="32">
        <v>45033</v>
      </c>
      <c r="B156" s="33">
        <v>2.1</v>
      </c>
      <c r="C156" s="33">
        <v>18.378039999999999</v>
      </c>
      <c r="D156" s="33">
        <v>98.271910000000005</v>
      </c>
      <c r="E156" s="34">
        <v>423086.724514</v>
      </c>
      <c r="F156" s="34">
        <v>2032165.3222000001</v>
      </c>
      <c r="G156" s="35" t="s">
        <v>48</v>
      </c>
      <c r="H156" s="35" t="s">
        <v>245</v>
      </c>
      <c r="I156" s="35" t="s">
        <v>243</v>
      </c>
      <c r="J156" s="35" t="s">
        <v>139</v>
      </c>
      <c r="K156" s="35" t="s">
        <v>94</v>
      </c>
      <c r="L156" s="35" t="s">
        <v>495</v>
      </c>
      <c r="M156" s="35" t="s">
        <v>425</v>
      </c>
      <c r="N156" s="35" t="s">
        <v>496</v>
      </c>
      <c r="O156" s="35" t="s">
        <v>293</v>
      </c>
      <c r="P156" s="35" t="s">
        <v>53</v>
      </c>
      <c r="Q156" s="35" t="s">
        <v>618</v>
      </c>
      <c r="R156" s="36" t="str">
        <f t="shared" si="2"/>
        <v>http://maps.google.com/maps?q=18.37804,98.27191</v>
      </c>
    </row>
    <row r="157" spans="1:18" x14ac:dyDescent="0.5">
      <c r="A157" s="32">
        <v>45033</v>
      </c>
      <c r="B157" s="33">
        <v>2.1</v>
      </c>
      <c r="C157" s="33">
        <v>18.388580000000001</v>
      </c>
      <c r="D157" s="33">
        <v>98.270110000000003</v>
      </c>
      <c r="E157" s="34">
        <v>422901.25515500002</v>
      </c>
      <c r="F157" s="34">
        <v>2033332.31253</v>
      </c>
      <c r="G157" s="35" t="s">
        <v>48</v>
      </c>
      <c r="H157" s="35" t="s">
        <v>245</v>
      </c>
      <c r="I157" s="35" t="s">
        <v>243</v>
      </c>
      <c r="J157" s="35" t="s">
        <v>139</v>
      </c>
      <c r="K157" s="35" t="s">
        <v>94</v>
      </c>
      <c r="L157" s="35" t="s">
        <v>495</v>
      </c>
      <c r="M157" s="35" t="s">
        <v>425</v>
      </c>
      <c r="N157" s="35" t="s">
        <v>496</v>
      </c>
      <c r="O157" s="35" t="s">
        <v>293</v>
      </c>
      <c r="P157" s="35" t="s">
        <v>53</v>
      </c>
      <c r="Q157" s="35" t="s">
        <v>618</v>
      </c>
      <c r="R157" s="36" t="str">
        <f t="shared" si="2"/>
        <v>http://maps.google.com/maps?q=18.38858,98.27011</v>
      </c>
    </row>
    <row r="158" spans="1:18" x14ac:dyDescent="0.5">
      <c r="A158" s="32">
        <v>45033</v>
      </c>
      <c r="B158" s="33">
        <v>2.1</v>
      </c>
      <c r="C158" s="33">
        <v>18.38918</v>
      </c>
      <c r="D158" s="33">
        <v>98.266390000000001</v>
      </c>
      <c r="E158" s="34">
        <v>422508.56008800003</v>
      </c>
      <c r="F158" s="34">
        <v>2033400.2845699999</v>
      </c>
      <c r="G158" s="35" t="s">
        <v>48</v>
      </c>
      <c r="H158" s="35" t="s">
        <v>245</v>
      </c>
      <c r="I158" s="35" t="s">
        <v>243</v>
      </c>
      <c r="J158" s="35" t="s">
        <v>139</v>
      </c>
      <c r="K158" s="35" t="s">
        <v>94</v>
      </c>
      <c r="L158" s="35" t="s">
        <v>495</v>
      </c>
      <c r="M158" s="35" t="s">
        <v>425</v>
      </c>
      <c r="N158" s="35" t="s">
        <v>496</v>
      </c>
      <c r="O158" s="35" t="s">
        <v>293</v>
      </c>
      <c r="P158" s="35" t="s">
        <v>53</v>
      </c>
      <c r="Q158" s="35" t="s">
        <v>618</v>
      </c>
      <c r="R158" s="36" t="str">
        <f t="shared" si="2"/>
        <v>http://maps.google.com/maps?q=18.38918,98.26639</v>
      </c>
    </row>
    <row r="159" spans="1:18" x14ac:dyDescent="0.5">
      <c r="A159" s="32">
        <v>45033</v>
      </c>
      <c r="B159" s="33">
        <v>2.1</v>
      </c>
      <c r="C159" s="33">
        <v>18.392499999999998</v>
      </c>
      <c r="D159" s="33">
        <v>98.267009999999999</v>
      </c>
      <c r="E159" s="34">
        <v>422575.536532</v>
      </c>
      <c r="F159" s="34">
        <v>2033767.3711999999</v>
      </c>
      <c r="G159" s="35" t="s">
        <v>48</v>
      </c>
      <c r="H159" s="35" t="s">
        <v>245</v>
      </c>
      <c r="I159" s="35" t="s">
        <v>243</v>
      </c>
      <c r="J159" s="35" t="s">
        <v>139</v>
      </c>
      <c r="K159" s="35" t="s">
        <v>94</v>
      </c>
      <c r="L159" s="35" t="s">
        <v>495</v>
      </c>
      <c r="M159" s="35" t="s">
        <v>425</v>
      </c>
      <c r="N159" s="35" t="s">
        <v>496</v>
      </c>
      <c r="O159" s="35" t="s">
        <v>293</v>
      </c>
      <c r="P159" s="35" t="s">
        <v>53</v>
      </c>
      <c r="Q159" s="35" t="s">
        <v>618</v>
      </c>
      <c r="R159" s="36" t="str">
        <f t="shared" si="2"/>
        <v>http://maps.google.com/maps?q=18.3925,98.26701</v>
      </c>
    </row>
    <row r="160" spans="1:18" x14ac:dyDescent="0.5">
      <c r="A160" s="32">
        <v>45033</v>
      </c>
      <c r="B160" s="33">
        <v>2.1</v>
      </c>
      <c r="C160" s="33">
        <v>18.403949999999998</v>
      </c>
      <c r="D160" s="33">
        <v>98.344300000000004</v>
      </c>
      <c r="E160" s="34">
        <v>430744.42587199999</v>
      </c>
      <c r="F160" s="34">
        <v>2035003.0545000001</v>
      </c>
      <c r="G160" s="35" t="s">
        <v>48</v>
      </c>
      <c r="H160" s="35" t="s">
        <v>242</v>
      </c>
      <c r="I160" s="35" t="s">
        <v>243</v>
      </c>
      <c r="J160" s="35" t="s">
        <v>139</v>
      </c>
      <c r="K160" s="35" t="s">
        <v>94</v>
      </c>
      <c r="L160" s="35" t="s">
        <v>495</v>
      </c>
      <c r="M160" s="35" t="s">
        <v>425</v>
      </c>
      <c r="N160" s="35" t="s">
        <v>496</v>
      </c>
      <c r="O160" s="35" t="s">
        <v>293</v>
      </c>
      <c r="P160" s="35" t="s">
        <v>53</v>
      </c>
      <c r="Q160" s="35" t="s">
        <v>618</v>
      </c>
      <c r="R160" s="36" t="str">
        <f t="shared" si="2"/>
        <v>http://maps.google.com/maps?q=18.40395,98.3443</v>
      </c>
    </row>
    <row r="161" spans="1:18" x14ac:dyDescent="0.5">
      <c r="A161" s="32">
        <v>45033</v>
      </c>
      <c r="B161" s="33">
        <v>2.1</v>
      </c>
      <c r="C161" s="33">
        <v>18.409990000000001</v>
      </c>
      <c r="D161" s="33">
        <v>98.561019999999999</v>
      </c>
      <c r="E161" s="34">
        <v>453636.63777199999</v>
      </c>
      <c r="F161" s="34">
        <v>2035602.3008099999</v>
      </c>
      <c r="G161" s="35" t="s">
        <v>48</v>
      </c>
      <c r="H161" s="35" t="s">
        <v>501</v>
      </c>
      <c r="I161" s="35" t="s">
        <v>493</v>
      </c>
      <c r="J161" s="35" t="s">
        <v>139</v>
      </c>
      <c r="K161" s="35" t="s">
        <v>94</v>
      </c>
      <c r="L161" s="35" t="s">
        <v>502</v>
      </c>
      <c r="M161" s="35" t="s">
        <v>372</v>
      </c>
      <c r="N161" s="35" t="s">
        <v>503</v>
      </c>
      <c r="O161" s="35" t="s">
        <v>293</v>
      </c>
      <c r="P161" s="35" t="s">
        <v>53</v>
      </c>
      <c r="Q161" s="35" t="s">
        <v>618</v>
      </c>
      <c r="R161" s="36" t="str">
        <f t="shared" si="2"/>
        <v>http://maps.google.com/maps?q=18.40999,98.56102</v>
      </c>
    </row>
    <row r="162" spans="1:18" x14ac:dyDescent="0.5">
      <c r="A162" s="32">
        <v>45033</v>
      </c>
      <c r="B162" s="33">
        <v>2.1</v>
      </c>
      <c r="C162" s="33">
        <v>18.41198</v>
      </c>
      <c r="D162" s="33">
        <v>98.20984</v>
      </c>
      <c r="E162" s="34">
        <v>416545.85550800001</v>
      </c>
      <c r="F162" s="34">
        <v>2035948.1472799999</v>
      </c>
      <c r="G162" s="35" t="s">
        <v>48</v>
      </c>
      <c r="H162" s="35" t="s">
        <v>245</v>
      </c>
      <c r="I162" s="35" t="s">
        <v>243</v>
      </c>
      <c r="J162" s="35" t="s">
        <v>139</v>
      </c>
      <c r="K162" s="35" t="s">
        <v>94</v>
      </c>
      <c r="L162" s="35" t="s">
        <v>495</v>
      </c>
      <c r="M162" s="35" t="s">
        <v>425</v>
      </c>
      <c r="N162" s="35" t="s">
        <v>496</v>
      </c>
      <c r="O162" s="35" t="s">
        <v>293</v>
      </c>
      <c r="P162" s="35" t="s">
        <v>53</v>
      </c>
      <c r="Q162" s="35" t="s">
        <v>618</v>
      </c>
      <c r="R162" s="36" t="str">
        <f t="shared" si="2"/>
        <v>http://maps.google.com/maps?q=18.41198,98.20984</v>
      </c>
    </row>
    <row r="163" spans="1:18" x14ac:dyDescent="0.5">
      <c r="A163" s="32">
        <v>45033</v>
      </c>
      <c r="B163" s="33">
        <v>2.1</v>
      </c>
      <c r="C163" s="33">
        <v>18.461659999999998</v>
      </c>
      <c r="D163" s="33">
        <v>98.550210000000007</v>
      </c>
      <c r="E163" s="34">
        <v>452509.10214700003</v>
      </c>
      <c r="F163" s="34">
        <v>2041322.067</v>
      </c>
      <c r="G163" s="35" t="s">
        <v>48</v>
      </c>
      <c r="H163" s="35" t="s">
        <v>507</v>
      </c>
      <c r="I163" s="35" t="s">
        <v>493</v>
      </c>
      <c r="J163" s="35" t="s">
        <v>139</v>
      </c>
      <c r="K163" s="35" t="s">
        <v>94</v>
      </c>
      <c r="L163" s="35" t="s">
        <v>502</v>
      </c>
      <c r="M163" s="35" t="s">
        <v>372</v>
      </c>
      <c r="N163" s="35" t="s">
        <v>503</v>
      </c>
      <c r="O163" s="35" t="s">
        <v>293</v>
      </c>
      <c r="P163" s="35" t="s">
        <v>53</v>
      </c>
      <c r="Q163" s="35" t="s">
        <v>618</v>
      </c>
      <c r="R163" s="36" t="str">
        <f t="shared" si="2"/>
        <v>http://maps.google.com/maps?q=18.46166,98.55021</v>
      </c>
    </row>
    <row r="164" spans="1:18" x14ac:dyDescent="0.5">
      <c r="A164" s="32">
        <v>45033</v>
      </c>
      <c r="B164" s="33">
        <v>2.1</v>
      </c>
      <c r="C164" s="33">
        <v>18.465</v>
      </c>
      <c r="D164" s="33">
        <v>98.55077</v>
      </c>
      <c r="E164" s="34">
        <v>452569.14814499998</v>
      </c>
      <c r="F164" s="34">
        <v>2041691.47172</v>
      </c>
      <c r="G164" s="35" t="s">
        <v>48</v>
      </c>
      <c r="H164" s="35" t="s">
        <v>507</v>
      </c>
      <c r="I164" s="35" t="s">
        <v>493</v>
      </c>
      <c r="J164" s="35" t="s">
        <v>139</v>
      </c>
      <c r="K164" s="35" t="s">
        <v>94</v>
      </c>
      <c r="L164" s="35" t="s">
        <v>502</v>
      </c>
      <c r="M164" s="35" t="s">
        <v>372</v>
      </c>
      <c r="N164" s="35" t="s">
        <v>503</v>
      </c>
      <c r="O164" s="35" t="s">
        <v>293</v>
      </c>
      <c r="P164" s="35" t="s">
        <v>53</v>
      </c>
      <c r="Q164" s="35" t="s">
        <v>618</v>
      </c>
      <c r="R164" s="36" t="str">
        <f t="shared" si="2"/>
        <v>http://maps.google.com/maps?q=18.465,98.55077</v>
      </c>
    </row>
    <row r="165" spans="1:18" x14ac:dyDescent="0.5">
      <c r="A165" s="32">
        <v>45033</v>
      </c>
      <c r="B165" s="33">
        <v>2.1</v>
      </c>
      <c r="C165" s="33">
        <v>18.46772</v>
      </c>
      <c r="D165" s="33">
        <v>98.555130000000005</v>
      </c>
      <c r="E165" s="34">
        <v>453030.23574199999</v>
      </c>
      <c r="F165" s="34">
        <v>2041991.28623</v>
      </c>
      <c r="G165" s="35" t="s">
        <v>48</v>
      </c>
      <c r="H165" s="35" t="s">
        <v>507</v>
      </c>
      <c r="I165" s="35" t="s">
        <v>493</v>
      </c>
      <c r="J165" s="35" t="s">
        <v>139</v>
      </c>
      <c r="K165" s="35" t="s">
        <v>94</v>
      </c>
      <c r="L165" s="35" t="s">
        <v>502</v>
      </c>
      <c r="M165" s="35" t="s">
        <v>372</v>
      </c>
      <c r="N165" s="35" t="s">
        <v>503</v>
      </c>
      <c r="O165" s="35" t="s">
        <v>293</v>
      </c>
      <c r="P165" s="35" t="s">
        <v>53</v>
      </c>
      <c r="Q165" s="35" t="s">
        <v>618</v>
      </c>
      <c r="R165" s="36" t="str">
        <f t="shared" si="2"/>
        <v>http://maps.google.com/maps?q=18.46772,98.55513</v>
      </c>
    </row>
    <row r="166" spans="1:18" x14ac:dyDescent="0.5">
      <c r="A166" s="32">
        <v>45033</v>
      </c>
      <c r="B166" s="33">
        <v>2.1</v>
      </c>
      <c r="C166" s="33">
        <v>18.471050000000002</v>
      </c>
      <c r="D166" s="33">
        <v>98.555729999999997</v>
      </c>
      <c r="E166" s="34">
        <v>453094.49037299998</v>
      </c>
      <c r="F166" s="34">
        <v>2042359.5757299999</v>
      </c>
      <c r="G166" s="35" t="s">
        <v>48</v>
      </c>
      <c r="H166" s="35" t="s">
        <v>507</v>
      </c>
      <c r="I166" s="35" t="s">
        <v>493</v>
      </c>
      <c r="J166" s="35" t="s">
        <v>139</v>
      </c>
      <c r="K166" s="35" t="s">
        <v>94</v>
      </c>
      <c r="L166" s="35" t="s">
        <v>502</v>
      </c>
      <c r="M166" s="35" t="s">
        <v>372</v>
      </c>
      <c r="N166" s="35" t="s">
        <v>503</v>
      </c>
      <c r="O166" s="35" t="s">
        <v>293</v>
      </c>
      <c r="P166" s="35" t="s">
        <v>53</v>
      </c>
      <c r="Q166" s="35" t="s">
        <v>618</v>
      </c>
      <c r="R166" s="36" t="str">
        <f t="shared" si="2"/>
        <v>http://maps.google.com/maps?q=18.47105,98.55573</v>
      </c>
    </row>
    <row r="167" spans="1:18" x14ac:dyDescent="0.5">
      <c r="A167" s="32">
        <v>45033</v>
      </c>
      <c r="B167" s="33">
        <v>2.1</v>
      </c>
      <c r="C167" s="33">
        <v>18.471679999999999</v>
      </c>
      <c r="D167" s="33">
        <v>98.551919999999996</v>
      </c>
      <c r="E167" s="34">
        <v>452692.40115300001</v>
      </c>
      <c r="F167" s="34">
        <v>2042430.2741</v>
      </c>
      <c r="G167" s="35" t="s">
        <v>48</v>
      </c>
      <c r="H167" s="35" t="s">
        <v>507</v>
      </c>
      <c r="I167" s="35" t="s">
        <v>493</v>
      </c>
      <c r="J167" s="35" t="s">
        <v>139</v>
      </c>
      <c r="K167" s="35" t="s">
        <v>94</v>
      </c>
      <c r="L167" s="35" t="s">
        <v>502</v>
      </c>
      <c r="M167" s="35" t="s">
        <v>372</v>
      </c>
      <c r="N167" s="35" t="s">
        <v>503</v>
      </c>
      <c r="O167" s="35" t="s">
        <v>293</v>
      </c>
      <c r="P167" s="35" t="s">
        <v>53</v>
      </c>
      <c r="Q167" s="35" t="s">
        <v>618</v>
      </c>
      <c r="R167" s="36" t="str">
        <f t="shared" si="2"/>
        <v>http://maps.google.com/maps?q=18.47168,98.55192</v>
      </c>
    </row>
    <row r="168" spans="1:18" x14ac:dyDescent="0.5">
      <c r="A168" s="32">
        <v>45033</v>
      </c>
      <c r="B168" s="33">
        <v>2.1</v>
      </c>
      <c r="C168" s="33">
        <v>18.474989999999998</v>
      </c>
      <c r="D168" s="33">
        <v>98.552629999999994</v>
      </c>
      <c r="E168" s="34">
        <v>452768.269203</v>
      </c>
      <c r="F168" s="34">
        <v>2042796.3211000001</v>
      </c>
      <c r="G168" s="35" t="s">
        <v>48</v>
      </c>
      <c r="H168" s="35" t="s">
        <v>507</v>
      </c>
      <c r="I168" s="35" t="s">
        <v>493</v>
      </c>
      <c r="J168" s="35" t="s">
        <v>139</v>
      </c>
      <c r="K168" s="35" t="s">
        <v>94</v>
      </c>
      <c r="L168" s="35" t="s">
        <v>502</v>
      </c>
      <c r="M168" s="35" t="s">
        <v>372</v>
      </c>
      <c r="N168" s="35" t="s">
        <v>503</v>
      </c>
      <c r="O168" s="35" t="s">
        <v>293</v>
      </c>
      <c r="P168" s="35" t="s">
        <v>53</v>
      </c>
      <c r="Q168" s="35" t="s">
        <v>618</v>
      </c>
      <c r="R168" s="36" t="str">
        <f t="shared" si="2"/>
        <v>http://maps.google.com/maps?q=18.47499,98.55263</v>
      </c>
    </row>
    <row r="169" spans="1:18" x14ac:dyDescent="0.5">
      <c r="A169" s="32">
        <v>45033</v>
      </c>
      <c r="B169" s="33">
        <v>2.1</v>
      </c>
      <c r="C169" s="33">
        <v>18.571870000000001</v>
      </c>
      <c r="D169" s="33">
        <v>98.604380000000006</v>
      </c>
      <c r="E169" s="34">
        <v>458255.43859899999</v>
      </c>
      <c r="F169" s="34">
        <v>2053502.8019000001</v>
      </c>
      <c r="G169" s="35" t="s">
        <v>48</v>
      </c>
      <c r="H169" s="35" t="s">
        <v>507</v>
      </c>
      <c r="I169" s="35" t="s">
        <v>493</v>
      </c>
      <c r="J169" s="35" t="s">
        <v>139</v>
      </c>
      <c r="K169" s="35" t="s">
        <v>94</v>
      </c>
      <c r="L169" s="35" t="s">
        <v>502</v>
      </c>
      <c r="M169" s="35" t="s">
        <v>372</v>
      </c>
      <c r="N169" s="35" t="s">
        <v>503</v>
      </c>
      <c r="O169" s="35" t="s">
        <v>293</v>
      </c>
      <c r="P169" s="35" t="s">
        <v>53</v>
      </c>
      <c r="Q169" s="35" t="s">
        <v>618</v>
      </c>
      <c r="R169" s="36" t="str">
        <f t="shared" si="2"/>
        <v>http://maps.google.com/maps?q=18.57187,98.60438</v>
      </c>
    </row>
    <row r="170" spans="1:18" x14ac:dyDescent="0.5">
      <c r="A170" s="32">
        <v>45033</v>
      </c>
      <c r="B170" s="33">
        <v>2.1</v>
      </c>
      <c r="C170" s="33">
        <v>18.802430000000001</v>
      </c>
      <c r="D170" s="33">
        <v>99.307389999999998</v>
      </c>
      <c r="E170" s="34">
        <v>532390.87985400006</v>
      </c>
      <c r="F170" s="34">
        <v>2078995.00444</v>
      </c>
      <c r="G170" s="35" t="s">
        <v>48</v>
      </c>
      <c r="H170" s="35" t="s">
        <v>523</v>
      </c>
      <c r="I170" s="35" t="s">
        <v>251</v>
      </c>
      <c r="J170" s="35" t="s">
        <v>139</v>
      </c>
      <c r="K170" s="35" t="s">
        <v>94</v>
      </c>
      <c r="L170" s="35" t="s">
        <v>518</v>
      </c>
      <c r="M170" s="35" t="s">
        <v>372</v>
      </c>
      <c r="N170" s="35" t="s">
        <v>519</v>
      </c>
      <c r="O170" s="35" t="s">
        <v>293</v>
      </c>
      <c r="P170" s="35" t="s">
        <v>53</v>
      </c>
      <c r="Q170" s="35" t="s">
        <v>618</v>
      </c>
      <c r="R170" s="36" t="str">
        <f t="shared" si="2"/>
        <v>http://maps.google.com/maps?q=18.80243,99.30739</v>
      </c>
    </row>
    <row r="171" spans="1:18" x14ac:dyDescent="0.5">
      <c r="A171" s="32">
        <v>45033</v>
      </c>
      <c r="B171" s="33">
        <v>2.1</v>
      </c>
      <c r="C171" s="33">
        <v>18.825990000000001</v>
      </c>
      <c r="D171" s="33">
        <v>98.672389999999993</v>
      </c>
      <c r="E171" s="34">
        <v>465483.24926999997</v>
      </c>
      <c r="F171" s="34">
        <v>2081605.6538499999</v>
      </c>
      <c r="G171" s="35" t="s">
        <v>48</v>
      </c>
      <c r="H171" s="35" t="s">
        <v>524</v>
      </c>
      <c r="I171" s="35" t="s">
        <v>264</v>
      </c>
      <c r="J171" s="35" t="s">
        <v>139</v>
      </c>
      <c r="K171" s="35" t="s">
        <v>94</v>
      </c>
      <c r="L171" s="35" t="s">
        <v>525</v>
      </c>
      <c r="M171" s="35" t="s">
        <v>425</v>
      </c>
      <c r="N171" s="35" t="s">
        <v>526</v>
      </c>
      <c r="O171" s="35" t="s">
        <v>293</v>
      </c>
      <c r="P171" s="35" t="s">
        <v>53</v>
      </c>
      <c r="Q171" s="35" t="s">
        <v>618</v>
      </c>
      <c r="R171" s="36" t="str">
        <f t="shared" si="2"/>
        <v>http://maps.google.com/maps?q=18.82599,98.67239</v>
      </c>
    </row>
    <row r="172" spans="1:18" x14ac:dyDescent="0.5">
      <c r="A172" s="32">
        <v>45033</v>
      </c>
      <c r="B172" s="33">
        <v>2.1</v>
      </c>
      <c r="C172" s="33">
        <v>18.836349999999999</v>
      </c>
      <c r="D172" s="33">
        <v>98.871729999999999</v>
      </c>
      <c r="E172" s="34">
        <v>486486.444364</v>
      </c>
      <c r="F172" s="34">
        <v>2082724.9838700001</v>
      </c>
      <c r="G172" s="35" t="s">
        <v>48</v>
      </c>
      <c r="H172" s="35" t="s">
        <v>137</v>
      </c>
      <c r="I172" s="35" t="s">
        <v>138</v>
      </c>
      <c r="J172" s="35" t="s">
        <v>139</v>
      </c>
      <c r="K172" s="35" t="s">
        <v>94</v>
      </c>
      <c r="L172" s="35" t="s">
        <v>527</v>
      </c>
      <c r="M172" s="35" t="s">
        <v>372</v>
      </c>
      <c r="N172" s="35" t="s">
        <v>528</v>
      </c>
      <c r="O172" s="35" t="s">
        <v>293</v>
      </c>
      <c r="P172" s="35" t="s">
        <v>53</v>
      </c>
      <c r="Q172" s="35" t="s">
        <v>618</v>
      </c>
      <c r="R172" s="36" t="str">
        <f t="shared" si="2"/>
        <v>http://maps.google.com/maps?q=18.83635,98.87173</v>
      </c>
    </row>
    <row r="173" spans="1:18" x14ac:dyDescent="0.5">
      <c r="A173" s="32">
        <v>45033</v>
      </c>
      <c r="B173" s="33">
        <v>2.1</v>
      </c>
      <c r="C173" s="33">
        <v>18.836970000000001</v>
      </c>
      <c r="D173" s="33">
        <v>98.867990000000006</v>
      </c>
      <c r="E173" s="34">
        <v>486092.476776</v>
      </c>
      <c r="F173" s="34">
        <v>2082793.8733999999</v>
      </c>
      <c r="G173" s="35" t="s">
        <v>48</v>
      </c>
      <c r="H173" s="35" t="s">
        <v>529</v>
      </c>
      <c r="I173" s="35" t="s">
        <v>530</v>
      </c>
      <c r="J173" s="35" t="s">
        <v>139</v>
      </c>
      <c r="K173" s="35" t="s">
        <v>94</v>
      </c>
      <c r="L173" s="35" t="s">
        <v>527</v>
      </c>
      <c r="M173" s="35" t="s">
        <v>372</v>
      </c>
      <c r="N173" s="35" t="s">
        <v>528</v>
      </c>
      <c r="O173" s="35" t="s">
        <v>293</v>
      </c>
      <c r="P173" s="35" t="s">
        <v>53</v>
      </c>
      <c r="Q173" s="35" t="s">
        <v>618</v>
      </c>
      <c r="R173" s="36" t="str">
        <f t="shared" si="2"/>
        <v>http://maps.google.com/maps?q=18.83697,98.86799</v>
      </c>
    </row>
    <row r="174" spans="1:18" x14ac:dyDescent="0.5">
      <c r="A174" s="32">
        <v>45033</v>
      </c>
      <c r="B174" s="33">
        <v>2.1</v>
      </c>
      <c r="C174" s="33">
        <v>18.94595</v>
      </c>
      <c r="D174" s="33">
        <v>98.536699999999996</v>
      </c>
      <c r="E174" s="34">
        <v>451221.58004799997</v>
      </c>
      <c r="F174" s="34">
        <v>2094910.9876000001</v>
      </c>
      <c r="G174" s="35" t="s">
        <v>48</v>
      </c>
      <c r="H174" s="35" t="s">
        <v>263</v>
      </c>
      <c r="I174" s="35" t="s">
        <v>264</v>
      </c>
      <c r="J174" s="35" t="s">
        <v>139</v>
      </c>
      <c r="K174" s="35" t="s">
        <v>94</v>
      </c>
      <c r="L174" s="35" t="s">
        <v>537</v>
      </c>
      <c r="M174" s="35" t="s">
        <v>372</v>
      </c>
      <c r="N174" s="35" t="s">
        <v>538</v>
      </c>
      <c r="O174" s="35" t="s">
        <v>293</v>
      </c>
      <c r="P174" s="35" t="s">
        <v>53</v>
      </c>
      <c r="Q174" s="35" t="s">
        <v>618</v>
      </c>
      <c r="R174" s="36" t="str">
        <f t="shared" si="2"/>
        <v>http://maps.google.com/maps?q=18.94595,98.5367</v>
      </c>
    </row>
    <row r="175" spans="1:18" x14ac:dyDescent="0.5">
      <c r="A175" s="32">
        <v>45033</v>
      </c>
      <c r="B175" s="33">
        <v>2.1</v>
      </c>
      <c r="C175" s="33">
        <v>19.07094</v>
      </c>
      <c r="D175" s="33">
        <v>98.806889999999996</v>
      </c>
      <c r="E175" s="34">
        <v>479683.79145899997</v>
      </c>
      <c r="F175" s="34">
        <v>2108688.0229199999</v>
      </c>
      <c r="G175" s="35" t="s">
        <v>48</v>
      </c>
      <c r="H175" s="35" t="s">
        <v>555</v>
      </c>
      <c r="I175" s="35" t="s">
        <v>308</v>
      </c>
      <c r="J175" s="35" t="s">
        <v>139</v>
      </c>
      <c r="K175" s="35" t="s">
        <v>94</v>
      </c>
      <c r="L175" s="35" t="s">
        <v>527</v>
      </c>
      <c r="M175" s="35" t="s">
        <v>372</v>
      </c>
      <c r="N175" s="35" t="s">
        <v>528</v>
      </c>
      <c r="O175" s="35" t="s">
        <v>293</v>
      </c>
      <c r="P175" s="35" t="s">
        <v>53</v>
      </c>
      <c r="Q175" s="35" t="s">
        <v>618</v>
      </c>
      <c r="R175" s="36" t="str">
        <f t="shared" si="2"/>
        <v>http://maps.google.com/maps?q=19.07094,98.80689</v>
      </c>
    </row>
    <row r="176" spans="1:18" x14ac:dyDescent="0.5">
      <c r="A176" s="32">
        <v>45033</v>
      </c>
      <c r="B176" s="33">
        <v>2.1</v>
      </c>
      <c r="C176" s="33">
        <v>19.072780000000002</v>
      </c>
      <c r="D176" s="33">
        <v>98.795680000000004</v>
      </c>
      <c r="E176" s="34">
        <v>478504.67267200002</v>
      </c>
      <c r="F176" s="34">
        <v>2108892.9539200002</v>
      </c>
      <c r="G176" s="35" t="s">
        <v>48</v>
      </c>
      <c r="H176" s="35" t="s">
        <v>556</v>
      </c>
      <c r="I176" s="35" t="s">
        <v>308</v>
      </c>
      <c r="J176" s="35" t="s">
        <v>139</v>
      </c>
      <c r="K176" s="35" t="s">
        <v>94</v>
      </c>
      <c r="L176" s="35" t="s">
        <v>527</v>
      </c>
      <c r="M176" s="35" t="s">
        <v>372</v>
      </c>
      <c r="N176" s="35" t="s">
        <v>528</v>
      </c>
      <c r="O176" s="35" t="s">
        <v>293</v>
      </c>
      <c r="P176" s="35" t="s">
        <v>53</v>
      </c>
      <c r="Q176" s="35" t="s">
        <v>618</v>
      </c>
      <c r="R176" s="36" t="str">
        <f t="shared" si="2"/>
        <v>http://maps.google.com/maps?q=19.07278,98.79568</v>
      </c>
    </row>
    <row r="177" spans="1:18" x14ac:dyDescent="0.5">
      <c r="A177" s="32">
        <v>45033</v>
      </c>
      <c r="B177" s="33">
        <v>2.1</v>
      </c>
      <c r="C177" s="33">
        <v>19.17154</v>
      </c>
      <c r="D177" s="33">
        <v>99.235460000000003</v>
      </c>
      <c r="E177" s="34">
        <v>524756.68923799996</v>
      </c>
      <c r="F177" s="34">
        <v>2119824.8559900001</v>
      </c>
      <c r="G177" s="35" t="s">
        <v>48</v>
      </c>
      <c r="H177" s="35" t="s">
        <v>560</v>
      </c>
      <c r="I177" s="35" t="s">
        <v>561</v>
      </c>
      <c r="J177" s="35" t="s">
        <v>139</v>
      </c>
      <c r="K177" s="35" t="s">
        <v>94</v>
      </c>
      <c r="L177" s="35" t="s">
        <v>562</v>
      </c>
      <c r="M177" s="35" t="s">
        <v>372</v>
      </c>
      <c r="N177" s="35" t="s">
        <v>563</v>
      </c>
      <c r="O177" s="35" t="s">
        <v>293</v>
      </c>
      <c r="P177" s="35" t="s">
        <v>53</v>
      </c>
      <c r="Q177" s="35" t="s">
        <v>618</v>
      </c>
      <c r="R177" s="36" t="str">
        <f t="shared" si="2"/>
        <v>http://maps.google.com/maps?q=19.17154,99.23546</v>
      </c>
    </row>
    <row r="178" spans="1:18" x14ac:dyDescent="0.5">
      <c r="A178" s="32">
        <v>45033</v>
      </c>
      <c r="B178" s="33">
        <v>2.1</v>
      </c>
      <c r="C178" s="33">
        <v>19.23218</v>
      </c>
      <c r="D178" s="33">
        <v>98.674390000000002</v>
      </c>
      <c r="E178" s="34">
        <v>465777.24940299999</v>
      </c>
      <c r="F178" s="34">
        <v>2126550.0115499999</v>
      </c>
      <c r="G178" s="35" t="s">
        <v>48</v>
      </c>
      <c r="H178" s="35" t="s">
        <v>567</v>
      </c>
      <c r="I178" s="35" t="s">
        <v>308</v>
      </c>
      <c r="J178" s="35" t="s">
        <v>139</v>
      </c>
      <c r="K178" s="35" t="s">
        <v>94</v>
      </c>
      <c r="L178" s="35" t="s">
        <v>568</v>
      </c>
      <c r="M178" s="35" t="s">
        <v>372</v>
      </c>
      <c r="N178" s="35" t="s">
        <v>309</v>
      </c>
      <c r="O178" s="35" t="s">
        <v>293</v>
      </c>
      <c r="P178" s="35" t="s">
        <v>53</v>
      </c>
      <c r="Q178" s="35" t="s">
        <v>618</v>
      </c>
      <c r="R178" s="36" t="str">
        <f t="shared" si="2"/>
        <v>http://maps.google.com/maps?q=19.23218,98.67439</v>
      </c>
    </row>
    <row r="179" spans="1:18" x14ac:dyDescent="0.5">
      <c r="A179" s="32">
        <v>45033</v>
      </c>
      <c r="B179" s="33">
        <v>2.1</v>
      </c>
      <c r="C179" s="33">
        <v>19.23668</v>
      </c>
      <c r="D179" s="33">
        <v>99.223179999999999</v>
      </c>
      <c r="E179" s="34">
        <v>523456.307371</v>
      </c>
      <c r="F179" s="34">
        <v>2127030.9589200001</v>
      </c>
      <c r="G179" s="35" t="s">
        <v>48</v>
      </c>
      <c r="H179" s="35" t="s">
        <v>560</v>
      </c>
      <c r="I179" s="35" t="s">
        <v>561</v>
      </c>
      <c r="J179" s="35" t="s">
        <v>139</v>
      </c>
      <c r="K179" s="35" t="s">
        <v>94</v>
      </c>
      <c r="L179" s="35" t="s">
        <v>562</v>
      </c>
      <c r="M179" s="35" t="s">
        <v>372</v>
      </c>
      <c r="N179" s="35" t="s">
        <v>563</v>
      </c>
      <c r="O179" s="35" t="s">
        <v>293</v>
      </c>
      <c r="P179" s="35" t="s">
        <v>53</v>
      </c>
      <c r="Q179" s="35" t="s">
        <v>618</v>
      </c>
      <c r="R179" s="36" t="str">
        <f t="shared" si="2"/>
        <v>http://maps.google.com/maps?q=19.23668,99.22318</v>
      </c>
    </row>
    <row r="180" spans="1:18" x14ac:dyDescent="0.5">
      <c r="A180" s="32">
        <v>45033</v>
      </c>
      <c r="B180" s="33">
        <v>2.1</v>
      </c>
      <c r="C180" s="33">
        <v>19.33624</v>
      </c>
      <c r="D180" s="33">
        <v>98.615719999999996</v>
      </c>
      <c r="E180" s="34">
        <v>459636.264884</v>
      </c>
      <c r="F180" s="34">
        <v>2138077.1639299998</v>
      </c>
      <c r="G180" s="35" t="s">
        <v>48</v>
      </c>
      <c r="H180" s="35" t="s">
        <v>307</v>
      </c>
      <c r="I180" s="35" t="s">
        <v>308</v>
      </c>
      <c r="J180" s="35" t="s">
        <v>139</v>
      </c>
      <c r="K180" s="35" t="s">
        <v>94</v>
      </c>
      <c r="L180" s="35" t="s">
        <v>568</v>
      </c>
      <c r="M180" s="35" t="s">
        <v>372</v>
      </c>
      <c r="N180" s="35" t="s">
        <v>309</v>
      </c>
      <c r="O180" s="35" t="s">
        <v>293</v>
      </c>
      <c r="P180" s="35" t="s">
        <v>53</v>
      </c>
      <c r="Q180" s="35" t="s">
        <v>618</v>
      </c>
      <c r="R180" s="36" t="str">
        <f t="shared" si="2"/>
        <v>http://maps.google.com/maps?q=19.33624,98.61572</v>
      </c>
    </row>
    <row r="181" spans="1:18" x14ac:dyDescent="0.5">
      <c r="A181" s="32">
        <v>45033</v>
      </c>
      <c r="B181" s="33">
        <v>2.1</v>
      </c>
      <c r="C181" s="33">
        <v>19.342279999999999</v>
      </c>
      <c r="D181" s="33">
        <v>98.620639999999995</v>
      </c>
      <c r="E181" s="34">
        <v>460154.519867</v>
      </c>
      <c r="F181" s="34">
        <v>2138744.3724600002</v>
      </c>
      <c r="G181" s="35" t="s">
        <v>48</v>
      </c>
      <c r="H181" s="35" t="s">
        <v>307</v>
      </c>
      <c r="I181" s="35" t="s">
        <v>308</v>
      </c>
      <c r="J181" s="35" t="s">
        <v>139</v>
      </c>
      <c r="K181" s="35" t="s">
        <v>94</v>
      </c>
      <c r="L181" s="35" t="s">
        <v>568</v>
      </c>
      <c r="M181" s="35" t="s">
        <v>372</v>
      </c>
      <c r="N181" s="35" t="s">
        <v>309</v>
      </c>
      <c r="O181" s="35" t="s">
        <v>293</v>
      </c>
      <c r="P181" s="35" t="s">
        <v>53</v>
      </c>
      <c r="Q181" s="35" t="s">
        <v>618</v>
      </c>
      <c r="R181" s="36" t="str">
        <f t="shared" si="2"/>
        <v>http://maps.google.com/maps?q=19.34228,98.62064</v>
      </c>
    </row>
    <row r="182" spans="1:18" x14ac:dyDescent="0.5">
      <c r="A182" s="32">
        <v>45033</v>
      </c>
      <c r="B182" s="33">
        <v>2.08</v>
      </c>
      <c r="C182" s="33">
        <v>19.497710000000001</v>
      </c>
      <c r="D182" s="33">
        <v>99.040379999999999</v>
      </c>
      <c r="E182" s="34">
        <v>504237.19548499997</v>
      </c>
      <c r="F182" s="34">
        <v>2155899.95419</v>
      </c>
      <c r="G182" s="35" t="s">
        <v>48</v>
      </c>
      <c r="H182" s="35" t="s">
        <v>322</v>
      </c>
      <c r="I182" s="35" t="s">
        <v>304</v>
      </c>
      <c r="J182" s="35" t="s">
        <v>139</v>
      </c>
      <c r="K182" s="35" t="s">
        <v>94</v>
      </c>
      <c r="L182" s="35" t="s">
        <v>591</v>
      </c>
      <c r="M182" s="35" t="s">
        <v>372</v>
      </c>
      <c r="N182" s="35" t="s">
        <v>592</v>
      </c>
      <c r="O182" s="35" t="s">
        <v>293</v>
      </c>
      <c r="P182" s="35" t="s">
        <v>53</v>
      </c>
      <c r="Q182" s="35" t="s">
        <v>618</v>
      </c>
      <c r="R182" s="36" t="str">
        <f t="shared" si="2"/>
        <v>http://maps.google.com/maps?q=19.49771,99.04038</v>
      </c>
    </row>
    <row r="183" spans="1:18" x14ac:dyDescent="0.5">
      <c r="A183" s="32">
        <v>45033</v>
      </c>
      <c r="B183" s="33">
        <v>2.08</v>
      </c>
      <c r="C183" s="33">
        <v>19.498329999999999</v>
      </c>
      <c r="D183" s="33">
        <v>99.036619999999999</v>
      </c>
      <c r="E183" s="34">
        <v>503842.632637</v>
      </c>
      <c r="F183" s="34">
        <v>2155968.47107</v>
      </c>
      <c r="G183" s="35" t="s">
        <v>48</v>
      </c>
      <c r="H183" s="35" t="s">
        <v>322</v>
      </c>
      <c r="I183" s="35" t="s">
        <v>304</v>
      </c>
      <c r="J183" s="35" t="s">
        <v>139</v>
      </c>
      <c r="K183" s="35" t="s">
        <v>94</v>
      </c>
      <c r="L183" s="35" t="s">
        <v>591</v>
      </c>
      <c r="M183" s="35" t="s">
        <v>372</v>
      </c>
      <c r="N183" s="35" t="s">
        <v>592</v>
      </c>
      <c r="O183" s="35" t="s">
        <v>293</v>
      </c>
      <c r="P183" s="35" t="s">
        <v>53</v>
      </c>
      <c r="Q183" s="35" t="s">
        <v>618</v>
      </c>
      <c r="R183" s="36" t="str">
        <f t="shared" si="2"/>
        <v>http://maps.google.com/maps?q=19.49833,99.03662</v>
      </c>
    </row>
    <row r="184" spans="1:18" x14ac:dyDescent="0.5">
      <c r="A184" s="32">
        <v>45033</v>
      </c>
      <c r="B184" s="33">
        <v>2.08</v>
      </c>
      <c r="C184" s="33">
        <v>19.505030000000001</v>
      </c>
      <c r="D184" s="33">
        <v>99.03783</v>
      </c>
      <c r="E184" s="34">
        <v>503969.43771199998</v>
      </c>
      <c r="F184" s="34">
        <v>2156709.8795599998</v>
      </c>
      <c r="G184" s="35" t="s">
        <v>48</v>
      </c>
      <c r="H184" s="35" t="s">
        <v>322</v>
      </c>
      <c r="I184" s="35" t="s">
        <v>304</v>
      </c>
      <c r="J184" s="35" t="s">
        <v>139</v>
      </c>
      <c r="K184" s="35" t="s">
        <v>94</v>
      </c>
      <c r="L184" s="35" t="s">
        <v>591</v>
      </c>
      <c r="M184" s="35" t="s">
        <v>372</v>
      </c>
      <c r="N184" s="35" t="s">
        <v>592</v>
      </c>
      <c r="O184" s="35" t="s">
        <v>293</v>
      </c>
      <c r="P184" s="35" t="s">
        <v>53</v>
      </c>
      <c r="Q184" s="35" t="s">
        <v>618</v>
      </c>
      <c r="R184" s="36" t="str">
        <f t="shared" si="2"/>
        <v>http://maps.google.com/maps?q=19.50503,99.03783</v>
      </c>
    </row>
    <row r="185" spans="1:18" x14ac:dyDescent="0.5">
      <c r="A185" s="32">
        <v>45033</v>
      </c>
      <c r="B185" s="33">
        <v>2.08</v>
      </c>
      <c r="C185" s="33">
        <v>19.838429999999999</v>
      </c>
      <c r="D185" s="33">
        <v>99.033199999999994</v>
      </c>
      <c r="E185" s="34">
        <v>503476.42332599999</v>
      </c>
      <c r="F185" s="34">
        <v>2193602.4747299999</v>
      </c>
      <c r="G185" s="35" t="s">
        <v>48</v>
      </c>
      <c r="H185" s="35" t="s">
        <v>609</v>
      </c>
      <c r="I185" s="35" t="s">
        <v>336</v>
      </c>
      <c r="J185" s="35" t="s">
        <v>139</v>
      </c>
      <c r="K185" s="35" t="s">
        <v>94</v>
      </c>
      <c r="L185" s="35" t="s">
        <v>610</v>
      </c>
      <c r="M185" s="35" t="s">
        <v>372</v>
      </c>
      <c r="N185" s="35" t="s">
        <v>613</v>
      </c>
      <c r="O185" s="35" t="s">
        <v>293</v>
      </c>
      <c r="P185" s="35" t="s">
        <v>53</v>
      </c>
      <c r="Q185" s="35" t="s">
        <v>618</v>
      </c>
      <c r="R185" s="36" t="str">
        <f t="shared" si="2"/>
        <v>http://maps.google.com/maps?q=19.83843,99.0332</v>
      </c>
    </row>
    <row r="186" spans="1:18" x14ac:dyDescent="0.5">
      <c r="A186" s="32">
        <v>45033</v>
      </c>
      <c r="B186" s="33">
        <v>2.08</v>
      </c>
      <c r="C186" s="33">
        <v>19.84178</v>
      </c>
      <c r="D186" s="33">
        <v>99.033799999999999</v>
      </c>
      <c r="E186" s="34">
        <v>503539.17603799998</v>
      </c>
      <c r="F186" s="34">
        <v>2193973.1916100001</v>
      </c>
      <c r="G186" s="35" t="s">
        <v>48</v>
      </c>
      <c r="H186" s="35" t="s">
        <v>609</v>
      </c>
      <c r="I186" s="35" t="s">
        <v>336</v>
      </c>
      <c r="J186" s="35" t="s">
        <v>139</v>
      </c>
      <c r="K186" s="35" t="s">
        <v>94</v>
      </c>
      <c r="L186" s="35" t="s">
        <v>610</v>
      </c>
      <c r="M186" s="35" t="s">
        <v>372</v>
      </c>
      <c r="N186" s="35" t="s">
        <v>613</v>
      </c>
      <c r="O186" s="35" t="s">
        <v>293</v>
      </c>
      <c r="P186" s="35" t="s">
        <v>53</v>
      </c>
      <c r="Q186" s="35" t="s">
        <v>618</v>
      </c>
      <c r="R186" s="36" t="str">
        <f t="shared" si="2"/>
        <v>http://maps.google.com/maps?q=19.84178,99.0338</v>
      </c>
    </row>
    <row r="187" spans="1:18" x14ac:dyDescent="0.5">
      <c r="A187" s="32">
        <v>45033</v>
      </c>
      <c r="B187" s="33">
        <v>2.08</v>
      </c>
      <c r="C187" s="33">
        <v>19.85877</v>
      </c>
      <c r="D187" s="33">
        <v>99.056229999999999</v>
      </c>
      <c r="E187" s="34">
        <v>505887.18070000003</v>
      </c>
      <c r="F187" s="34">
        <v>2195853.9004899999</v>
      </c>
      <c r="G187" s="35" t="s">
        <v>48</v>
      </c>
      <c r="H187" s="35" t="s">
        <v>609</v>
      </c>
      <c r="I187" s="35" t="s">
        <v>336</v>
      </c>
      <c r="J187" s="35" t="s">
        <v>139</v>
      </c>
      <c r="K187" s="35" t="s">
        <v>94</v>
      </c>
      <c r="L187" s="35" t="s">
        <v>610</v>
      </c>
      <c r="M187" s="35" t="s">
        <v>372</v>
      </c>
      <c r="N187" s="35" t="s">
        <v>613</v>
      </c>
      <c r="O187" s="35" t="s">
        <v>293</v>
      </c>
      <c r="P187" s="35" t="s">
        <v>53</v>
      </c>
      <c r="Q187" s="35" t="s">
        <v>618</v>
      </c>
      <c r="R187" s="36" t="str">
        <f t="shared" si="2"/>
        <v>http://maps.google.com/maps?q=19.85877,99.05623</v>
      </c>
    </row>
    <row r="188" spans="1:18" x14ac:dyDescent="0.5">
      <c r="A188" s="32">
        <v>45033</v>
      </c>
      <c r="B188" s="33">
        <v>2.08</v>
      </c>
      <c r="C188" s="33">
        <v>19.869119999999999</v>
      </c>
      <c r="D188" s="33">
        <v>99.065870000000004</v>
      </c>
      <c r="E188" s="34">
        <v>506896.02442199999</v>
      </c>
      <c r="F188" s="34">
        <v>2196999.5799500002</v>
      </c>
      <c r="G188" s="35" t="s">
        <v>48</v>
      </c>
      <c r="H188" s="35" t="s">
        <v>335</v>
      </c>
      <c r="I188" s="35" t="s">
        <v>336</v>
      </c>
      <c r="J188" s="35" t="s">
        <v>139</v>
      </c>
      <c r="K188" s="35" t="s">
        <v>94</v>
      </c>
      <c r="L188" s="35" t="s">
        <v>610</v>
      </c>
      <c r="M188" s="35" t="s">
        <v>372</v>
      </c>
      <c r="N188" s="35" t="s">
        <v>613</v>
      </c>
      <c r="O188" s="35" t="s">
        <v>293</v>
      </c>
      <c r="P188" s="35" t="s">
        <v>53</v>
      </c>
      <c r="Q188" s="35" t="s">
        <v>618</v>
      </c>
      <c r="R188" s="36" t="str">
        <f t="shared" si="2"/>
        <v>http://maps.google.com/maps?q=19.86912,99.06587</v>
      </c>
    </row>
    <row r="189" spans="1:18" x14ac:dyDescent="0.5">
      <c r="A189" s="32">
        <v>45033</v>
      </c>
      <c r="B189" s="33">
        <v>2.08</v>
      </c>
      <c r="C189" s="33">
        <v>19.869779999999999</v>
      </c>
      <c r="D189" s="33">
        <v>99.061940000000007</v>
      </c>
      <c r="E189" s="34">
        <v>506484.56014299998</v>
      </c>
      <c r="F189" s="34">
        <v>2197072.4585500001</v>
      </c>
      <c r="G189" s="35" t="s">
        <v>48</v>
      </c>
      <c r="H189" s="35" t="s">
        <v>335</v>
      </c>
      <c r="I189" s="35" t="s">
        <v>336</v>
      </c>
      <c r="J189" s="35" t="s">
        <v>139</v>
      </c>
      <c r="K189" s="35" t="s">
        <v>94</v>
      </c>
      <c r="L189" s="35" t="s">
        <v>610</v>
      </c>
      <c r="M189" s="35" t="s">
        <v>372</v>
      </c>
      <c r="N189" s="35" t="s">
        <v>613</v>
      </c>
      <c r="O189" s="35" t="s">
        <v>293</v>
      </c>
      <c r="P189" s="35" t="s">
        <v>53</v>
      </c>
      <c r="Q189" s="35" t="s">
        <v>618</v>
      </c>
      <c r="R189" s="36" t="str">
        <f t="shared" si="2"/>
        <v>http://maps.google.com/maps?q=19.86978,99.06194</v>
      </c>
    </row>
    <row r="190" spans="1:18" x14ac:dyDescent="0.5">
      <c r="A190" s="32">
        <v>45033</v>
      </c>
      <c r="B190" s="33">
        <v>2.08</v>
      </c>
      <c r="C190" s="33">
        <v>19.87246</v>
      </c>
      <c r="D190" s="33">
        <v>99.06653</v>
      </c>
      <c r="E190" s="34">
        <v>506964.97491500003</v>
      </c>
      <c r="F190" s="34">
        <v>2197369.20633</v>
      </c>
      <c r="G190" s="35" t="s">
        <v>48</v>
      </c>
      <c r="H190" s="35" t="s">
        <v>335</v>
      </c>
      <c r="I190" s="35" t="s">
        <v>336</v>
      </c>
      <c r="J190" s="35" t="s">
        <v>139</v>
      </c>
      <c r="K190" s="35" t="s">
        <v>94</v>
      </c>
      <c r="L190" s="35" t="s">
        <v>610</v>
      </c>
      <c r="M190" s="35" t="s">
        <v>372</v>
      </c>
      <c r="N190" s="35" t="s">
        <v>613</v>
      </c>
      <c r="O190" s="35" t="s">
        <v>293</v>
      </c>
      <c r="P190" s="35" t="s">
        <v>53</v>
      </c>
      <c r="Q190" s="35" t="s">
        <v>618</v>
      </c>
      <c r="R190" s="36" t="str">
        <f t="shared" si="2"/>
        <v>http://maps.google.com/maps?q=19.87246,99.06653</v>
      </c>
    </row>
    <row r="191" spans="1:18" x14ac:dyDescent="0.5">
      <c r="A191" s="32">
        <v>45033</v>
      </c>
      <c r="B191" s="33">
        <v>2.08</v>
      </c>
      <c r="C191" s="33">
        <v>19.894549999999999</v>
      </c>
      <c r="D191" s="33">
        <v>99.078720000000004</v>
      </c>
      <c r="E191" s="34">
        <v>508239.99503200001</v>
      </c>
      <c r="F191" s="34">
        <v>2199814.2054900001</v>
      </c>
      <c r="G191" s="35" t="s">
        <v>48</v>
      </c>
      <c r="H191" s="35" t="s">
        <v>342</v>
      </c>
      <c r="I191" s="35" t="s">
        <v>336</v>
      </c>
      <c r="J191" s="35" t="s">
        <v>139</v>
      </c>
      <c r="K191" s="35" t="s">
        <v>94</v>
      </c>
      <c r="L191" s="35" t="s">
        <v>610</v>
      </c>
      <c r="M191" s="35" t="s">
        <v>372</v>
      </c>
      <c r="N191" s="35" t="s">
        <v>613</v>
      </c>
      <c r="O191" s="35" t="s">
        <v>293</v>
      </c>
      <c r="P191" s="35" t="s">
        <v>53</v>
      </c>
      <c r="Q191" s="35" t="s">
        <v>618</v>
      </c>
      <c r="R191" s="36" t="str">
        <f t="shared" si="2"/>
        <v>http://maps.google.com/maps?q=19.89455,99.07872</v>
      </c>
    </row>
    <row r="192" spans="1:18" x14ac:dyDescent="0.5">
      <c r="A192" s="32">
        <v>45033</v>
      </c>
      <c r="B192" s="33">
        <v>2.08</v>
      </c>
      <c r="C192" s="33">
        <v>19.90775</v>
      </c>
      <c r="D192" s="33">
        <v>99.061269999999993</v>
      </c>
      <c r="E192" s="34">
        <v>506412.888607</v>
      </c>
      <c r="F192" s="34">
        <v>2201274.1426499998</v>
      </c>
      <c r="G192" s="35" t="s">
        <v>48</v>
      </c>
      <c r="H192" s="35" t="s">
        <v>342</v>
      </c>
      <c r="I192" s="35" t="s">
        <v>336</v>
      </c>
      <c r="J192" s="35" t="s">
        <v>139</v>
      </c>
      <c r="K192" s="35" t="s">
        <v>94</v>
      </c>
      <c r="L192" s="35" t="s">
        <v>610</v>
      </c>
      <c r="M192" s="35" t="s">
        <v>372</v>
      </c>
      <c r="N192" s="35" t="s">
        <v>613</v>
      </c>
      <c r="O192" s="35" t="s">
        <v>293</v>
      </c>
      <c r="P192" s="35" t="s">
        <v>53</v>
      </c>
      <c r="Q192" s="35" t="s">
        <v>618</v>
      </c>
      <c r="R192" s="36" t="str">
        <f t="shared" si="2"/>
        <v>http://maps.google.com/maps?q=19.90775,99.06127</v>
      </c>
    </row>
    <row r="193" spans="1:18" x14ac:dyDescent="0.5">
      <c r="A193" s="32">
        <v>45033</v>
      </c>
      <c r="B193" s="33">
        <v>2.08</v>
      </c>
      <c r="C193" s="33">
        <v>19.911100000000001</v>
      </c>
      <c r="D193" s="33">
        <v>99.061840000000004</v>
      </c>
      <c r="E193" s="34">
        <v>506472.41201999999</v>
      </c>
      <c r="F193" s="34">
        <v>2201644.87188</v>
      </c>
      <c r="G193" s="35" t="s">
        <v>48</v>
      </c>
      <c r="H193" s="35" t="s">
        <v>342</v>
      </c>
      <c r="I193" s="35" t="s">
        <v>336</v>
      </c>
      <c r="J193" s="35" t="s">
        <v>139</v>
      </c>
      <c r="K193" s="35" t="s">
        <v>94</v>
      </c>
      <c r="L193" s="35" t="s">
        <v>610</v>
      </c>
      <c r="M193" s="35" t="s">
        <v>372</v>
      </c>
      <c r="N193" s="35" t="s">
        <v>613</v>
      </c>
      <c r="O193" s="35" t="s">
        <v>293</v>
      </c>
      <c r="P193" s="35" t="s">
        <v>53</v>
      </c>
      <c r="Q193" s="35" t="s">
        <v>618</v>
      </c>
      <c r="R193" s="36" t="str">
        <f t="shared" si="2"/>
        <v>http://maps.google.com/maps?q=19.9111,99.06184</v>
      </c>
    </row>
    <row r="194" spans="1:18" x14ac:dyDescent="0.5">
      <c r="A194" s="32">
        <v>45033</v>
      </c>
      <c r="B194" s="33">
        <v>2.08</v>
      </c>
      <c r="C194" s="33">
        <v>19.914429999999999</v>
      </c>
      <c r="D194" s="33">
        <v>99.062510000000003</v>
      </c>
      <c r="E194" s="34">
        <v>506542.39988899999</v>
      </c>
      <c r="F194" s="34">
        <v>2202013.3921699999</v>
      </c>
      <c r="G194" s="35" t="s">
        <v>48</v>
      </c>
      <c r="H194" s="35" t="s">
        <v>342</v>
      </c>
      <c r="I194" s="35" t="s">
        <v>336</v>
      </c>
      <c r="J194" s="35" t="s">
        <v>139</v>
      </c>
      <c r="K194" s="35" t="s">
        <v>94</v>
      </c>
      <c r="L194" s="35" t="s">
        <v>610</v>
      </c>
      <c r="M194" s="35" t="s">
        <v>372</v>
      </c>
      <c r="N194" s="35" t="s">
        <v>613</v>
      </c>
      <c r="O194" s="35" t="s">
        <v>293</v>
      </c>
      <c r="P194" s="35" t="s">
        <v>53</v>
      </c>
      <c r="Q194" s="35" t="s">
        <v>618</v>
      </c>
      <c r="R194" s="36" t="str">
        <f t="shared" si="2"/>
        <v>http://maps.google.com/maps?q=19.91443,99.06251</v>
      </c>
    </row>
    <row r="195" spans="1:18" x14ac:dyDescent="0.5">
      <c r="A195" s="32">
        <v>45033</v>
      </c>
      <c r="B195" s="33">
        <v>2.08</v>
      </c>
      <c r="C195" s="33">
        <v>20.017510000000001</v>
      </c>
      <c r="D195" s="33">
        <v>99.202160000000006</v>
      </c>
      <c r="E195" s="34">
        <v>521144.68731900002</v>
      </c>
      <c r="F195" s="34">
        <v>2213431.7354199998</v>
      </c>
      <c r="G195" s="35" t="s">
        <v>48</v>
      </c>
      <c r="H195" s="35" t="s">
        <v>614</v>
      </c>
      <c r="I195" s="35" t="s">
        <v>356</v>
      </c>
      <c r="J195" s="35" t="s">
        <v>139</v>
      </c>
      <c r="K195" s="35" t="s">
        <v>94</v>
      </c>
      <c r="L195" s="35" t="s">
        <v>610</v>
      </c>
      <c r="M195" s="35" t="s">
        <v>372</v>
      </c>
      <c r="N195" s="35" t="s">
        <v>613</v>
      </c>
      <c r="O195" s="35" t="s">
        <v>293</v>
      </c>
      <c r="P195" s="35" t="s">
        <v>53</v>
      </c>
      <c r="Q195" s="35" t="s">
        <v>618</v>
      </c>
      <c r="R195" s="36" t="str">
        <f t="shared" si="2"/>
        <v>http://maps.google.com/maps?q=20.01751,99.20216</v>
      </c>
    </row>
    <row r="196" spans="1:18" x14ac:dyDescent="0.5">
      <c r="A196" s="32">
        <v>45033</v>
      </c>
      <c r="B196" s="33">
        <v>2.08</v>
      </c>
      <c r="C196" s="33">
        <v>20.117730000000002</v>
      </c>
      <c r="D196" s="33">
        <v>99.167429999999996</v>
      </c>
      <c r="E196" s="34">
        <v>517501.01467399998</v>
      </c>
      <c r="F196" s="34">
        <v>2224518.1919200001</v>
      </c>
      <c r="G196" s="35" t="s">
        <v>48</v>
      </c>
      <c r="H196" s="35" t="s">
        <v>356</v>
      </c>
      <c r="I196" s="35" t="s">
        <v>356</v>
      </c>
      <c r="J196" s="35" t="s">
        <v>139</v>
      </c>
      <c r="K196" s="35" t="s">
        <v>94</v>
      </c>
      <c r="L196" s="35" t="s">
        <v>610</v>
      </c>
      <c r="M196" s="35" t="s">
        <v>372</v>
      </c>
      <c r="N196" s="35" t="s">
        <v>613</v>
      </c>
      <c r="O196" s="35" t="s">
        <v>293</v>
      </c>
      <c r="P196" s="35" t="s">
        <v>53</v>
      </c>
      <c r="Q196" s="35" t="s">
        <v>618</v>
      </c>
      <c r="R196" s="36" t="str">
        <f t="shared" ref="R196:R259" si="3">HYPERLINK(CONCATENATE("http://maps.google.com/maps?q=",C196,",",D196))</f>
        <v>http://maps.google.com/maps?q=20.11773,99.16743</v>
      </c>
    </row>
    <row r="197" spans="1:18" x14ac:dyDescent="0.5">
      <c r="A197" s="32">
        <v>45033</v>
      </c>
      <c r="B197" s="33">
        <v>2.08</v>
      </c>
      <c r="C197" s="33">
        <v>19.39424</v>
      </c>
      <c r="D197" s="33">
        <v>99.095089999999999</v>
      </c>
      <c r="E197" s="34">
        <v>509984.41012299998</v>
      </c>
      <c r="F197" s="34">
        <v>2144452.9230599999</v>
      </c>
      <c r="G197" s="35" t="s">
        <v>48</v>
      </c>
      <c r="H197" s="35" t="s">
        <v>322</v>
      </c>
      <c r="I197" s="35" t="s">
        <v>304</v>
      </c>
      <c r="J197" s="35" t="s">
        <v>139</v>
      </c>
      <c r="K197" s="35" t="s">
        <v>94</v>
      </c>
      <c r="L197" s="35" t="s">
        <v>562</v>
      </c>
      <c r="M197" s="35" t="s">
        <v>372</v>
      </c>
      <c r="N197" s="35" t="s">
        <v>52</v>
      </c>
      <c r="O197" s="35" t="s">
        <v>293</v>
      </c>
      <c r="P197" s="35" t="s">
        <v>53</v>
      </c>
      <c r="Q197" s="35" t="s">
        <v>536</v>
      </c>
      <c r="R197" s="36" t="str">
        <f t="shared" si="3"/>
        <v>http://maps.google.com/maps?q=19.39424,99.09509</v>
      </c>
    </row>
    <row r="198" spans="1:18" x14ac:dyDescent="0.5">
      <c r="A198" s="32">
        <v>45033</v>
      </c>
      <c r="B198" s="33">
        <v>2.08</v>
      </c>
      <c r="C198" s="33">
        <v>19.572590000000002</v>
      </c>
      <c r="D198" s="33">
        <v>98.601429999999993</v>
      </c>
      <c r="E198" s="34">
        <v>458195.8579</v>
      </c>
      <c r="F198" s="34">
        <v>2164233.9575399999</v>
      </c>
      <c r="G198" s="35" t="s">
        <v>48</v>
      </c>
      <c r="H198" s="35" t="s">
        <v>316</v>
      </c>
      <c r="I198" s="35" t="s">
        <v>317</v>
      </c>
      <c r="J198" s="35" t="s">
        <v>139</v>
      </c>
      <c r="K198" s="35" t="s">
        <v>94</v>
      </c>
      <c r="L198" s="35" t="s">
        <v>568</v>
      </c>
      <c r="M198" s="35" t="s">
        <v>372</v>
      </c>
      <c r="N198" s="35" t="s">
        <v>52</v>
      </c>
      <c r="O198" s="35" t="s">
        <v>293</v>
      </c>
      <c r="P198" s="35" t="s">
        <v>53</v>
      </c>
      <c r="Q198" s="35" t="s">
        <v>536</v>
      </c>
      <c r="R198" s="36" t="str">
        <f t="shared" si="3"/>
        <v>http://maps.google.com/maps?q=19.57259,98.60143</v>
      </c>
    </row>
    <row r="199" spans="1:18" x14ac:dyDescent="0.5">
      <c r="A199" s="32">
        <v>45033</v>
      </c>
      <c r="B199" s="33">
        <v>2.1</v>
      </c>
      <c r="C199" s="33">
        <v>18.903759999999998</v>
      </c>
      <c r="D199" s="33">
        <v>98.881379999999993</v>
      </c>
      <c r="E199" s="34">
        <v>487508.09070499998</v>
      </c>
      <c r="F199" s="34">
        <v>2090182.9528099999</v>
      </c>
      <c r="G199" s="35" t="s">
        <v>48</v>
      </c>
      <c r="H199" s="35" t="s">
        <v>137</v>
      </c>
      <c r="I199" s="35" t="s">
        <v>138</v>
      </c>
      <c r="J199" s="35" t="s">
        <v>139</v>
      </c>
      <c r="K199" s="35" t="s">
        <v>94</v>
      </c>
      <c r="L199" s="35" t="s">
        <v>527</v>
      </c>
      <c r="M199" s="35" t="s">
        <v>372</v>
      </c>
      <c r="N199" s="35" t="s">
        <v>528</v>
      </c>
      <c r="O199" s="35" t="s">
        <v>293</v>
      </c>
      <c r="P199" s="35" t="s">
        <v>53</v>
      </c>
      <c r="Q199" s="35" t="s">
        <v>536</v>
      </c>
      <c r="R199" s="36" t="str">
        <f t="shared" si="3"/>
        <v>http://maps.google.com/maps?q=18.90376,98.88138</v>
      </c>
    </row>
    <row r="200" spans="1:18" x14ac:dyDescent="0.5">
      <c r="A200" s="32">
        <v>45033</v>
      </c>
      <c r="B200" s="33">
        <v>2.1</v>
      </c>
      <c r="C200" s="33">
        <v>19.323820000000001</v>
      </c>
      <c r="D200" s="33">
        <v>98.628960000000006</v>
      </c>
      <c r="E200" s="34">
        <v>461024.02835199999</v>
      </c>
      <c r="F200" s="34">
        <v>2136699.81109</v>
      </c>
      <c r="G200" s="35" t="s">
        <v>48</v>
      </c>
      <c r="H200" s="35" t="s">
        <v>307</v>
      </c>
      <c r="I200" s="35" t="s">
        <v>308</v>
      </c>
      <c r="J200" s="35" t="s">
        <v>139</v>
      </c>
      <c r="K200" s="35" t="s">
        <v>94</v>
      </c>
      <c r="L200" s="35" t="s">
        <v>568</v>
      </c>
      <c r="M200" s="35" t="s">
        <v>372</v>
      </c>
      <c r="N200" s="35" t="s">
        <v>309</v>
      </c>
      <c r="O200" s="35" t="s">
        <v>293</v>
      </c>
      <c r="P200" s="35" t="s">
        <v>53</v>
      </c>
      <c r="Q200" s="35" t="s">
        <v>536</v>
      </c>
      <c r="R200" s="36" t="str">
        <f t="shared" si="3"/>
        <v>http://maps.google.com/maps?q=19.32382,98.62896</v>
      </c>
    </row>
    <row r="201" spans="1:18" x14ac:dyDescent="0.5">
      <c r="A201" s="32">
        <v>45033</v>
      </c>
      <c r="B201" s="33">
        <v>2.08</v>
      </c>
      <c r="C201" s="33">
        <v>19.706189999999999</v>
      </c>
      <c r="D201" s="33">
        <v>98.9876</v>
      </c>
      <c r="E201" s="34">
        <v>498700.50555200002</v>
      </c>
      <c r="F201" s="34">
        <v>2178968.8748900001</v>
      </c>
      <c r="G201" s="35" t="s">
        <v>48</v>
      </c>
      <c r="H201" s="35" t="s">
        <v>601</v>
      </c>
      <c r="I201" s="35" t="s">
        <v>304</v>
      </c>
      <c r="J201" s="35" t="s">
        <v>139</v>
      </c>
      <c r="K201" s="35" t="s">
        <v>94</v>
      </c>
      <c r="L201" s="35" t="s">
        <v>591</v>
      </c>
      <c r="M201" s="35" t="s">
        <v>372</v>
      </c>
      <c r="N201" s="35" t="s">
        <v>592</v>
      </c>
      <c r="O201" s="35" t="s">
        <v>293</v>
      </c>
      <c r="P201" s="35" t="s">
        <v>53</v>
      </c>
      <c r="Q201" s="35" t="s">
        <v>536</v>
      </c>
      <c r="R201" s="36" t="str">
        <f t="shared" si="3"/>
        <v>http://maps.google.com/maps?q=19.70619,98.9876</v>
      </c>
    </row>
    <row r="202" spans="1:18" x14ac:dyDescent="0.5">
      <c r="A202" s="32">
        <v>45033</v>
      </c>
      <c r="B202" s="33">
        <v>2.1</v>
      </c>
      <c r="C202" s="33">
        <v>16.427569999999999</v>
      </c>
      <c r="D202" s="33">
        <v>98.952209999999994</v>
      </c>
      <c r="E202" s="34">
        <v>494897.887452</v>
      </c>
      <c r="F202" s="34">
        <v>1816232.3344699999</v>
      </c>
      <c r="G202" s="35" t="s">
        <v>48</v>
      </c>
      <c r="H202" s="35" t="s">
        <v>422</v>
      </c>
      <c r="I202" s="35" t="s">
        <v>423</v>
      </c>
      <c r="J202" s="35" t="s">
        <v>105</v>
      </c>
      <c r="K202" s="35" t="s">
        <v>94</v>
      </c>
      <c r="L202" s="35" t="s">
        <v>424</v>
      </c>
      <c r="M202" s="35" t="s">
        <v>425</v>
      </c>
      <c r="N202" s="35" t="s">
        <v>52</v>
      </c>
      <c r="O202" s="35" t="s">
        <v>426</v>
      </c>
      <c r="P202" s="35" t="s">
        <v>53</v>
      </c>
      <c r="Q202" s="35" t="s">
        <v>618</v>
      </c>
      <c r="R202" s="36" t="str">
        <f t="shared" si="3"/>
        <v>http://maps.google.com/maps?q=16.42757,98.95221</v>
      </c>
    </row>
    <row r="203" spans="1:18" x14ac:dyDescent="0.5">
      <c r="A203" s="32">
        <v>45033</v>
      </c>
      <c r="B203" s="33">
        <v>2.1</v>
      </c>
      <c r="C203" s="33">
        <v>16.530719999999999</v>
      </c>
      <c r="D203" s="33">
        <v>99.091080000000005</v>
      </c>
      <c r="E203" s="34">
        <v>509718.65740899998</v>
      </c>
      <c r="F203" s="34">
        <v>1827644.32336</v>
      </c>
      <c r="G203" s="35" t="s">
        <v>48</v>
      </c>
      <c r="H203" s="35" t="s">
        <v>103</v>
      </c>
      <c r="I203" s="35" t="s">
        <v>104</v>
      </c>
      <c r="J203" s="35" t="s">
        <v>105</v>
      </c>
      <c r="K203" s="35" t="s">
        <v>94</v>
      </c>
      <c r="L203" s="35" t="s">
        <v>428</v>
      </c>
      <c r="M203" s="35" t="s">
        <v>372</v>
      </c>
      <c r="N203" s="35" t="s">
        <v>52</v>
      </c>
      <c r="O203" s="35" t="s">
        <v>396</v>
      </c>
      <c r="P203" s="35" t="s">
        <v>53</v>
      </c>
      <c r="Q203" s="35" t="s">
        <v>618</v>
      </c>
      <c r="R203" s="36" t="str">
        <f t="shared" si="3"/>
        <v>http://maps.google.com/maps?q=16.53072,99.09108</v>
      </c>
    </row>
    <row r="204" spans="1:18" x14ac:dyDescent="0.5">
      <c r="A204" s="32">
        <v>45033</v>
      </c>
      <c r="B204" s="33">
        <v>2.1</v>
      </c>
      <c r="C204" s="33">
        <v>16.634840000000001</v>
      </c>
      <c r="D204" s="33">
        <v>98.969220000000007</v>
      </c>
      <c r="E204" s="34">
        <v>496717.39853800001</v>
      </c>
      <c r="F204" s="34">
        <v>1839160.1856800001</v>
      </c>
      <c r="G204" s="35" t="s">
        <v>48</v>
      </c>
      <c r="H204" s="35" t="s">
        <v>429</v>
      </c>
      <c r="I204" s="35" t="s">
        <v>430</v>
      </c>
      <c r="J204" s="35" t="s">
        <v>105</v>
      </c>
      <c r="K204" s="35" t="s">
        <v>94</v>
      </c>
      <c r="L204" s="35" t="s">
        <v>424</v>
      </c>
      <c r="M204" s="35" t="s">
        <v>425</v>
      </c>
      <c r="N204" s="35" t="s">
        <v>52</v>
      </c>
      <c r="O204" s="35" t="s">
        <v>426</v>
      </c>
      <c r="P204" s="35" t="s">
        <v>53</v>
      </c>
      <c r="Q204" s="35" t="s">
        <v>618</v>
      </c>
      <c r="R204" s="36" t="str">
        <f t="shared" si="3"/>
        <v>http://maps.google.com/maps?q=16.63484,98.96922</v>
      </c>
    </row>
    <row r="205" spans="1:18" x14ac:dyDescent="0.5">
      <c r="A205" s="32">
        <v>45033</v>
      </c>
      <c r="B205" s="33">
        <v>2.1</v>
      </c>
      <c r="C205" s="33">
        <v>16.672750000000001</v>
      </c>
      <c r="D205" s="33">
        <v>98.952560000000005</v>
      </c>
      <c r="E205" s="34">
        <v>494941.65066799999</v>
      </c>
      <c r="F205" s="34">
        <v>1843354.1863299999</v>
      </c>
      <c r="G205" s="35" t="s">
        <v>48</v>
      </c>
      <c r="H205" s="35" t="s">
        <v>431</v>
      </c>
      <c r="I205" s="35" t="s">
        <v>107</v>
      </c>
      <c r="J205" s="35" t="s">
        <v>105</v>
      </c>
      <c r="K205" s="35" t="s">
        <v>94</v>
      </c>
      <c r="L205" s="35" t="s">
        <v>424</v>
      </c>
      <c r="M205" s="35" t="s">
        <v>425</v>
      </c>
      <c r="N205" s="35" t="s">
        <v>52</v>
      </c>
      <c r="O205" s="35" t="s">
        <v>426</v>
      </c>
      <c r="P205" s="35" t="s">
        <v>53</v>
      </c>
      <c r="Q205" s="35" t="s">
        <v>618</v>
      </c>
      <c r="R205" s="36" t="str">
        <f t="shared" si="3"/>
        <v>http://maps.google.com/maps?q=16.67275,98.95256</v>
      </c>
    </row>
    <row r="206" spans="1:18" x14ac:dyDescent="0.5">
      <c r="A206" s="32">
        <v>45033</v>
      </c>
      <c r="B206" s="33">
        <v>2.1</v>
      </c>
      <c r="C206" s="33">
        <v>17.1587</v>
      </c>
      <c r="D206" s="33">
        <v>98.850800000000007</v>
      </c>
      <c r="E206" s="34">
        <v>484132.08116300002</v>
      </c>
      <c r="F206" s="34">
        <v>1897117.4536299999</v>
      </c>
      <c r="G206" s="35" t="s">
        <v>48</v>
      </c>
      <c r="H206" s="35" t="s">
        <v>435</v>
      </c>
      <c r="I206" s="35" t="s">
        <v>185</v>
      </c>
      <c r="J206" s="35" t="s">
        <v>105</v>
      </c>
      <c r="K206" s="35" t="s">
        <v>94</v>
      </c>
      <c r="L206" s="35" t="s">
        <v>436</v>
      </c>
      <c r="M206" s="35" t="s">
        <v>425</v>
      </c>
      <c r="N206" s="35" t="s">
        <v>52</v>
      </c>
      <c r="O206" s="35" t="s">
        <v>426</v>
      </c>
      <c r="P206" s="35" t="s">
        <v>53</v>
      </c>
      <c r="Q206" s="35" t="s">
        <v>618</v>
      </c>
      <c r="R206" s="36" t="str">
        <f t="shared" si="3"/>
        <v>http://maps.google.com/maps?q=17.1587,98.8508</v>
      </c>
    </row>
    <row r="207" spans="1:18" x14ac:dyDescent="0.5">
      <c r="A207" s="32">
        <v>45033</v>
      </c>
      <c r="B207" s="33">
        <v>2.1</v>
      </c>
      <c r="C207" s="33">
        <v>17.471050000000002</v>
      </c>
      <c r="D207" s="33">
        <v>98.553250000000006</v>
      </c>
      <c r="E207" s="34">
        <v>452566.48099100002</v>
      </c>
      <c r="F207" s="34">
        <v>1931721.67004</v>
      </c>
      <c r="G207" s="35" t="s">
        <v>48</v>
      </c>
      <c r="H207" s="35" t="s">
        <v>435</v>
      </c>
      <c r="I207" s="35" t="s">
        <v>185</v>
      </c>
      <c r="J207" s="35" t="s">
        <v>105</v>
      </c>
      <c r="K207" s="35" t="s">
        <v>94</v>
      </c>
      <c r="L207" s="35" t="s">
        <v>200</v>
      </c>
      <c r="M207" s="35" t="s">
        <v>394</v>
      </c>
      <c r="N207" s="35" t="s">
        <v>52</v>
      </c>
      <c r="O207" s="35" t="s">
        <v>293</v>
      </c>
      <c r="P207" s="35" t="s">
        <v>53</v>
      </c>
      <c r="Q207" s="35" t="s">
        <v>618</v>
      </c>
      <c r="R207" s="36" t="str">
        <f t="shared" si="3"/>
        <v>http://maps.google.com/maps?q=17.47105,98.55325</v>
      </c>
    </row>
    <row r="208" spans="1:18" x14ac:dyDescent="0.5">
      <c r="A208" s="32">
        <v>45033</v>
      </c>
      <c r="B208" s="33">
        <v>2.1</v>
      </c>
      <c r="C208" s="33">
        <v>17.56176</v>
      </c>
      <c r="D208" s="33">
        <v>98.546689999999998</v>
      </c>
      <c r="E208" s="34">
        <v>451893.86136500002</v>
      </c>
      <c r="F208" s="34">
        <v>1941758.87919</v>
      </c>
      <c r="G208" s="35" t="s">
        <v>48</v>
      </c>
      <c r="H208" s="35" t="s">
        <v>435</v>
      </c>
      <c r="I208" s="35" t="s">
        <v>185</v>
      </c>
      <c r="J208" s="35" t="s">
        <v>105</v>
      </c>
      <c r="K208" s="35" t="s">
        <v>94</v>
      </c>
      <c r="L208" s="35" t="s">
        <v>200</v>
      </c>
      <c r="M208" s="35" t="s">
        <v>394</v>
      </c>
      <c r="N208" s="35" t="s">
        <v>52</v>
      </c>
      <c r="O208" s="35" t="s">
        <v>293</v>
      </c>
      <c r="P208" s="35" t="s">
        <v>53</v>
      </c>
      <c r="Q208" s="35" t="s">
        <v>618</v>
      </c>
      <c r="R208" s="36" t="str">
        <f t="shared" si="3"/>
        <v>http://maps.google.com/maps?q=17.56176,98.54669</v>
      </c>
    </row>
    <row r="209" spans="1:18" x14ac:dyDescent="0.5">
      <c r="A209" s="32">
        <v>45033</v>
      </c>
      <c r="B209" s="33">
        <v>2.1</v>
      </c>
      <c r="C209" s="33">
        <v>17.56315</v>
      </c>
      <c r="D209" s="33">
        <v>98.54692</v>
      </c>
      <c r="E209" s="34">
        <v>451918.63678</v>
      </c>
      <c r="F209" s="34">
        <v>1941912.6022300001</v>
      </c>
      <c r="G209" s="35" t="s">
        <v>48</v>
      </c>
      <c r="H209" s="35" t="s">
        <v>435</v>
      </c>
      <c r="I209" s="35" t="s">
        <v>185</v>
      </c>
      <c r="J209" s="35" t="s">
        <v>105</v>
      </c>
      <c r="K209" s="35" t="s">
        <v>94</v>
      </c>
      <c r="L209" s="35" t="s">
        <v>200</v>
      </c>
      <c r="M209" s="35" t="s">
        <v>394</v>
      </c>
      <c r="N209" s="35" t="s">
        <v>52</v>
      </c>
      <c r="O209" s="35" t="s">
        <v>293</v>
      </c>
      <c r="P209" s="35" t="s">
        <v>53</v>
      </c>
      <c r="Q209" s="35" t="s">
        <v>618</v>
      </c>
      <c r="R209" s="36" t="str">
        <f t="shared" si="3"/>
        <v>http://maps.google.com/maps?q=17.56315,98.54692</v>
      </c>
    </row>
    <row r="210" spans="1:18" x14ac:dyDescent="0.5">
      <c r="A210" s="32">
        <v>45033</v>
      </c>
      <c r="B210" s="33">
        <v>2.1</v>
      </c>
      <c r="C210" s="33">
        <v>17.564029999999999</v>
      </c>
      <c r="D210" s="33">
        <v>98.562520000000006</v>
      </c>
      <c r="E210" s="34">
        <v>453574.37775699998</v>
      </c>
      <c r="F210" s="34">
        <v>1942006.0775299999</v>
      </c>
      <c r="G210" s="35" t="s">
        <v>48</v>
      </c>
      <c r="H210" s="35" t="s">
        <v>435</v>
      </c>
      <c r="I210" s="35" t="s">
        <v>185</v>
      </c>
      <c r="J210" s="35" t="s">
        <v>105</v>
      </c>
      <c r="K210" s="35" t="s">
        <v>94</v>
      </c>
      <c r="L210" s="35" t="s">
        <v>200</v>
      </c>
      <c r="M210" s="35" t="s">
        <v>394</v>
      </c>
      <c r="N210" s="35" t="s">
        <v>52</v>
      </c>
      <c r="O210" s="35" t="s">
        <v>293</v>
      </c>
      <c r="P210" s="35" t="s">
        <v>53</v>
      </c>
      <c r="Q210" s="35" t="s">
        <v>618</v>
      </c>
      <c r="R210" s="36" t="str">
        <f t="shared" si="3"/>
        <v>http://maps.google.com/maps?q=17.56403,98.56252</v>
      </c>
    </row>
    <row r="211" spans="1:18" x14ac:dyDescent="0.5">
      <c r="A211" s="32">
        <v>45033</v>
      </c>
      <c r="B211" s="33">
        <v>2.1</v>
      </c>
      <c r="C211" s="33">
        <v>16.98151</v>
      </c>
      <c r="D211" s="33">
        <v>98.693340000000006</v>
      </c>
      <c r="E211" s="34">
        <v>467354.78784800001</v>
      </c>
      <c r="F211" s="34">
        <v>1877535.0969499999</v>
      </c>
      <c r="G211" s="35" t="s">
        <v>48</v>
      </c>
      <c r="H211" s="35" t="s">
        <v>432</v>
      </c>
      <c r="I211" s="35" t="s">
        <v>115</v>
      </c>
      <c r="J211" s="35" t="s">
        <v>105</v>
      </c>
      <c r="K211" s="35" t="s">
        <v>94</v>
      </c>
      <c r="L211" s="35" t="s">
        <v>433</v>
      </c>
      <c r="M211" s="35" t="s">
        <v>372</v>
      </c>
      <c r="N211" s="35" t="s">
        <v>434</v>
      </c>
      <c r="O211" s="35" t="s">
        <v>426</v>
      </c>
      <c r="P211" s="35" t="s">
        <v>53</v>
      </c>
      <c r="Q211" s="35" t="s">
        <v>618</v>
      </c>
      <c r="R211" s="36" t="str">
        <f t="shared" si="3"/>
        <v>http://maps.google.com/maps?q=16.98151,98.69334</v>
      </c>
    </row>
    <row r="212" spans="1:18" x14ac:dyDescent="0.5">
      <c r="A212" s="32">
        <v>45033</v>
      </c>
      <c r="B212" s="33">
        <v>2.1</v>
      </c>
      <c r="C212" s="33">
        <v>17.326360000000001</v>
      </c>
      <c r="D212" s="33">
        <v>98.575299999999999</v>
      </c>
      <c r="E212" s="34">
        <v>454872.18788600003</v>
      </c>
      <c r="F212" s="34">
        <v>1915708.9990600001</v>
      </c>
      <c r="G212" s="35" t="s">
        <v>48</v>
      </c>
      <c r="H212" s="35" t="s">
        <v>435</v>
      </c>
      <c r="I212" s="35" t="s">
        <v>185</v>
      </c>
      <c r="J212" s="35" t="s">
        <v>105</v>
      </c>
      <c r="K212" s="35" t="s">
        <v>94</v>
      </c>
      <c r="L212" s="35" t="s">
        <v>437</v>
      </c>
      <c r="M212" s="35" t="s">
        <v>394</v>
      </c>
      <c r="N212" s="35" t="s">
        <v>438</v>
      </c>
      <c r="O212" s="35" t="s">
        <v>426</v>
      </c>
      <c r="P212" s="35" t="s">
        <v>53</v>
      </c>
      <c r="Q212" s="35" t="s">
        <v>618</v>
      </c>
      <c r="R212" s="36" t="str">
        <f t="shared" si="3"/>
        <v>http://maps.google.com/maps?q=17.32636,98.5753</v>
      </c>
    </row>
    <row r="213" spans="1:18" x14ac:dyDescent="0.5">
      <c r="A213" s="32">
        <v>45033</v>
      </c>
      <c r="B213" s="33">
        <v>2.1</v>
      </c>
      <c r="C213" s="33">
        <v>18.037790000000001</v>
      </c>
      <c r="D213" s="33">
        <v>100.42192</v>
      </c>
      <c r="E213" s="34">
        <v>650508.65398399998</v>
      </c>
      <c r="F213" s="34">
        <v>1994944.86531</v>
      </c>
      <c r="G213" s="35" t="s">
        <v>48</v>
      </c>
      <c r="H213" s="35" t="s">
        <v>473</v>
      </c>
      <c r="I213" s="35" t="s">
        <v>474</v>
      </c>
      <c r="J213" s="35" t="s">
        <v>142</v>
      </c>
      <c r="K213" s="35" t="s">
        <v>94</v>
      </c>
      <c r="L213" s="35" t="s">
        <v>475</v>
      </c>
      <c r="M213" s="35" t="s">
        <v>372</v>
      </c>
      <c r="N213" s="35" t="s">
        <v>52</v>
      </c>
      <c r="O213" s="35" t="s">
        <v>464</v>
      </c>
      <c r="P213" s="35" t="s">
        <v>53</v>
      </c>
      <c r="Q213" s="35" t="s">
        <v>618</v>
      </c>
      <c r="R213" s="36" t="str">
        <f t="shared" si="3"/>
        <v>http://maps.google.com/maps?q=18.03779,100.42192</v>
      </c>
    </row>
    <row r="214" spans="1:18" x14ac:dyDescent="0.5">
      <c r="A214" s="32">
        <v>45033</v>
      </c>
      <c r="B214" s="33">
        <v>2.1</v>
      </c>
      <c r="C214" s="33">
        <v>18.790220000000001</v>
      </c>
      <c r="D214" s="33">
        <v>101.13249999999999</v>
      </c>
      <c r="E214" s="34">
        <v>724766.56786399998</v>
      </c>
      <c r="F214" s="34">
        <v>2078963.7604</v>
      </c>
      <c r="G214" s="35" t="s">
        <v>48</v>
      </c>
      <c r="H214" s="35" t="s">
        <v>273</v>
      </c>
      <c r="I214" s="35" t="s">
        <v>256</v>
      </c>
      <c r="J214" s="35" t="s">
        <v>142</v>
      </c>
      <c r="K214" s="35" t="s">
        <v>94</v>
      </c>
      <c r="L214" s="35" t="s">
        <v>522</v>
      </c>
      <c r="M214" s="35" t="s">
        <v>372</v>
      </c>
      <c r="N214" s="35" t="s">
        <v>52</v>
      </c>
      <c r="O214" s="35" t="s">
        <v>464</v>
      </c>
      <c r="P214" s="35" t="s">
        <v>53</v>
      </c>
      <c r="Q214" s="35" t="s">
        <v>618</v>
      </c>
      <c r="R214" s="36" t="str">
        <f t="shared" si="3"/>
        <v>http://maps.google.com/maps?q=18.79022,101.1325</v>
      </c>
    </row>
    <row r="215" spans="1:18" x14ac:dyDescent="0.5">
      <c r="A215" s="32">
        <v>45033</v>
      </c>
      <c r="B215" s="33">
        <v>2.08</v>
      </c>
      <c r="C215" s="33">
        <v>18.999839999999999</v>
      </c>
      <c r="D215" s="33">
        <v>101.2616</v>
      </c>
      <c r="E215" s="34">
        <v>738082.436506</v>
      </c>
      <c r="F215" s="34">
        <v>2102340.0895099998</v>
      </c>
      <c r="G215" s="35" t="s">
        <v>48</v>
      </c>
      <c r="H215" s="35" t="s">
        <v>549</v>
      </c>
      <c r="I215" s="35" t="s">
        <v>550</v>
      </c>
      <c r="J215" s="35" t="s">
        <v>142</v>
      </c>
      <c r="K215" s="35" t="s">
        <v>94</v>
      </c>
      <c r="L215" s="35" t="s">
        <v>549</v>
      </c>
      <c r="M215" s="35" t="s">
        <v>421</v>
      </c>
      <c r="N215" s="35" t="s">
        <v>52</v>
      </c>
      <c r="O215" s="35" t="s">
        <v>464</v>
      </c>
      <c r="P215" s="35" t="s">
        <v>53</v>
      </c>
      <c r="Q215" s="35" t="s">
        <v>618</v>
      </c>
      <c r="R215" s="36" t="str">
        <f t="shared" si="3"/>
        <v>http://maps.google.com/maps?q=18.99984,101.2616</v>
      </c>
    </row>
    <row r="216" spans="1:18" x14ac:dyDescent="0.5">
      <c r="A216" s="32">
        <v>45033</v>
      </c>
      <c r="B216" s="33">
        <v>2.08</v>
      </c>
      <c r="C216" s="33">
        <v>19.062100000000001</v>
      </c>
      <c r="D216" s="33">
        <v>101.2518</v>
      </c>
      <c r="E216" s="34">
        <v>736961.96693300002</v>
      </c>
      <c r="F216" s="34">
        <v>2109220.02196</v>
      </c>
      <c r="G216" s="35" t="s">
        <v>48</v>
      </c>
      <c r="H216" s="35" t="s">
        <v>557</v>
      </c>
      <c r="I216" s="35" t="s">
        <v>550</v>
      </c>
      <c r="J216" s="35" t="s">
        <v>142</v>
      </c>
      <c r="K216" s="35" t="s">
        <v>94</v>
      </c>
      <c r="L216" s="35" t="s">
        <v>323</v>
      </c>
      <c r="M216" s="35" t="s">
        <v>372</v>
      </c>
      <c r="N216" s="35" t="s">
        <v>52</v>
      </c>
      <c r="O216" s="35" t="s">
        <v>464</v>
      </c>
      <c r="P216" s="35" t="s">
        <v>53</v>
      </c>
      <c r="Q216" s="35" t="s">
        <v>618</v>
      </c>
      <c r="R216" s="36" t="str">
        <f t="shared" si="3"/>
        <v>http://maps.google.com/maps?q=19.0621,101.2518</v>
      </c>
    </row>
    <row r="217" spans="1:18" x14ac:dyDescent="0.5">
      <c r="A217" s="32">
        <v>45033</v>
      </c>
      <c r="B217" s="33">
        <v>2.08</v>
      </c>
      <c r="C217" s="33">
        <v>19.064869999999999</v>
      </c>
      <c r="D217" s="33">
        <v>101.25063</v>
      </c>
      <c r="E217" s="34">
        <v>736834.85828799999</v>
      </c>
      <c r="F217" s="34">
        <v>2109525.1244100002</v>
      </c>
      <c r="G217" s="35" t="s">
        <v>48</v>
      </c>
      <c r="H217" s="35" t="s">
        <v>557</v>
      </c>
      <c r="I217" s="35" t="s">
        <v>550</v>
      </c>
      <c r="J217" s="35" t="s">
        <v>142</v>
      </c>
      <c r="K217" s="35" t="s">
        <v>94</v>
      </c>
      <c r="L217" s="35" t="s">
        <v>323</v>
      </c>
      <c r="M217" s="35" t="s">
        <v>372</v>
      </c>
      <c r="N217" s="35" t="s">
        <v>52</v>
      </c>
      <c r="O217" s="35" t="s">
        <v>464</v>
      </c>
      <c r="P217" s="35" t="s">
        <v>53</v>
      </c>
      <c r="Q217" s="35" t="s">
        <v>618</v>
      </c>
      <c r="R217" s="36" t="str">
        <f t="shared" si="3"/>
        <v>http://maps.google.com/maps?q=19.06487,101.25063</v>
      </c>
    </row>
    <row r="218" spans="1:18" x14ac:dyDescent="0.5">
      <c r="A218" s="32">
        <v>45033</v>
      </c>
      <c r="B218" s="33">
        <v>2.08</v>
      </c>
      <c r="C218" s="33">
        <v>19.551369999999999</v>
      </c>
      <c r="D218" s="33">
        <v>101.08831000000001</v>
      </c>
      <c r="E218" s="34">
        <v>719098.242141</v>
      </c>
      <c r="F218" s="34">
        <v>2163173.7823000001</v>
      </c>
      <c r="G218" s="35" t="s">
        <v>48</v>
      </c>
      <c r="H218" s="35" t="s">
        <v>597</v>
      </c>
      <c r="I218" s="35" t="s">
        <v>324</v>
      </c>
      <c r="J218" s="35" t="s">
        <v>142</v>
      </c>
      <c r="K218" s="35" t="s">
        <v>94</v>
      </c>
      <c r="L218" s="35" t="s">
        <v>522</v>
      </c>
      <c r="M218" s="35" t="s">
        <v>372</v>
      </c>
      <c r="N218" s="35" t="s">
        <v>52</v>
      </c>
      <c r="O218" s="35" t="s">
        <v>464</v>
      </c>
      <c r="P218" s="35" t="s">
        <v>53</v>
      </c>
      <c r="Q218" s="35" t="s">
        <v>618</v>
      </c>
      <c r="R218" s="36" t="str">
        <f t="shared" si="3"/>
        <v>http://maps.google.com/maps?q=19.55137,101.08831</v>
      </c>
    </row>
    <row r="219" spans="1:18" x14ac:dyDescent="0.5">
      <c r="A219" s="32">
        <v>45033</v>
      </c>
      <c r="B219" s="33">
        <v>2.1</v>
      </c>
      <c r="C219" s="33">
        <v>18.973929999999999</v>
      </c>
      <c r="D219" s="33">
        <v>100.59943</v>
      </c>
      <c r="E219" s="34">
        <v>668383.39722799999</v>
      </c>
      <c r="F219" s="34">
        <v>2098707.1596900001</v>
      </c>
      <c r="G219" s="35" t="s">
        <v>48</v>
      </c>
      <c r="H219" s="35" t="s">
        <v>543</v>
      </c>
      <c r="I219" s="35" t="s">
        <v>544</v>
      </c>
      <c r="J219" s="35" t="s">
        <v>142</v>
      </c>
      <c r="K219" s="35" t="s">
        <v>94</v>
      </c>
      <c r="L219" s="35" t="s">
        <v>450</v>
      </c>
      <c r="M219" s="35" t="s">
        <v>425</v>
      </c>
      <c r="N219" s="35" t="s">
        <v>545</v>
      </c>
      <c r="O219" s="35" t="s">
        <v>464</v>
      </c>
      <c r="P219" s="35" t="s">
        <v>53</v>
      </c>
      <c r="Q219" s="35" t="s">
        <v>618</v>
      </c>
      <c r="R219" s="36" t="str">
        <f t="shared" si="3"/>
        <v>http://maps.google.com/maps?q=18.97393,100.59943</v>
      </c>
    </row>
    <row r="220" spans="1:18" x14ac:dyDescent="0.5">
      <c r="A220" s="32">
        <v>45033</v>
      </c>
      <c r="B220" s="33">
        <v>2.1</v>
      </c>
      <c r="C220" s="33">
        <v>18.981739999999999</v>
      </c>
      <c r="D220" s="33">
        <v>100.53386999999999</v>
      </c>
      <c r="E220" s="34">
        <v>661472.56409999996</v>
      </c>
      <c r="F220" s="34">
        <v>2099510.1746700001</v>
      </c>
      <c r="G220" s="35" t="s">
        <v>48</v>
      </c>
      <c r="H220" s="35" t="s">
        <v>543</v>
      </c>
      <c r="I220" s="35" t="s">
        <v>544</v>
      </c>
      <c r="J220" s="35" t="s">
        <v>142</v>
      </c>
      <c r="K220" s="35" t="s">
        <v>94</v>
      </c>
      <c r="L220" s="35" t="s">
        <v>450</v>
      </c>
      <c r="M220" s="35" t="s">
        <v>425</v>
      </c>
      <c r="N220" s="35" t="s">
        <v>545</v>
      </c>
      <c r="O220" s="35" t="s">
        <v>464</v>
      </c>
      <c r="P220" s="35" t="s">
        <v>53</v>
      </c>
      <c r="Q220" s="35" t="s">
        <v>618</v>
      </c>
      <c r="R220" s="36" t="str">
        <f t="shared" si="3"/>
        <v>http://maps.google.com/maps?q=18.98174,100.53387</v>
      </c>
    </row>
    <row r="221" spans="1:18" x14ac:dyDescent="0.5">
      <c r="A221" s="32">
        <v>45033</v>
      </c>
      <c r="B221" s="33">
        <v>2.1</v>
      </c>
      <c r="C221" s="33">
        <v>18.982489999999999</v>
      </c>
      <c r="D221" s="33">
        <v>100.5296</v>
      </c>
      <c r="E221" s="34">
        <v>661022.24954500003</v>
      </c>
      <c r="F221" s="34">
        <v>2099589.2733900002</v>
      </c>
      <c r="G221" s="35" t="s">
        <v>48</v>
      </c>
      <c r="H221" s="35" t="s">
        <v>543</v>
      </c>
      <c r="I221" s="35" t="s">
        <v>544</v>
      </c>
      <c r="J221" s="35" t="s">
        <v>142</v>
      </c>
      <c r="K221" s="35" t="s">
        <v>94</v>
      </c>
      <c r="L221" s="35" t="s">
        <v>450</v>
      </c>
      <c r="M221" s="35" t="s">
        <v>425</v>
      </c>
      <c r="N221" s="35" t="s">
        <v>545</v>
      </c>
      <c r="O221" s="35" t="s">
        <v>464</v>
      </c>
      <c r="P221" s="35" t="s">
        <v>53</v>
      </c>
      <c r="Q221" s="35" t="s">
        <v>618</v>
      </c>
      <c r="R221" s="36" t="str">
        <f t="shared" si="3"/>
        <v>http://maps.google.com/maps?q=18.98249,100.5296</v>
      </c>
    </row>
    <row r="222" spans="1:18" x14ac:dyDescent="0.5">
      <c r="A222" s="32">
        <v>45033</v>
      </c>
      <c r="B222" s="33">
        <v>2.1</v>
      </c>
      <c r="C222" s="33">
        <v>18.98321</v>
      </c>
      <c r="D222" s="33">
        <v>100.52547</v>
      </c>
      <c r="E222" s="34">
        <v>660586.709072</v>
      </c>
      <c r="F222" s="34">
        <v>2099665.1900900002</v>
      </c>
      <c r="G222" s="35" t="s">
        <v>48</v>
      </c>
      <c r="H222" s="35" t="s">
        <v>543</v>
      </c>
      <c r="I222" s="35" t="s">
        <v>544</v>
      </c>
      <c r="J222" s="35" t="s">
        <v>142</v>
      </c>
      <c r="K222" s="35" t="s">
        <v>94</v>
      </c>
      <c r="L222" s="35" t="s">
        <v>450</v>
      </c>
      <c r="M222" s="35" t="s">
        <v>425</v>
      </c>
      <c r="N222" s="35" t="s">
        <v>545</v>
      </c>
      <c r="O222" s="35" t="s">
        <v>464</v>
      </c>
      <c r="P222" s="35" t="s">
        <v>53</v>
      </c>
      <c r="Q222" s="35" t="s">
        <v>618</v>
      </c>
      <c r="R222" s="36" t="str">
        <f t="shared" si="3"/>
        <v>http://maps.google.com/maps?q=18.98321,100.52547</v>
      </c>
    </row>
    <row r="223" spans="1:18" x14ac:dyDescent="0.5">
      <c r="A223" s="32">
        <v>45033</v>
      </c>
      <c r="B223" s="33">
        <v>2.1</v>
      </c>
      <c r="C223" s="33">
        <v>18.986789999999999</v>
      </c>
      <c r="D223" s="33">
        <v>100.52592</v>
      </c>
      <c r="E223" s="34">
        <v>660630.65582400002</v>
      </c>
      <c r="F223" s="34">
        <v>2100061.8305799998</v>
      </c>
      <c r="G223" s="35" t="s">
        <v>48</v>
      </c>
      <c r="H223" s="35" t="s">
        <v>543</v>
      </c>
      <c r="I223" s="35" t="s">
        <v>544</v>
      </c>
      <c r="J223" s="35" t="s">
        <v>142</v>
      </c>
      <c r="K223" s="35" t="s">
        <v>94</v>
      </c>
      <c r="L223" s="35" t="s">
        <v>450</v>
      </c>
      <c r="M223" s="35" t="s">
        <v>425</v>
      </c>
      <c r="N223" s="35" t="s">
        <v>545</v>
      </c>
      <c r="O223" s="35" t="s">
        <v>464</v>
      </c>
      <c r="P223" s="35" t="s">
        <v>53</v>
      </c>
      <c r="Q223" s="35" t="s">
        <v>618</v>
      </c>
      <c r="R223" s="36" t="str">
        <f t="shared" si="3"/>
        <v>http://maps.google.com/maps?q=18.98679,100.52592</v>
      </c>
    </row>
    <row r="224" spans="1:18" x14ac:dyDescent="0.5">
      <c r="A224" s="32">
        <v>45033</v>
      </c>
      <c r="B224" s="33">
        <v>2.1</v>
      </c>
      <c r="C224" s="33">
        <v>14.20393</v>
      </c>
      <c r="D224" s="33">
        <v>101.679</v>
      </c>
      <c r="E224" s="34">
        <v>789143.66094800003</v>
      </c>
      <c r="F224" s="34">
        <v>1571939.70401</v>
      </c>
      <c r="G224" s="35" t="s">
        <v>48</v>
      </c>
      <c r="H224" s="35" t="s">
        <v>375</v>
      </c>
      <c r="I224" s="35" t="s">
        <v>376</v>
      </c>
      <c r="J224" s="35" t="s">
        <v>377</v>
      </c>
      <c r="K224" s="35" t="s">
        <v>57</v>
      </c>
      <c r="L224" s="35" t="s">
        <v>378</v>
      </c>
      <c r="M224" s="35" t="s">
        <v>372</v>
      </c>
      <c r="N224" s="35" t="s">
        <v>52</v>
      </c>
      <c r="O224" s="35" t="s">
        <v>379</v>
      </c>
      <c r="P224" s="35" t="s">
        <v>53</v>
      </c>
      <c r="Q224" s="35" t="s">
        <v>618</v>
      </c>
      <c r="R224" s="36" t="str">
        <f t="shared" si="3"/>
        <v>http://maps.google.com/maps?q=14.20393,101.679</v>
      </c>
    </row>
    <row r="225" spans="1:18" x14ac:dyDescent="0.5">
      <c r="A225" s="32">
        <v>45033</v>
      </c>
      <c r="B225" s="33">
        <v>2.1</v>
      </c>
      <c r="C225" s="33">
        <v>14.20459</v>
      </c>
      <c r="D225" s="33">
        <v>101.67543000000001</v>
      </c>
      <c r="E225" s="34">
        <v>788757.26584500005</v>
      </c>
      <c r="F225" s="34">
        <v>1572008.34464</v>
      </c>
      <c r="G225" s="35" t="s">
        <v>48</v>
      </c>
      <c r="H225" s="35" t="s">
        <v>375</v>
      </c>
      <c r="I225" s="35" t="s">
        <v>376</v>
      </c>
      <c r="J225" s="35" t="s">
        <v>377</v>
      </c>
      <c r="K225" s="35" t="s">
        <v>57</v>
      </c>
      <c r="L225" s="35" t="s">
        <v>378</v>
      </c>
      <c r="M225" s="35" t="s">
        <v>372</v>
      </c>
      <c r="N225" s="35" t="s">
        <v>52</v>
      </c>
      <c r="O225" s="35" t="s">
        <v>379</v>
      </c>
      <c r="P225" s="35" t="s">
        <v>53</v>
      </c>
      <c r="Q225" s="35" t="s">
        <v>618</v>
      </c>
      <c r="R225" s="36" t="str">
        <f t="shared" si="3"/>
        <v>http://maps.google.com/maps?q=14.20459,101.67543</v>
      </c>
    </row>
    <row r="226" spans="1:18" x14ac:dyDescent="0.5">
      <c r="A226" s="32">
        <v>45033</v>
      </c>
      <c r="B226" s="33">
        <v>2.1</v>
      </c>
      <c r="C226" s="33">
        <v>14.204789999999999</v>
      </c>
      <c r="D226" s="33">
        <v>101.67617</v>
      </c>
      <c r="E226" s="34">
        <v>788836.931018</v>
      </c>
      <c r="F226" s="34">
        <v>1572031.4019500001</v>
      </c>
      <c r="G226" s="35" t="s">
        <v>48</v>
      </c>
      <c r="H226" s="35" t="s">
        <v>375</v>
      </c>
      <c r="I226" s="35" t="s">
        <v>376</v>
      </c>
      <c r="J226" s="35" t="s">
        <v>377</v>
      </c>
      <c r="K226" s="35" t="s">
        <v>57</v>
      </c>
      <c r="L226" s="35" t="s">
        <v>378</v>
      </c>
      <c r="M226" s="35" t="s">
        <v>372</v>
      </c>
      <c r="N226" s="35" t="s">
        <v>52</v>
      </c>
      <c r="O226" s="35" t="s">
        <v>379</v>
      </c>
      <c r="P226" s="35" t="s">
        <v>53</v>
      </c>
      <c r="Q226" s="35" t="s">
        <v>618</v>
      </c>
      <c r="R226" s="36" t="str">
        <f t="shared" si="3"/>
        <v>http://maps.google.com/maps?q=14.20479,101.67617</v>
      </c>
    </row>
    <row r="227" spans="1:18" x14ac:dyDescent="0.5">
      <c r="A227" s="32">
        <v>45033</v>
      </c>
      <c r="B227" s="33">
        <v>2.08</v>
      </c>
      <c r="C227" s="33">
        <v>19.186910000000001</v>
      </c>
      <c r="D227" s="33">
        <v>100.58298000000001</v>
      </c>
      <c r="E227" s="34">
        <v>666438.28085900005</v>
      </c>
      <c r="F227" s="34">
        <v>2122264.6086499998</v>
      </c>
      <c r="G227" s="35" t="s">
        <v>48</v>
      </c>
      <c r="H227" s="35" t="s">
        <v>565</v>
      </c>
      <c r="I227" s="35" t="s">
        <v>289</v>
      </c>
      <c r="J227" s="35" t="s">
        <v>290</v>
      </c>
      <c r="K227" s="35" t="s">
        <v>94</v>
      </c>
      <c r="L227" s="35" t="s">
        <v>566</v>
      </c>
      <c r="M227" s="35" t="s">
        <v>394</v>
      </c>
      <c r="N227" s="35" t="s">
        <v>52</v>
      </c>
      <c r="O227" s="35" t="s">
        <v>157</v>
      </c>
      <c r="P227" s="35" t="s">
        <v>53</v>
      </c>
      <c r="Q227" s="35" t="s">
        <v>618</v>
      </c>
      <c r="R227" s="36" t="str">
        <f t="shared" si="3"/>
        <v>http://maps.google.com/maps?q=19.18691,100.58298</v>
      </c>
    </row>
    <row r="228" spans="1:18" x14ac:dyDescent="0.5">
      <c r="A228" s="32">
        <v>45033</v>
      </c>
      <c r="B228" s="33">
        <v>2.08</v>
      </c>
      <c r="C228" s="33">
        <v>19.190439999999999</v>
      </c>
      <c r="D228" s="33">
        <v>100.58369</v>
      </c>
      <c r="E228" s="34">
        <v>666509.39644299995</v>
      </c>
      <c r="F228" s="34">
        <v>2122655.9994399999</v>
      </c>
      <c r="G228" s="35" t="s">
        <v>48</v>
      </c>
      <c r="H228" s="35" t="s">
        <v>565</v>
      </c>
      <c r="I228" s="35" t="s">
        <v>289</v>
      </c>
      <c r="J228" s="35" t="s">
        <v>290</v>
      </c>
      <c r="K228" s="35" t="s">
        <v>94</v>
      </c>
      <c r="L228" s="35" t="s">
        <v>566</v>
      </c>
      <c r="M228" s="35" t="s">
        <v>394</v>
      </c>
      <c r="N228" s="35" t="s">
        <v>52</v>
      </c>
      <c r="O228" s="35" t="s">
        <v>157</v>
      </c>
      <c r="P228" s="35" t="s">
        <v>53</v>
      </c>
      <c r="Q228" s="35" t="s">
        <v>618</v>
      </c>
      <c r="R228" s="36" t="str">
        <f t="shared" si="3"/>
        <v>http://maps.google.com/maps?q=19.19044,100.58369</v>
      </c>
    </row>
    <row r="229" spans="1:18" x14ac:dyDescent="0.5">
      <c r="A229" s="32">
        <v>45033</v>
      </c>
      <c r="B229" s="33">
        <v>2.08</v>
      </c>
      <c r="C229" s="33">
        <v>19.295490000000001</v>
      </c>
      <c r="D229" s="33">
        <v>100.56419</v>
      </c>
      <c r="E229" s="34">
        <v>664354.11653</v>
      </c>
      <c r="F229" s="34">
        <v>2134264.7496799999</v>
      </c>
      <c r="G229" s="35" t="s">
        <v>48</v>
      </c>
      <c r="H229" s="35" t="s">
        <v>565</v>
      </c>
      <c r="I229" s="35" t="s">
        <v>289</v>
      </c>
      <c r="J229" s="35" t="s">
        <v>290</v>
      </c>
      <c r="K229" s="35" t="s">
        <v>94</v>
      </c>
      <c r="L229" s="35" t="s">
        <v>566</v>
      </c>
      <c r="M229" s="35" t="s">
        <v>394</v>
      </c>
      <c r="N229" s="35" t="s">
        <v>52</v>
      </c>
      <c r="O229" s="35" t="s">
        <v>157</v>
      </c>
      <c r="P229" s="35" t="s">
        <v>53</v>
      </c>
      <c r="Q229" s="35" t="s">
        <v>618</v>
      </c>
      <c r="R229" s="36" t="str">
        <f t="shared" si="3"/>
        <v>http://maps.google.com/maps?q=19.29549,100.56419</v>
      </c>
    </row>
    <row r="230" spans="1:18" x14ac:dyDescent="0.5">
      <c r="A230" s="32">
        <v>45033</v>
      </c>
      <c r="B230" s="33">
        <v>2.08</v>
      </c>
      <c r="C230" s="33">
        <v>19.296209999999999</v>
      </c>
      <c r="D230" s="33">
        <v>100.56007</v>
      </c>
      <c r="E230" s="34">
        <v>663920.41429800005</v>
      </c>
      <c r="F230" s="34">
        <v>2134340.54006</v>
      </c>
      <c r="G230" s="35" t="s">
        <v>48</v>
      </c>
      <c r="H230" s="35" t="s">
        <v>565</v>
      </c>
      <c r="I230" s="35" t="s">
        <v>289</v>
      </c>
      <c r="J230" s="35" t="s">
        <v>290</v>
      </c>
      <c r="K230" s="35" t="s">
        <v>94</v>
      </c>
      <c r="L230" s="35" t="s">
        <v>566</v>
      </c>
      <c r="M230" s="35" t="s">
        <v>394</v>
      </c>
      <c r="N230" s="35" t="s">
        <v>52</v>
      </c>
      <c r="O230" s="35" t="s">
        <v>157</v>
      </c>
      <c r="P230" s="35" t="s">
        <v>53</v>
      </c>
      <c r="Q230" s="35" t="s">
        <v>618</v>
      </c>
      <c r="R230" s="36" t="str">
        <f t="shared" si="3"/>
        <v>http://maps.google.com/maps?q=19.29621,100.56007</v>
      </c>
    </row>
    <row r="231" spans="1:18" x14ac:dyDescent="0.5">
      <c r="A231" s="32">
        <v>45033</v>
      </c>
      <c r="B231" s="33">
        <v>2.1</v>
      </c>
      <c r="C231" s="33">
        <v>19.061859999999999</v>
      </c>
      <c r="D231" s="33">
        <v>99.789850000000001</v>
      </c>
      <c r="E231" s="34">
        <v>583102.94418300001</v>
      </c>
      <c r="F231" s="34">
        <v>2107859.2279400001</v>
      </c>
      <c r="G231" s="35" t="s">
        <v>48</v>
      </c>
      <c r="H231" s="35" t="s">
        <v>551</v>
      </c>
      <c r="I231" s="35" t="s">
        <v>312</v>
      </c>
      <c r="J231" s="35" t="s">
        <v>290</v>
      </c>
      <c r="K231" s="35" t="s">
        <v>94</v>
      </c>
      <c r="L231" s="35" t="s">
        <v>363</v>
      </c>
      <c r="M231" s="35" t="s">
        <v>372</v>
      </c>
      <c r="N231" s="35" t="s">
        <v>552</v>
      </c>
      <c r="O231" s="35" t="s">
        <v>157</v>
      </c>
      <c r="P231" s="35" t="s">
        <v>53</v>
      </c>
      <c r="Q231" s="35" t="s">
        <v>618</v>
      </c>
      <c r="R231" s="36" t="str">
        <f t="shared" si="3"/>
        <v>http://maps.google.com/maps?q=19.06186,99.78985</v>
      </c>
    </row>
    <row r="232" spans="1:18" x14ac:dyDescent="0.5">
      <c r="A232" s="32">
        <v>45033</v>
      </c>
      <c r="B232" s="33">
        <v>2.1</v>
      </c>
      <c r="C232" s="33">
        <v>19.065280000000001</v>
      </c>
      <c r="D232" s="33">
        <v>99.790639999999996</v>
      </c>
      <c r="E232" s="34">
        <v>583184.36128800001</v>
      </c>
      <c r="F232" s="34">
        <v>2108238.04898</v>
      </c>
      <c r="G232" s="35" t="s">
        <v>48</v>
      </c>
      <c r="H232" s="35" t="s">
        <v>551</v>
      </c>
      <c r="I232" s="35" t="s">
        <v>312</v>
      </c>
      <c r="J232" s="35" t="s">
        <v>290</v>
      </c>
      <c r="K232" s="35" t="s">
        <v>94</v>
      </c>
      <c r="L232" s="35" t="s">
        <v>363</v>
      </c>
      <c r="M232" s="35" t="s">
        <v>372</v>
      </c>
      <c r="N232" s="35" t="s">
        <v>552</v>
      </c>
      <c r="O232" s="35" t="s">
        <v>157</v>
      </c>
      <c r="P232" s="35" t="s">
        <v>53</v>
      </c>
      <c r="Q232" s="35" t="s">
        <v>618</v>
      </c>
      <c r="R232" s="36" t="str">
        <f t="shared" si="3"/>
        <v>http://maps.google.com/maps?q=19.06528,99.79064</v>
      </c>
    </row>
    <row r="233" spans="1:18" x14ac:dyDescent="0.5">
      <c r="A233" s="32">
        <v>45033</v>
      </c>
      <c r="B233" s="33">
        <v>2.1</v>
      </c>
      <c r="C233" s="33">
        <v>19.171579999999999</v>
      </c>
      <c r="D233" s="33">
        <v>99.739459999999994</v>
      </c>
      <c r="E233" s="34">
        <v>577749.67145999998</v>
      </c>
      <c r="F233" s="34">
        <v>2119977.3465999998</v>
      </c>
      <c r="G233" s="35" t="s">
        <v>48</v>
      </c>
      <c r="H233" s="35" t="s">
        <v>564</v>
      </c>
      <c r="I233" s="35" t="s">
        <v>312</v>
      </c>
      <c r="J233" s="35" t="s">
        <v>290</v>
      </c>
      <c r="K233" s="35" t="s">
        <v>94</v>
      </c>
      <c r="L233" s="35" t="s">
        <v>363</v>
      </c>
      <c r="M233" s="35" t="s">
        <v>372</v>
      </c>
      <c r="N233" s="35" t="s">
        <v>552</v>
      </c>
      <c r="O233" s="35" t="s">
        <v>157</v>
      </c>
      <c r="P233" s="35" t="s">
        <v>53</v>
      </c>
      <c r="Q233" s="35" t="s">
        <v>618</v>
      </c>
      <c r="R233" s="36" t="str">
        <f t="shared" si="3"/>
        <v>http://maps.google.com/maps?q=19.17158,99.73946</v>
      </c>
    </row>
    <row r="234" spans="1:18" x14ac:dyDescent="0.5">
      <c r="A234" s="32">
        <v>45033</v>
      </c>
      <c r="B234" s="33">
        <v>2.08</v>
      </c>
      <c r="C234" s="33">
        <v>19.248850000000001</v>
      </c>
      <c r="D234" s="33">
        <v>99.737920000000003</v>
      </c>
      <c r="E234" s="34">
        <v>577551.50644799997</v>
      </c>
      <c r="F234" s="34">
        <v>2128527.1703499998</v>
      </c>
      <c r="G234" s="35" t="s">
        <v>48</v>
      </c>
      <c r="H234" s="35" t="s">
        <v>569</v>
      </c>
      <c r="I234" s="35" t="s">
        <v>312</v>
      </c>
      <c r="J234" s="35" t="s">
        <v>290</v>
      </c>
      <c r="K234" s="35" t="s">
        <v>94</v>
      </c>
      <c r="L234" s="35" t="s">
        <v>363</v>
      </c>
      <c r="M234" s="35" t="s">
        <v>372</v>
      </c>
      <c r="N234" s="35" t="s">
        <v>552</v>
      </c>
      <c r="O234" s="35" t="s">
        <v>157</v>
      </c>
      <c r="P234" s="35" t="s">
        <v>53</v>
      </c>
      <c r="Q234" s="35" t="s">
        <v>618</v>
      </c>
      <c r="R234" s="36" t="str">
        <f t="shared" si="3"/>
        <v>http://maps.google.com/maps?q=19.24885,99.73792</v>
      </c>
    </row>
    <row r="235" spans="1:18" x14ac:dyDescent="0.5">
      <c r="A235" s="32">
        <v>45033</v>
      </c>
      <c r="B235" s="33">
        <v>2.08</v>
      </c>
      <c r="C235" s="33">
        <v>19.301130000000001</v>
      </c>
      <c r="D235" s="33">
        <v>99.943240000000003</v>
      </c>
      <c r="E235" s="34">
        <v>599099.483136</v>
      </c>
      <c r="F235" s="34">
        <v>2134417.00544</v>
      </c>
      <c r="G235" s="35" t="s">
        <v>48</v>
      </c>
      <c r="H235" s="35" t="s">
        <v>571</v>
      </c>
      <c r="I235" s="35" t="s">
        <v>572</v>
      </c>
      <c r="J235" s="35" t="s">
        <v>290</v>
      </c>
      <c r="K235" s="35" t="s">
        <v>94</v>
      </c>
      <c r="L235" s="35" t="s">
        <v>311</v>
      </c>
      <c r="M235" s="35" t="s">
        <v>372</v>
      </c>
      <c r="N235" s="35" t="s">
        <v>573</v>
      </c>
      <c r="O235" s="35" t="s">
        <v>157</v>
      </c>
      <c r="P235" s="35" t="s">
        <v>53</v>
      </c>
      <c r="Q235" s="35" t="s">
        <v>618</v>
      </c>
      <c r="R235" s="36" t="str">
        <f t="shared" si="3"/>
        <v>http://maps.google.com/maps?q=19.30113,99.94324</v>
      </c>
    </row>
    <row r="236" spans="1:18" x14ac:dyDescent="0.5">
      <c r="A236" s="32">
        <v>45033</v>
      </c>
      <c r="B236" s="33">
        <v>2.08</v>
      </c>
      <c r="C236" s="33">
        <v>19.31354</v>
      </c>
      <c r="D236" s="33">
        <v>100.52348000000001</v>
      </c>
      <c r="E236" s="34">
        <v>660058.22564700001</v>
      </c>
      <c r="F236" s="34">
        <v>2136224.46172</v>
      </c>
      <c r="G236" s="35" t="s">
        <v>48</v>
      </c>
      <c r="H236" s="35" t="s">
        <v>565</v>
      </c>
      <c r="I236" s="35" t="s">
        <v>289</v>
      </c>
      <c r="J236" s="35" t="s">
        <v>290</v>
      </c>
      <c r="K236" s="35" t="s">
        <v>94</v>
      </c>
      <c r="L236" s="35" t="s">
        <v>566</v>
      </c>
      <c r="M236" s="35" t="s">
        <v>394</v>
      </c>
      <c r="N236" s="35" t="s">
        <v>576</v>
      </c>
      <c r="O236" s="35" t="s">
        <v>157</v>
      </c>
      <c r="P236" s="35" t="s">
        <v>53</v>
      </c>
      <c r="Q236" s="35" t="s">
        <v>618</v>
      </c>
      <c r="R236" s="36" t="str">
        <f t="shared" si="3"/>
        <v>http://maps.google.com/maps?q=19.31354,100.52348</v>
      </c>
    </row>
    <row r="237" spans="1:18" x14ac:dyDescent="0.5">
      <c r="A237" s="32">
        <v>45033</v>
      </c>
      <c r="B237" s="33">
        <v>2.08</v>
      </c>
      <c r="C237" s="33">
        <v>19.316320000000001</v>
      </c>
      <c r="D237" s="33">
        <v>100.52840999999999</v>
      </c>
      <c r="E237" s="34">
        <v>660573.55696399999</v>
      </c>
      <c r="F237" s="34">
        <v>2136536.7234999998</v>
      </c>
      <c r="G237" s="35" t="s">
        <v>48</v>
      </c>
      <c r="H237" s="35" t="s">
        <v>565</v>
      </c>
      <c r="I237" s="35" t="s">
        <v>289</v>
      </c>
      <c r="J237" s="35" t="s">
        <v>290</v>
      </c>
      <c r="K237" s="35" t="s">
        <v>94</v>
      </c>
      <c r="L237" s="35" t="s">
        <v>566</v>
      </c>
      <c r="M237" s="35" t="s">
        <v>394</v>
      </c>
      <c r="N237" s="35" t="s">
        <v>576</v>
      </c>
      <c r="O237" s="35" t="s">
        <v>157</v>
      </c>
      <c r="P237" s="35" t="s">
        <v>53</v>
      </c>
      <c r="Q237" s="35" t="s">
        <v>618</v>
      </c>
      <c r="R237" s="36" t="str">
        <f t="shared" si="3"/>
        <v>http://maps.google.com/maps?q=19.31632,100.52841</v>
      </c>
    </row>
    <row r="238" spans="1:18" x14ac:dyDescent="0.5">
      <c r="A238" s="32">
        <v>45033</v>
      </c>
      <c r="B238" s="33">
        <v>2.08</v>
      </c>
      <c r="C238" s="33">
        <v>19.317019999999999</v>
      </c>
      <c r="D238" s="33">
        <v>100.52435</v>
      </c>
      <c r="E238" s="34">
        <v>660146.25526300003</v>
      </c>
      <c r="F238" s="34">
        <v>2136610.4408399998</v>
      </c>
      <c r="G238" s="35" t="s">
        <v>48</v>
      </c>
      <c r="H238" s="35" t="s">
        <v>565</v>
      </c>
      <c r="I238" s="35" t="s">
        <v>289</v>
      </c>
      <c r="J238" s="35" t="s">
        <v>290</v>
      </c>
      <c r="K238" s="35" t="s">
        <v>94</v>
      </c>
      <c r="L238" s="35" t="s">
        <v>566</v>
      </c>
      <c r="M238" s="35" t="s">
        <v>394</v>
      </c>
      <c r="N238" s="35" t="s">
        <v>576</v>
      </c>
      <c r="O238" s="35" t="s">
        <v>157</v>
      </c>
      <c r="P238" s="35" t="s">
        <v>53</v>
      </c>
      <c r="Q238" s="35" t="s">
        <v>618</v>
      </c>
      <c r="R238" s="36" t="str">
        <f t="shared" si="3"/>
        <v>http://maps.google.com/maps?q=19.31702,100.52435</v>
      </c>
    </row>
    <row r="239" spans="1:18" x14ac:dyDescent="0.5">
      <c r="A239" s="32">
        <v>45033</v>
      </c>
      <c r="B239" s="33">
        <v>2.08</v>
      </c>
      <c r="C239" s="33">
        <v>19.320509999999999</v>
      </c>
      <c r="D239" s="33">
        <v>100.5252</v>
      </c>
      <c r="E239" s="34">
        <v>660232.16917400004</v>
      </c>
      <c r="F239" s="34">
        <v>2136997.50911</v>
      </c>
      <c r="G239" s="35" t="s">
        <v>48</v>
      </c>
      <c r="H239" s="35" t="s">
        <v>565</v>
      </c>
      <c r="I239" s="35" t="s">
        <v>289</v>
      </c>
      <c r="J239" s="35" t="s">
        <v>290</v>
      </c>
      <c r="K239" s="35" t="s">
        <v>94</v>
      </c>
      <c r="L239" s="35" t="s">
        <v>566</v>
      </c>
      <c r="M239" s="35" t="s">
        <v>394</v>
      </c>
      <c r="N239" s="35" t="s">
        <v>576</v>
      </c>
      <c r="O239" s="35" t="s">
        <v>157</v>
      </c>
      <c r="P239" s="35" t="s">
        <v>53</v>
      </c>
      <c r="Q239" s="35" t="s">
        <v>618</v>
      </c>
      <c r="R239" s="36" t="str">
        <f t="shared" si="3"/>
        <v>http://maps.google.com/maps?q=19.32051,100.5252</v>
      </c>
    </row>
    <row r="240" spans="1:18" x14ac:dyDescent="0.5">
      <c r="A240" s="32">
        <v>45033</v>
      </c>
      <c r="B240" s="33">
        <v>2.08</v>
      </c>
      <c r="C240" s="33">
        <v>19.4499</v>
      </c>
      <c r="D240" s="33">
        <v>99.875510000000006</v>
      </c>
      <c r="E240" s="34">
        <v>591899.657565</v>
      </c>
      <c r="F240" s="34">
        <v>2150842.9237299999</v>
      </c>
      <c r="G240" s="35" t="s">
        <v>48</v>
      </c>
      <c r="H240" s="35" t="s">
        <v>585</v>
      </c>
      <c r="I240" s="35" t="s">
        <v>586</v>
      </c>
      <c r="J240" s="35" t="s">
        <v>290</v>
      </c>
      <c r="K240" s="35" t="s">
        <v>94</v>
      </c>
      <c r="L240" s="35" t="s">
        <v>311</v>
      </c>
      <c r="M240" s="35" t="s">
        <v>372</v>
      </c>
      <c r="N240" s="35" t="s">
        <v>573</v>
      </c>
      <c r="O240" s="35" t="s">
        <v>157</v>
      </c>
      <c r="P240" s="35" t="s">
        <v>53</v>
      </c>
      <c r="Q240" s="35" t="s">
        <v>618</v>
      </c>
      <c r="R240" s="36" t="str">
        <f t="shared" si="3"/>
        <v>http://maps.google.com/maps?q=19.4499,99.87551</v>
      </c>
    </row>
    <row r="241" spans="1:18" x14ac:dyDescent="0.5">
      <c r="A241" s="32">
        <v>45033</v>
      </c>
      <c r="B241" s="33">
        <v>2.1</v>
      </c>
      <c r="C241" s="33">
        <v>17.461950000000002</v>
      </c>
      <c r="D241" s="33">
        <v>100.6923</v>
      </c>
      <c r="E241" s="34">
        <v>679708.33025</v>
      </c>
      <c r="F241" s="34">
        <v>1931455.9591300001</v>
      </c>
      <c r="G241" s="35" t="s">
        <v>48</v>
      </c>
      <c r="H241" s="35" t="s">
        <v>439</v>
      </c>
      <c r="I241" s="35" t="s">
        <v>440</v>
      </c>
      <c r="J241" s="35" t="s">
        <v>102</v>
      </c>
      <c r="K241" s="35" t="s">
        <v>94</v>
      </c>
      <c r="L241" s="35" t="s">
        <v>441</v>
      </c>
      <c r="M241" s="35" t="s">
        <v>394</v>
      </c>
      <c r="N241" s="35" t="s">
        <v>52</v>
      </c>
      <c r="O241" s="35" t="s">
        <v>418</v>
      </c>
      <c r="P241" s="35" t="s">
        <v>53</v>
      </c>
      <c r="Q241" s="35" t="s">
        <v>618</v>
      </c>
      <c r="R241" s="36" t="str">
        <f t="shared" si="3"/>
        <v>http://maps.google.com/maps?q=17.46195,100.6923</v>
      </c>
    </row>
    <row r="242" spans="1:18" x14ac:dyDescent="0.5">
      <c r="A242" s="32">
        <v>45033</v>
      </c>
      <c r="B242" s="33">
        <v>2.1</v>
      </c>
      <c r="C242" s="33">
        <v>13.107469999999999</v>
      </c>
      <c r="D242" s="33">
        <v>99.586519999999993</v>
      </c>
      <c r="E242" s="34">
        <v>563576.55168399995</v>
      </c>
      <c r="F242" s="34">
        <v>1449094.2711199999</v>
      </c>
      <c r="G242" s="35" t="s">
        <v>48</v>
      </c>
      <c r="H242" s="35" t="s">
        <v>370</v>
      </c>
      <c r="I242" s="35" t="s">
        <v>165</v>
      </c>
      <c r="J242" s="35" t="s">
        <v>166</v>
      </c>
      <c r="K242" s="35" t="s">
        <v>57</v>
      </c>
      <c r="L242" s="35" t="s">
        <v>371</v>
      </c>
      <c r="M242" s="35" t="s">
        <v>372</v>
      </c>
      <c r="N242" s="35" t="s">
        <v>373</v>
      </c>
      <c r="O242" s="35" t="s">
        <v>374</v>
      </c>
      <c r="P242" s="35" t="s">
        <v>53</v>
      </c>
      <c r="Q242" s="35" t="s">
        <v>618</v>
      </c>
      <c r="R242" s="36" t="str">
        <f t="shared" si="3"/>
        <v>http://maps.google.com/maps?q=13.10747,99.58652</v>
      </c>
    </row>
    <row r="243" spans="1:18" x14ac:dyDescent="0.5">
      <c r="A243" s="32">
        <v>45033</v>
      </c>
      <c r="B243" s="33">
        <v>2.1</v>
      </c>
      <c r="C243" s="33">
        <v>13.113989999999999</v>
      </c>
      <c r="D243" s="33">
        <v>99.592320000000001</v>
      </c>
      <c r="E243" s="34">
        <v>564203.57894899999</v>
      </c>
      <c r="F243" s="34">
        <v>1449816.8011400001</v>
      </c>
      <c r="G243" s="35" t="s">
        <v>48</v>
      </c>
      <c r="H243" s="35" t="s">
        <v>164</v>
      </c>
      <c r="I243" s="35" t="s">
        <v>165</v>
      </c>
      <c r="J243" s="35" t="s">
        <v>166</v>
      </c>
      <c r="K243" s="35" t="s">
        <v>57</v>
      </c>
      <c r="L243" s="35" t="s">
        <v>371</v>
      </c>
      <c r="M243" s="35" t="s">
        <v>372</v>
      </c>
      <c r="N243" s="35" t="s">
        <v>373</v>
      </c>
      <c r="O243" s="35" t="s">
        <v>374</v>
      </c>
      <c r="P243" s="35" t="s">
        <v>53</v>
      </c>
      <c r="Q243" s="35" t="s">
        <v>618</v>
      </c>
      <c r="R243" s="36" t="str">
        <f t="shared" si="3"/>
        <v>http://maps.google.com/maps?q=13.11399,99.59232</v>
      </c>
    </row>
    <row r="244" spans="1:18" x14ac:dyDescent="0.5">
      <c r="A244" s="32">
        <v>45033</v>
      </c>
      <c r="B244" s="33">
        <v>2.1</v>
      </c>
      <c r="C244" s="33">
        <v>16.397480000000002</v>
      </c>
      <c r="D244" s="33">
        <v>101.03161</v>
      </c>
      <c r="E244" s="34">
        <v>716968.70694499998</v>
      </c>
      <c r="F244" s="34">
        <v>1813989.45532</v>
      </c>
      <c r="G244" s="35" t="s">
        <v>48</v>
      </c>
      <c r="H244" s="35" t="s">
        <v>419</v>
      </c>
      <c r="I244" s="35" t="s">
        <v>177</v>
      </c>
      <c r="J244" s="35" t="s">
        <v>97</v>
      </c>
      <c r="K244" s="35" t="s">
        <v>94</v>
      </c>
      <c r="L244" s="35" t="s">
        <v>420</v>
      </c>
      <c r="M244" s="35" t="s">
        <v>421</v>
      </c>
      <c r="N244" s="35" t="s">
        <v>52</v>
      </c>
      <c r="O244" s="35" t="s">
        <v>418</v>
      </c>
      <c r="P244" s="35" t="s">
        <v>53</v>
      </c>
      <c r="Q244" s="35" t="s">
        <v>618</v>
      </c>
      <c r="R244" s="36" t="str">
        <f t="shared" si="3"/>
        <v>http://maps.google.com/maps?q=16.39748,101.03161</v>
      </c>
    </row>
    <row r="245" spans="1:18" x14ac:dyDescent="0.5">
      <c r="A245" s="32">
        <v>45033</v>
      </c>
      <c r="B245" s="33">
        <v>2.1</v>
      </c>
      <c r="C245" s="33">
        <v>16.485779999999998</v>
      </c>
      <c r="D245" s="33">
        <v>101.34224</v>
      </c>
      <c r="E245" s="34">
        <v>750044.33024000004</v>
      </c>
      <c r="F245" s="34">
        <v>1824121.80932</v>
      </c>
      <c r="G245" s="35" t="s">
        <v>48</v>
      </c>
      <c r="H245" s="35" t="s">
        <v>176</v>
      </c>
      <c r="I245" s="35" t="s">
        <v>177</v>
      </c>
      <c r="J245" s="35" t="s">
        <v>97</v>
      </c>
      <c r="K245" s="35" t="s">
        <v>94</v>
      </c>
      <c r="L245" s="35" t="s">
        <v>427</v>
      </c>
      <c r="M245" s="35" t="s">
        <v>372</v>
      </c>
      <c r="N245" s="35" t="s">
        <v>52</v>
      </c>
      <c r="O245" s="35" t="s">
        <v>418</v>
      </c>
      <c r="P245" s="35" t="s">
        <v>53</v>
      </c>
      <c r="Q245" s="35" t="s">
        <v>618</v>
      </c>
      <c r="R245" s="36" t="str">
        <f t="shared" si="3"/>
        <v>http://maps.google.com/maps?q=16.48578,101.34224</v>
      </c>
    </row>
    <row r="246" spans="1:18" x14ac:dyDescent="0.5">
      <c r="A246" s="32">
        <v>45033</v>
      </c>
      <c r="B246" s="33">
        <v>2.1</v>
      </c>
      <c r="C246" s="33">
        <v>16.486599999999999</v>
      </c>
      <c r="D246" s="33">
        <v>101.33765</v>
      </c>
      <c r="E246" s="34">
        <v>749553.046202</v>
      </c>
      <c r="F246" s="34">
        <v>1824206.8963899999</v>
      </c>
      <c r="G246" s="35" t="s">
        <v>48</v>
      </c>
      <c r="H246" s="35" t="s">
        <v>176</v>
      </c>
      <c r="I246" s="35" t="s">
        <v>177</v>
      </c>
      <c r="J246" s="35" t="s">
        <v>97</v>
      </c>
      <c r="K246" s="35" t="s">
        <v>94</v>
      </c>
      <c r="L246" s="35" t="s">
        <v>427</v>
      </c>
      <c r="M246" s="35" t="s">
        <v>372</v>
      </c>
      <c r="N246" s="35" t="s">
        <v>52</v>
      </c>
      <c r="O246" s="35" t="s">
        <v>418</v>
      </c>
      <c r="P246" s="35" t="s">
        <v>53</v>
      </c>
      <c r="Q246" s="35" t="s">
        <v>618</v>
      </c>
      <c r="R246" s="36" t="str">
        <f t="shared" si="3"/>
        <v>http://maps.google.com/maps?q=16.4866,101.33765</v>
      </c>
    </row>
    <row r="247" spans="1:18" x14ac:dyDescent="0.5">
      <c r="A247" s="32">
        <v>45033</v>
      </c>
      <c r="B247" s="33">
        <v>2.1</v>
      </c>
      <c r="C247" s="33">
        <v>16.487349999999999</v>
      </c>
      <c r="D247" s="33">
        <v>101.33343000000001</v>
      </c>
      <c r="E247" s="34">
        <v>749101.37437500001</v>
      </c>
      <c r="F247" s="34">
        <v>1824284.7023199999</v>
      </c>
      <c r="G247" s="35" t="s">
        <v>48</v>
      </c>
      <c r="H247" s="35" t="s">
        <v>176</v>
      </c>
      <c r="I247" s="35" t="s">
        <v>177</v>
      </c>
      <c r="J247" s="35" t="s">
        <v>97</v>
      </c>
      <c r="K247" s="35" t="s">
        <v>94</v>
      </c>
      <c r="L247" s="35" t="s">
        <v>427</v>
      </c>
      <c r="M247" s="35" t="s">
        <v>372</v>
      </c>
      <c r="N247" s="35" t="s">
        <v>52</v>
      </c>
      <c r="O247" s="35" t="s">
        <v>418</v>
      </c>
      <c r="P247" s="35" t="s">
        <v>53</v>
      </c>
      <c r="Q247" s="35" t="s">
        <v>618</v>
      </c>
      <c r="R247" s="36" t="str">
        <f t="shared" si="3"/>
        <v>http://maps.google.com/maps?q=16.48735,101.33343</v>
      </c>
    </row>
    <row r="248" spans="1:18" x14ac:dyDescent="0.5">
      <c r="A248" s="32">
        <v>45033</v>
      </c>
      <c r="B248" s="33">
        <v>2.1</v>
      </c>
      <c r="C248" s="33">
        <v>16.495740000000001</v>
      </c>
      <c r="D248" s="33">
        <v>101.33056999999999</v>
      </c>
      <c r="E248" s="34">
        <v>748785.18740099994</v>
      </c>
      <c r="F248" s="34">
        <v>1825209.9187</v>
      </c>
      <c r="G248" s="35" t="s">
        <v>48</v>
      </c>
      <c r="H248" s="35" t="s">
        <v>176</v>
      </c>
      <c r="I248" s="35" t="s">
        <v>177</v>
      </c>
      <c r="J248" s="35" t="s">
        <v>97</v>
      </c>
      <c r="K248" s="35" t="s">
        <v>94</v>
      </c>
      <c r="L248" s="35" t="s">
        <v>427</v>
      </c>
      <c r="M248" s="35" t="s">
        <v>372</v>
      </c>
      <c r="N248" s="35" t="s">
        <v>52</v>
      </c>
      <c r="O248" s="35" t="s">
        <v>418</v>
      </c>
      <c r="P248" s="35" t="s">
        <v>53</v>
      </c>
      <c r="Q248" s="35" t="s">
        <v>618</v>
      </c>
      <c r="R248" s="36" t="str">
        <f t="shared" si="3"/>
        <v>http://maps.google.com/maps?q=16.49574,101.33057</v>
      </c>
    </row>
    <row r="249" spans="1:18" x14ac:dyDescent="0.5">
      <c r="A249" s="32">
        <v>45033</v>
      </c>
      <c r="B249" s="33">
        <v>2.1</v>
      </c>
      <c r="C249" s="33">
        <v>16.497250000000001</v>
      </c>
      <c r="D249" s="33">
        <v>101.34429</v>
      </c>
      <c r="E249" s="34">
        <v>750248.524034</v>
      </c>
      <c r="F249" s="34">
        <v>1825394.0554200001</v>
      </c>
      <c r="G249" s="35" t="s">
        <v>48</v>
      </c>
      <c r="H249" s="35" t="s">
        <v>176</v>
      </c>
      <c r="I249" s="35" t="s">
        <v>177</v>
      </c>
      <c r="J249" s="35" t="s">
        <v>97</v>
      </c>
      <c r="K249" s="35" t="s">
        <v>94</v>
      </c>
      <c r="L249" s="35" t="s">
        <v>427</v>
      </c>
      <c r="M249" s="35" t="s">
        <v>372</v>
      </c>
      <c r="N249" s="35" t="s">
        <v>52</v>
      </c>
      <c r="O249" s="35" t="s">
        <v>418</v>
      </c>
      <c r="P249" s="35" t="s">
        <v>53</v>
      </c>
      <c r="Q249" s="35" t="s">
        <v>618</v>
      </c>
      <c r="R249" s="36" t="str">
        <f t="shared" si="3"/>
        <v>http://maps.google.com/maps?q=16.49725,101.34429</v>
      </c>
    </row>
    <row r="250" spans="1:18" x14ac:dyDescent="0.5">
      <c r="A250" s="32">
        <v>45033</v>
      </c>
      <c r="B250" s="33">
        <v>2.1</v>
      </c>
      <c r="C250" s="33">
        <v>16.498049999999999</v>
      </c>
      <c r="D250" s="33">
        <v>101.33975</v>
      </c>
      <c r="E250" s="34">
        <v>749762.63228999998</v>
      </c>
      <c r="F250" s="34">
        <v>1825476.98218</v>
      </c>
      <c r="G250" s="35" t="s">
        <v>48</v>
      </c>
      <c r="H250" s="35" t="s">
        <v>176</v>
      </c>
      <c r="I250" s="35" t="s">
        <v>177</v>
      </c>
      <c r="J250" s="35" t="s">
        <v>97</v>
      </c>
      <c r="K250" s="35" t="s">
        <v>94</v>
      </c>
      <c r="L250" s="35" t="s">
        <v>427</v>
      </c>
      <c r="M250" s="35" t="s">
        <v>372</v>
      </c>
      <c r="N250" s="35" t="s">
        <v>52</v>
      </c>
      <c r="O250" s="35" t="s">
        <v>418</v>
      </c>
      <c r="P250" s="35" t="s">
        <v>53</v>
      </c>
      <c r="Q250" s="35" t="s">
        <v>618</v>
      </c>
      <c r="R250" s="36" t="str">
        <f t="shared" si="3"/>
        <v>http://maps.google.com/maps?q=16.49805,101.33975</v>
      </c>
    </row>
    <row r="251" spans="1:18" x14ac:dyDescent="0.5">
      <c r="A251" s="32">
        <v>45033</v>
      </c>
      <c r="B251" s="33">
        <v>2.1</v>
      </c>
      <c r="C251" s="33">
        <v>16.499569999999999</v>
      </c>
      <c r="D251" s="33">
        <v>101.3312</v>
      </c>
      <c r="E251" s="34">
        <v>748847.56902599998</v>
      </c>
      <c r="F251" s="34">
        <v>1825634.6657199999</v>
      </c>
      <c r="G251" s="35" t="s">
        <v>48</v>
      </c>
      <c r="H251" s="35" t="s">
        <v>176</v>
      </c>
      <c r="I251" s="35" t="s">
        <v>177</v>
      </c>
      <c r="J251" s="35" t="s">
        <v>97</v>
      </c>
      <c r="K251" s="35" t="s">
        <v>94</v>
      </c>
      <c r="L251" s="35" t="s">
        <v>427</v>
      </c>
      <c r="M251" s="35" t="s">
        <v>372</v>
      </c>
      <c r="N251" s="35" t="s">
        <v>52</v>
      </c>
      <c r="O251" s="35" t="s">
        <v>418</v>
      </c>
      <c r="P251" s="35" t="s">
        <v>53</v>
      </c>
      <c r="Q251" s="35" t="s">
        <v>618</v>
      </c>
      <c r="R251" s="36" t="str">
        <f t="shared" si="3"/>
        <v>http://maps.google.com/maps?q=16.49957,101.3312</v>
      </c>
    </row>
    <row r="252" spans="1:18" x14ac:dyDescent="0.5">
      <c r="A252" s="32">
        <v>45033</v>
      </c>
      <c r="B252" s="33">
        <v>2.1</v>
      </c>
      <c r="C252" s="33">
        <v>16.50187</v>
      </c>
      <c r="D252" s="33">
        <v>101.34048</v>
      </c>
      <c r="E252" s="34">
        <v>749835.68588</v>
      </c>
      <c r="F252" s="34">
        <v>1825900.7517899999</v>
      </c>
      <c r="G252" s="35" t="s">
        <v>48</v>
      </c>
      <c r="H252" s="35" t="s">
        <v>176</v>
      </c>
      <c r="I252" s="35" t="s">
        <v>177</v>
      </c>
      <c r="J252" s="35" t="s">
        <v>97</v>
      </c>
      <c r="K252" s="35" t="s">
        <v>94</v>
      </c>
      <c r="L252" s="35" t="s">
        <v>427</v>
      </c>
      <c r="M252" s="35" t="s">
        <v>372</v>
      </c>
      <c r="N252" s="35" t="s">
        <v>52</v>
      </c>
      <c r="O252" s="35" t="s">
        <v>418</v>
      </c>
      <c r="P252" s="35" t="s">
        <v>53</v>
      </c>
      <c r="Q252" s="35" t="s">
        <v>618</v>
      </c>
      <c r="R252" s="36" t="str">
        <f t="shared" si="3"/>
        <v>http://maps.google.com/maps?q=16.50187,101.34048</v>
      </c>
    </row>
    <row r="253" spans="1:18" x14ac:dyDescent="0.5">
      <c r="A253" s="32">
        <v>45033</v>
      </c>
      <c r="B253" s="33">
        <v>2.1</v>
      </c>
      <c r="C253" s="33">
        <v>16.50262</v>
      </c>
      <c r="D253" s="33">
        <v>101.33620000000001</v>
      </c>
      <c r="E253" s="34">
        <v>749377.63901200006</v>
      </c>
      <c r="F253" s="34">
        <v>1825978.4730799999</v>
      </c>
      <c r="G253" s="35" t="s">
        <v>48</v>
      </c>
      <c r="H253" s="35" t="s">
        <v>176</v>
      </c>
      <c r="I253" s="35" t="s">
        <v>177</v>
      </c>
      <c r="J253" s="35" t="s">
        <v>97</v>
      </c>
      <c r="K253" s="35" t="s">
        <v>94</v>
      </c>
      <c r="L253" s="35" t="s">
        <v>427</v>
      </c>
      <c r="M253" s="35" t="s">
        <v>372</v>
      </c>
      <c r="N253" s="35" t="s">
        <v>52</v>
      </c>
      <c r="O253" s="35" t="s">
        <v>418</v>
      </c>
      <c r="P253" s="35" t="s">
        <v>53</v>
      </c>
      <c r="Q253" s="35" t="s">
        <v>618</v>
      </c>
      <c r="R253" s="36" t="str">
        <f t="shared" si="3"/>
        <v>http://maps.google.com/maps?q=16.50262,101.3362</v>
      </c>
    </row>
    <row r="254" spans="1:18" x14ac:dyDescent="0.5">
      <c r="A254" s="32">
        <v>45033</v>
      </c>
      <c r="B254" s="33">
        <v>2.1</v>
      </c>
      <c r="C254" s="33">
        <v>16.166139999999999</v>
      </c>
      <c r="D254" s="33">
        <v>101.28591</v>
      </c>
      <c r="E254" s="34">
        <v>744425.14859800006</v>
      </c>
      <c r="F254" s="34">
        <v>1788671.07657</v>
      </c>
      <c r="G254" s="35" t="s">
        <v>48</v>
      </c>
      <c r="H254" s="35" t="s">
        <v>414</v>
      </c>
      <c r="I254" s="35" t="s">
        <v>415</v>
      </c>
      <c r="J254" s="35" t="s">
        <v>97</v>
      </c>
      <c r="K254" s="35" t="s">
        <v>94</v>
      </c>
      <c r="L254" s="35" t="s">
        <v>416</v>
      </c>
      <c r="M254" s="35" t="s">
        <v>394</v>
      </c>
      <c r="N254" s="35" t="s">
        <v>417</v>
      </c>
      <c r="O254" s="35" t="s">
        <v>418</v>
      </c>
      <c r="P254" s="35" t="s">
        <v>53</v>
      </c>
      <c r="Q254" s="35" t="s">
        <v>618</v>
      </c>
      <c r="R254" s="36" t="str">
        <f t="shared" si="3"/>
        <v>http://maps.google.com/maps?q=16.16614,101.28591</v>
      </c>
    </row>
    <row r="255" spans="1:18" x14ac:dyDescent="0.5">
      <c r="A255" s="32">
        <v>45033</v>
      </c>
      <c r="B255" s="33">
        <v>2.1</v>
      </c>
      <c r="C255" s="33">
        <v>16.167020000000001</v>
      </c>
      <c r="D255" s="33">
        <v>101.28094</v>
      </c>
      <c r="E255" s="34">
        <v>743892.40272300004</v>
      </c>
      <c r="F255" s="34">
        <v>1788762.5818400001</v>
      </c>
      <c r="G255" s="35" t="s">
        <v>48</v>
      </c>
      <c r="H255" s="35" t="s">
        <v>414</v>
      </c>
      <c r="I255" s="35" t="s">
        <v>415</v>
      </c>
      <c r="J255" s="35" t="s">
        <v>97</v>
      </c>
      <c r="K255" s="35" t="s">
        <v>94</v>
      </c>
      <c r="L255" s="35" t="s">
        <v>416</v>
      </c>
      <c r="M255" s="35" t="s">
        <v>394</v>
      </c>
      <c r="N255" s="35" t="s">
        <v>417</v>
      </c>
      <c r="O255" s="35" t="s">
        <v>418</v>
      </c>
      <c r="P255" s="35" t="s">
        <v>53</v>
      </c>
      <c r="Q255" s="35" t="s">
        <v>618</v>
      </c>
      <c r="R255" s="36" t="str">
        <f t="shared" si="3"/>
        <v>http://maps.google.com/maps?q=16.16702,101.28094</v>
      </c>
    </row>
    <row r="256" spans="1:18" x14ac:dyDescent="0.5">
      <c r="A256" s="32">
        <v>45033</v>
      </c>
      <c r="B256" s="33">
        <v>2.1</v>
      </c>
      <c r="C256" s="33">
        <v>16.169979999999999</v>
      </c>
      <c r="D256" s="33">
        <v>101.28648</v>
      </c>
      <c r="E256" s="34">
        <v>744481.39858399995</v>
      </c>
      <c r="F256" s="34">
        <v>1789096.8082600001</v>
      </c>
      <c r="G256" s="35" t="s">
        <v>48</v>
      </c>
      <c r="H256" s="35" t="s">
        <v>414</v>
      </c>
      <c r="I256" s="35" t="s">
        <v>415</v>
      </c>
      <c r="J256" s="35" t="s">
        <v>97</v>
      </c>
      <c r="K256" s="35" t="s">
        <v>94</v>
      </c>
      <c r="L256" s="35" t="s">
        <v>416</v>
      </c>
      <c r="M256" s="35" t="s">
        <v>394</v>
      </c>
      <c r="N256" s="35" t="s">
        <v>417</v>
      </c>
      <c r="O256" s="35" t="s">
        <v>418</v>
      </c>
      <c r="P256" s="35" t="s">
        <v>53</v>
      </c>
      <c r="Q256" s="35" t="s">
        <v>618</v>
      </c>
      <c r="R256" s="36" t="str">
        <f t="shared" si="3"/>
        <v>http://maps.google.com/maps?q=16.16998,101.28648</v>
      </c>
    </row>
    <row r="257" spans="1:18" x14ac:dyDescent="0.5">
      <c r="A257" s="32">
        <v>45033</v>
      </c>
      <c r="B257" s="33">
        <v>2.1</v>
      </c>
      <c r="C257" s="33">
        <v>17.91122</v>
      </c>
      <c r="D257" s="33">
        <v>100.17165</v>
      </c>
      <c r="E257" s="34">
        <v>624102.92058399995</v>
      </c>
      <c r="F257" s="34">
        <v>1980753.59247</v>
      </c>
      <c r="G257" s="35" t="s">
        <v>48</v>
      </c>
      <c r="H257" s="35" t="s">
        <v>468</v>
      </c>
      <c r="I257" s="35" t="s">
        <v>216</v>
      </c>
      <c r="J257" s="35" t="s">
        <v>135</v>
      </c>
      <c r="K257" s="35" t="s">
        <v>94</v>
      </c>
      <c r="L257" s="35" t="s">
        <v>469</v>
      </c>
      <c r="M257" s="35" t="s">
        <v>394</v>
      </c>
      <c r="N257" s="35" t="s">
        <v>470</v>
      </c>
      <c r="O257" s="35" t="s">
        <v>464</v>
      </c>
      <c r="P257" s="35" t="s">
        <v>53</v>
      </c>
      <c r="Q257" s="35" t="s">
        <v>618</v>
      </c>
      <c r="R257" s="36" t="str">
        <f t="shared" si="3"/>
        <v>http://maps.google.com/maps?q=17.91122,100.17165</v>
      </c>
    </row>
    <row r="258" spans="1:18" x14ac:dyDescent="0.5">
      <c r="A258" s="32">
        <v>45033</v>
      </c>
      <c r="B258" s="33">
        <v>2.1</v>
      </c>
      <c r="C258" s="33">
        <v>17.914739999999998</v>
      </c>
      <c r="D258" s="33">
        <v>100.17234999999999</v>
      </c>
      <c r="E258" s="34">
        <v>624174.62245599995</v>
      </c>
      <c r="F258" s="34">
        <v>1981143.5612300001</v>
      </c>
      <c r="G258" s="35" t="s">
        <v>48</v>
      </c>
      <c r="H258" s="35" t="s">
        <v>468</v>
      </c>
      <c r="I258" s="35" t="s">
        <v>216</v>
      </c>
      <c r="J258" s="35" t="s">
        <v>135</v>
      </c>
      <c r="K258" s="35" t="s">
        <v>94</v>
      </c>
      <c r="L258" s="35" t="s">
        <v>469</v>
      </c>
      <c r="M258" s="35" t="s">
        <v>394</v>
      </c>
      <c r="N258" s="35" t="s">
        <v>470</v>
      </c>
      <c r="O258" s="35" t="s">
        <v>464</v>
      </c>
      <c r="P258" s="35" t="s">
        <v>53</v>
      </c>
      <c r="Q258" s="35" t="s">
        <v>618</v>
      </c>
      <c r="R258" s="36" t="str">
        <f t="shared" si="3"/>
        <v>http://maps.google.com/maps?q=17.91474,100.17235</v>
      </c>
    </row>
    <row r="259" spans="1:18" x14ac:dyDescent="0.5">
      <c r="A259" s="32">
        <v>45033</v>
      </c>
      <c r="B259" s="33">
        <v>2.1</v>
      </c>
      <c r="C259" s="33">
        <v>17.94792</v>
      </c>
      <c r="D259" s="33">
        <v>100.20717</v>
      </c>
      <c r="E259" s="34">
        <v>627839.35570800002</v>
      </c>
      <c r="F259" s="34">
        <v>1984838.6702699999</v>
      </c>
      <c r="G259" s="35" t="s">
        <v>48</v>
      </c>
      <c r="H259" s="35" t="s">
        <v>471</v>
      </c>
      <c r="I259" s="35" t="s">
        <v>472</v>
      </c>
      <c r="J259" s="35" t="s">
        <v>135</v>
      </c>
      <c r="K259" s="35" t="s">
        <v>94</v>
      </c>
      <c r="L259" s="35" t="s">
        <v>469</v>
      </c>
      <c r="M259" s="35" t="s">
        <v>394</v>
      </c>
      <c r="N259" s="35" t="s">
        <v>470</v>
      </c>
      <c r="O259" s="35" t="s">
        <v>464</v>
      </c>
      <c r="P259" s="35" t="s">
        <v>53</v>
      </c>
      <c r="Q259" s="35" t="s">
        <v>618</v>
      </c>
      <c r="R259" s="36" t="str">
        <f t="shared" si="3"/>
        <v>http://maps.google.com/maps?q=17.94792,100.20717</v>
      </c>
    </row>
    <row r="260" spans="1:18" x14ac:dyDescent="0.5">
      <c r="A260" s="32">
        <v>45033</v>
      </c>
      <c r="B260" s="33">
        <v>2.1</v>
      </c>
      <c r="C260" s="33">
        <v>18.092030000000001</v>
      </c>
      <c r="D260" s="33">
        <v>100.00360999999999</v>
      </c>
      <c r="E260" s="34">
        <v>606193.94865899999</v>
      </c>
      <c r="F260" s="34">
        <v>2000656.2788</v>
      </c>
      <c r="G260" s="35" t="s">
        <v>48</v>
      </c>
      <c r="H260" s="35" t="s">
        <v>479</v>
      </c>
      <c r="I260" s="35" t="s">
        <v>472</v>
      </c>
      <c r="J260" s="35" t="s">
        <v>135</v>
      </c>
      <c r="K260" s="35" t="s">
        <v>94</v>
      </c>
      <c r="L260" s="35" t="s">
        <v>480</v>
      </c>
      <c r="M260" s="35" t="s">
        <v>372</v>
      </c>
      <c r="N260" s="35" t="s">
        <v>470</v>
      </c>
      <c r="O260" s="35" t="s">
        <v>464</v>
      </c>
      <c r="P260" s="35" t="s">
        <v>53</v>
      </c>
      <c r="Q260" s="35" t="s">
        <v>618</v>
      </c>
      <c r="R260" s="36" t="str">
        <f t="shared" ref="R260:R323" si="4">HYPERLINK(CONCATENATE("http://maps.google.com/maps?q=",C260,",",D260))</f>
        <v>http://maps.google.com/maps?q=18.09203,100.00361</v>
      </c>
    </row>
    <row r="261" spans="1:18" x14ac:dyDescent="0.5">
      <c r="A261" s="32">
        <v>45033</v>
      </c>
      <c r="B261" s="33">
        <v>2.1</v>
      </c>
      <c r="C261" s="33">
        <v>18.615649999999999</v>
      </c>
      <c r="D261" s="33">
        <v>100.15929</v>
      </c>
      <c r="E261" s="34">
        <v>622299.24404999998</v>
      </c>
      <c r="F261" s="34">
        <v>2058695.84589</v>
      </c>
      <c r="G261" s="35" t="s">
        <v>48</v>
      </c>
      <c r="H261" s="35" t="s">
        <v>512</v>
      </c>
      <c r="I261" s="35" t="s">
        <v>513</v>
      </c>
      <c r="J261" s="35" t="s">
        <v>135</v>
      </c>
      <c r="K261" s="35" t="s">
        <v>94</v>
      </c>
      <c r="L261" s="35" t="s">
        <v>514</v>
      </c>
      <c r="M261" s="35" t="s">
        <v>372</v>
      </c>
      <c r="N261" s="35" t="s">
        <v>515</v>
      </c>
      <c r="O261" s="35" t="s">
        <v>464</v>
      </c>
      <c r="P261" s="35" t="s">
        <v>53</v>
      </c>
      <c r="Q261" s="35" t="s">
        <v>618</v>
      </c>
      <c r="R261" s="36" t="str">
        <f t="shared" si="4"/>
        <v>http://maps.google.com/maps?q=18.61565,100.15929</v>
      </c>
    </row>
    <row r="262" spans="1:18" x14ac:dyDescent="0.5">
      <c r="A262" s="32">
        <v>45033</v>
      </c>
      <c r="B262" s="33">
        <v>2.1</v>
      </c>
      <c r="C262" s="33">
        <v>18.619150000000001</v>
      </c>
      <c r="D262" s="33">
        <v>100.15992</v>
      </c>
      <c r="E262" s="34">
        <v>622363.20959300001</v>
      </c>
      <c r="F262" s="34">
        <v>2059083.59042</v>
      </c>
      <c r="G262" s="35" t="s">
        <v>48</v>
      </c>
      <c r="H262" s="35" t="s">
        <v>512</v>
      </c>
      <c r="I262" s="35" t="s">
        <v>513</v>
      </c>
      <c r="J262" s="35" t="s">
        <v>135</v>
      </c>
      <c r="K262" s="35" t="s">
        <v>94</v>
      </c>
      <c r="L262" s="35" t="s">
        <v>514</v>
      </c>
      <c r="M262" s="35" t="s">
        <v>372</v>
      </c>
      <c r="N262" s="35" t="s">
        <v>515</v>
      </c>
      <c r="O262" s="35" t="s">
        <v>464</v>
      </c>
      <c r="P262" s="35" t="s">
        <v>53</v>
      </c>
      <c r="Q262" s="35" t="s">
        <v>618</v>
      </c>
      <c r="R262" s="36" t="str">
        <f t="shared" si="4"/>
        <v>http://maps.google.com/maps?q=18.61915,100.15992</v>
      </c>
    </row>
    <row r="263" spans="1:18" x14ac:dyDescent="0.5">
      <c r="A263" s="32">
        <v>45033</v>
      </c>
      <c r="B263" s="33">
        <v>2.1</v>
      </c>
      <c r="C263" s="33">
        <v>18.622640000000001</v>
      </c>
      <c r="D263" s="33">
        <v>100.16061000000001</v>
      </c>
      <c r="E263" s="34">
        <v>622433.50926399999</v>
      </c>
      <c r="F263" s="34">
        <v>2059470.26979</v>
      </c>
      <c r="G263" s="35" t="s">
        <v>48</v>
      </c>
      <c r="H263" s="35" t="s">
        <v>512</v>
      </c>
      <c r="I263" s="35" t="s">
        <v>513</v>
      </c>
      <c r="J263" s="35" t="s">
        <v>135</v>
      </c>
      <c r="K263" s="35" t="s">
        <v>94</v>
      </c>
      <c r="L263" s="35" t="s">
        <v>514</v>
      </c>
      <c r="M263" s="35" t="s">
        <v>372</v>
      </c>
      <c r="N263" s="35" t="s">
        <v>515</v>
      </c>
      <c r="O263" s="35" t="s">
        <v>464</v>
      </c>
      <c r="P263" s="35" t="s">
        <v>53</v>
      </c>
      <c r="Q263" s="35" t="s">
        <v>618</v>
      </c>
      <c r="R263" s="36" t="str">
        <f t="shared" si="4"/>
        <v>http://maps.google.com/maps?q=18.62264,100.16061</v>
      </c>
    </row>
    <row r="264" spans="1:18" x14ac:dyDescent="0.5">
      <c r="A264" s="32">
        <v>45033</v>
      </c>
      <c r="B264" s="33">
        <v>2.1</v>
      </c>
      <c r="C264" s="33">
        <v>18.623370000000001</v>
      </c>
      <c r="D264" s="33">
        <v>100.15643</v>
      </c>
      <c r="E264" s="34">
        <v>621991.98949499999</v>
      </c>
      <c r="F264" s="34">
        <v>2059548.20471</v>
      </c>
      <c r="G264" s="35" t="s">
        <v>48</v>
      </c>
      <c r="H264" s="35" t="s">
        <v>512</v>
      </c>
      <c r="I264" s="35" t="s">
        <v>513</v>
      </c>
      <c r="J264" s="35" t="s">
        <v>135</v>
      </c>
      <c r="K264" s="35" t="s">
        <v>94</v>
      </c>
      <c r="L264" s="35" t="s">
        <v>514</v>
      </c>
      <c r="M264" s="35" t="s">
        <v>372</v>
      </c>
      <c r="N264" s="35" t="s">
        <v>515</v>
      </c>
      <c r="O264" s="35" t="s">
        <v>464</v>
      </c>
      <c r="P264" s="35" t="s">
        <v>53</v>
      </c>
      <c r="Q264" s="35" t="s">
        <v>618</v>
      </c>
      <c r="R264" s="36" t="str">
        <f t="shared" si="4"/>
        <v>http://maps.google.com/maps?q=18.62337,100.15643</v>
      </c>
    </row>
    <row r="265" spans="1:18" x14ac:dyDescent="0.5">
      <c r="A265" s="32">
        <v>45033</v>
      </c>
      <c r="B265" s="33">
        <v>2.1</v>
      </c>
      <c r="C265" s="33">
        <v>18.626860000000001</v>
      </c>
      <c r="D265" s="33">
        <v>100.1571</v>
      </c>
      <c r="E265" s="34">
        <v>622060.18427800003</v>
      </c>
      <c r="F265" s="34">
        <v>2059934.8689300001</v>
      </c>
      <c r="G265" s="35" t="s">
        <v>48</v>
      </c>
      <c r="H265" s="35" t="s">
        <v>512</v>
      </c>
      <c r="I265" s="35" t="s">
        <v>513</v>
      </c>
      <c r="J265" s="35" t="s">
        <v>135</v>
      </c>
      <c r="K265" s="35" t="s">
        <v>94</v>
      </c>
      <c r="L265" s="35" t="s">
        <v>514</v>
      </c>
      <c r="M265" s="35" t="s">
        <v>372</v>
      </c>
      <c r="N265" s="35" t="s">
        <v>515</v>
      </c>
      <c r="O265" s="35" t="s">
        <v>464</v>
      </c>
      <c r="P265" s="35" t="s">
        <v>53</v>
      </c>
      <c r="Q265" s="35" t="s">
        <v>618</v>
      </c>
      <c r="R265" s="36" t="str">
        <f t="shared" si="4"/>
        <v>http://maps.google.com/maps?q=18.62686,100.1571</v>
      </c>
    </row>
    <row r="266" spans="1:18" x14ac:dyDescent="0.5">
      <c r="A266" s="32">
        <v>45033</v>
      </c>
      <c r="B266" s="33">
        <v>2.1</v>
      </c>
      <c r="C266" s="33">
        <v>18.627569999999999</v>
      </c>
      <c r="D266" s="33">
        <v>100.15298</v>
      </c>
      <c r="E266" s="34">
        <v>621625.02146700001</v>
      </c>
      <c r="F266" s="34">
        <v>2060010.6393599999</v>
      </c>
      <c r="G266" s="35" t="s">
        <v>48</v>
      </c>
      <c r="H266" s="35" t="s">
        <v>512</v>
      </c>
      <c r="I266" s="35" t="s">
        <v>513</v>
      </c>
      <c r="J266" s="35" t="s">
        <v>135</v>
      </c>
      <c r="K266" s="35" t="s">
        <v>94</v>
      </c>
      <c r="L266" s="35" t="s">
        <v>514</v>
      </c>
      <c r="M266" s="35" t="s">
        <v>372</v>
      </c>
      <c r="N266" s="35" t="s">
        <v>515</v>
      </c>
      <c r="O266" s="35" t="s">
        <v>464</v>
      </c>
      <c r="P266" s="35" t="s">
        <v>53</v>
      </c>
      <c r="Q266" s="35" t="s">
        <v>618</v>
      </c>
      <c r="R266" s="36" t="str">
        <f t="shared" si="4"/>
        <v>http://maps.google.com/maps?q=18.62757,100.15298</v>
      </c>
    </row>
    <row r="267" spans="1:18" x14ac:dyDescent="0.5">
      <c r="A267" s="32">
        <v>45033</v>
      </c>
      <c r="B267" s="33">
        <v>2.1</v>
      </c>
      <c r="C267" s="33">
        <v>18.628260000000001</v>
      </c>
      <c r="D267" s="33">
        <v>100.14894</v>
      </c>
      <c r="E267" s="34">
        <v>621198.31680300005</v>
      </c>
      <c r="F267" s="34">
        <v>2060084.2604400001</v>
      </c>
      <c r="G267" s="35" t="s">
        <v>48</v>
      </c>
      <c r="H267" s="35" t="s">
        <v>512</v>
      </c>
      <c r="I267" s="35" t="s">
        <v>513</v>
      </c>
      <c r="J267" s="35" t="s">
        <v>135</v>
      </c>
      <c r="K267" s="35" t="s">
        <v>94</v>
      </c>
      <c r="L267" s="35" t="s">
        <v>514</v>
      </c>
      <c r="M267" s="35" t="s">
        <v>372</v>
      </c>
      <c r="N267" s="35" t="s">
        <v>515</v>
      </c>
      <c r="O267" s="35" t="s">
        <v>464</v>
      </c>
      <c r="P267" s="35" t="s">
        <v>53</v>
      </c>
      <c r="Q267" s="35" t="s">
        <v>618</v>
      </c>
      <c r="R267" s="36" t="str">
        <f t="shared" si="4"/>
        <v>http://maps.google.com/maps?q=18.62826,100.14894</v>
      </c>
    </row>
    <row r="268" spans="1:18" x14ac:dyDescent="0.5">
      <c r="A268" s="32">
        <v>45033</v>
      </c>
      <c r="B268" s="33">
        <v>2.1</v>
      </c>
      <c r="C268" s="33">
        <v>18.63176</v>
      </c>
      <c r="D268" s="33">
        <v>100.14961</v>
      </c>
      <c r="E268" s="34">
        <v>621266.517827</v>
      </c>
      <c r="F268" s="34">
        <v>2060472.0278</v>
      </c>
      <c r="G268" s="35" t="s">
        <v>48</v>
      </c>
      <c r="H268" s="35" t="s">
        <v>512</v>
      </c>
      <c r="I268" s="35" t="s">
        <v>513</v>
      </c>
      <c r="J268" s="35" t="s">
        <v>135</v>
      </c>
      <c r="K268" s="35" t="s">
        <v>94</v>
      </c>
      <c r="L268" s="35" t="s">
        <v>514</v>
      </c>
      <c r="M268" s="35" t="s">
        <v>372</v>
      </c>
      <c r="N268" s="35" t="s">
        <v>515</v>
      </c>
      <c r="O268" s="35" t="s">
        <v>464</v>
      </c>
      <c r="P268" s="35" t="s">
        <v>53</v>
      </c>
      <c r="Q268" s="35" t="s">
        <v>618</v>
      </c>
      <c r="R268" s="36" t="str">
        <f t="shared" si="4"/>
        <v>http://maps.google.com/maps?q=18.63176,100.14961</v>
      </c>
    </row>
    <row r="269" spans="1:18" x14ac:dyDescent="0.5">
      <c r="A269" s="32">
        <v>45033</v>
      </c>
      <c r="B269" s="33">
        <v>2.1</v>
      </c>
      <c r="C269" s="33">
        <v>18.363779999999998</v>
      </c>
      <c r="D269" s="33">
        <v>97.660799999999995</v>
      </c>
      <c r="E269" s="34">
        <v>358511.923281</v>
      </c>
      <c r="F269" s="34">
        <v>2030954.5188</v>
      </c>
      <c r="G269" s="35" t="s">
        <v>48</v>
      </c>
      <c r="H269" s="35" t="s">
        <v>497</v>
      </c>
      <c r="I269" s="35" t="s">
        <v>498</v>
      </c>
      <c r="J269" s="35" t="s">
        <v>271</v>
      </c>
      <c r="K269" s="35" t="s">
        <v>94</v>
      </c>
      <c r="L269" s="35" t="s">
        <v>499</v>
      </c>
      <c r="M269" s="35" t="s">
        <v>394</v>
      </c>
      <c r="N269" s="35" t="s">
        <v>52</v>
      </c>
      <c r="O269" s="35" t="s">
        <v>500</v>
      </c>
      <c r="P269" s="35" t="s">
        <v>53</v>
      </c>
      <c r="Q269" s="35" t="s">
        <v>618</v>
      </c>
      <c r="R269" s="36" t="str">
        <f t="shared" si="4"/>
        <v>http://maps.google.com/maps?q=18.36378,97.6608</v>
      </c>
    </row>
    <row r="270" spans="1:18" x14ac:dyDescent="0.5">
      <c r="A270" s="32">
        <v>45033</v>
      </c>
      <c r="B270" s="33">
        <v>2.1</v>
      </c>
      <c r="C270" s="33">
        <v>18.539010000000001</v>
      </c>
      <c r="D270" s="33">
        <v>97.776259999999994</v>
      </c>
      <c r="E270" s="34">
        <v>370843.08056600002</v>
      </c>
      <c r="F270" s="34">
        <v>2050259.7776899999</v>
      </c>
      <c r="G270" s="35" t="s">
        <v>48</v>
      </c>
      <c r="H270" s="35" t="s">
        <v>497</v>
      </c>
      <c r="I270" s="35" t="s">
        <v>498</v>
      </c>
      <c r="J270" s="35" t="s">
        <v>271</v>
      </c>
      <c r="K270" s="35" t="s">
        <v>94</v>
      </c>
      <c r="L270" s="35" t="s">
        <v>499</v>
      </c>
      <c r="M270" s="35" t="s">
        <v>394</v>
      </c>
      <c r="N270" s="35" t="s">
        <v>52</v>
      </c>
      <c r="O270" s="35" t="s">
        <v>500</v>
      </c>
      <c r="P270" s="35" t="s">
        <v>53</v>
      </c>
      <c r="Q270" s="35" t="s">
        <v>618</v>
      </c>
      <c r="R270" s="36" t="str">
        <f t="shared" si="4"/>
        <v>http://maps.google.com/maps?q=18.53901,97.77626</v>
      </c>
    </row>
    <row r="271" spans="1:18" x14ac:dyDescent="0.5">
      <c r="A271" s="32">
        <v>45033</v>
      </c>
      <c r="B271" s="33">
        <v>2.1</v>
      </c>
      <c r="C271" s="33">
        <v>18.69904</v>
      </c>
      <c r="D271" s="33">
        <v>97.770330000000001</v>
      </c>
      <c r="E271" s="34">
        <v>370338.50276200002</v>
      </c>
      <c r="F271" s="34">
        <v>2067973.5526999999</v>
      </c>
      <c r="G271" s="35" t="s">
        <v>48</v>
      </c>
      <c r="H271" s="35" t="s">
        <v>520</v>
      </c>
      <c r="I271" s="35" t="s">
        <v>270</v>
      </c>
      <c r="J271" s="35" t="s">
        <v>271</v>
      </c>
      <c r="K271" s="35" t="s">
        <v>94</v>
      </c>
      <c r="L271" s="35" t="s">
        <v>521</v>
      </c>
      <c r="M271" s="35" t="s">
        <v>394</v>
      </c>
      <c r="N271" s="35" t="s">
        <v>52</v>
      </c>
      <c r="O271" s="35" t="s">
        <v>500</v>
      </c>
      <c r="P271" s="35" t="s">
        <v>53</v>
      </c>
      <c r="Q271" s="35" t="s">
        <v>618</v>
      </c>
      <c r="R271" s="36" t="str">
        <f t="shared" si="4"/>
        <v>http://maps.google.com/maps?q=18.69904,97.77033</v>
      </c>
    </row>
    <row r="272" spans="1:18" x14ac:dyDescent="0.5">
      <c r="A272" s="32">
        <v>45033</v>
      </c>
      <c r="B272" s="33">
        <v>2.1</v>
      </c>
      <c r="C272" s="33">
        <v>19.086290000000002</v>
      </c>
      <c r="D272" s="33">
        <v>98.629140000000007</v>
      </c>
      <c r="E272" s="34">
        <v>460986.97367699997</v>
      </c>
      <c r="F272" s="34">
        <v>2110416.5809399998</v>
      </c>
      <c r="G272" s="35" t="s">
        <v>48</v>
      </c>
      <c r="H272" s="35" t="s">
        <v>558</v>
      </c>
      <c r="I272" s="35" t="s">
        <v>298</v>
      </c>
      <c r="J272" s="35" t="s">
        <v>271</v>
      </c>
      <c r="K272" s="35" t="s">
        <v>94</v>
      </c>
      <c r="L272" s="35" t="s">
        <v>559</v>
      </c>
      <c r="M272" s="35" t="s">
        <v>394</v>
      </c>
      <c r="N272" s="35" t="s">
        <v>52</v>
      </c>
      <c r="O272" s="35" t="s">
        <v>293</v>
      </c>
      <c r="P272" s="35" t="s">
        <v>53</v>
      </c>
      <c r="Q272" s="35" t="s">
        <v>618</v>
      </c>
      <c r="R272" s="36" t="str">
        <f t="shared" si="4"/>
        <v>http://maps.google.com/maps?q=19.08629,98.62914</v>
      </c>
    </row>
    <row r="273" spans="1:18" x14ac:dyDescent="0.5">
      <c r="A273" s="32">
        <v>45033</v>
      </c>
      <c r="B273" s="33">
        <v>2.1</v>
      </c>
      <c r="C273" s="33">
        <v>19.312550000000002</v>
      </c>
      <c r="D273" s="33">
        <v>98.550910000000002</v>
      </c>
      <c r="E273" s="34">
        <v>452821.89613100002</v>
      </c>
      <c r="F273" s="34">
        <v>2135472.1549300002</v>
      </c>
      <c r="G273" s="35" t="s">
        <v>48</v>
      </c>
      <c r="H273" s="35" t="s">
        <v>574</v>
      </c>
      <c r="I273" s="35" t="s">
        <v>298</v>
      </c>
      <c r="J273" s="35" t="s">
        <v>271</v>
      </c>
      <c r="K273" s="35" t="s">
        <v>94</v>
      </c>
      <c r="L273" s="35" t="s">
        <v>568</v>
      </c>
      <c r="M273" s="35" t="s">
        <v>372</v>
      </c>
      <c r="N273" s="35" t="s">
        <v>52</v>
      </c>
      <c r="O273" s="35" t="s">
        <v>293</v>
      </c>
      <c r="P273" s="35" t="s">
        <v>53</v>
      </c>
      <c r="Q273" s="35" t="s">
        <v>618</v>
      </c>
      <c r="R273" s="36" t="str">
        <f t="shared" si="4"/>
        <v>http://maps.google.com/maps?q=19.31255,98.55091</v>
      </c>
    </row>
    <row r="274" spans="1:18" x14ac:dyDescent="0.5">
      <c r="A274" s="32">
        <v>45033</v>
      </c>
      <c r="B274" s="33">
        <v>2.1</v>
      </c>
      <c r="C274" s="33">
        <v>19.31588</v>
      </c>
      <c r="D274" s="33">
        <v>98.551450000000003</v>
      </c>
      <c r="E274" s="34">
        <v>452879.579616</v>
      </c>
      <c r="F274" s="34">
        <v>2135840.4865899999</v>
      </c>
      <c r="G274" s="35" t="s">
        <v>48</v>
      </c>
      <c r="H274" s="35" t="s">
        <v>574</v>
      </c>
      <c r="I274" s="35" t="s">
        <v>298</v>
      </c>
      <c r="J274" s="35" t="s">
        <v>271</v>
      </c>
      <c r="K274" s="35" t="s">
        <v>94</v>
      </c>
      <c r="L274" s="35" t="s">
        <v>568</v>
      </c>
      <c r="M274" s="35" t="s">
        <v>372</v>
      </c>
      <c r="N274" s="35" t="s">
        <v>52</v>
      </c>
      <c r="O274" s="35" t="s">
        <v>293</v>
      </c>
      <c r="P274" s="35" t="s">
        <v>53</v>
      </c>
      <c r="Q274" s="35" t="s">
        <v>618</v>
      </c>
      <c r="R274" s="36" t="str">
        <f t="shared" si="4"/>
        <v>http://maps.google.com/maps?q=19.31588,98.55145</v>
      </c>
    </row>
    <row r="275" spans="1:18" x14ac:dyDescent="0.5">
      <c r="A275" s="32">
        <v>45033</v>
      </c>
      <c r="B275" s="33">
        <v>2.1</v>
      </c>
      <c r="C275" s="33">
        <v>19.316469999999999</v>
      </c>
      <c r="D275" s="33">
        <v>98.547809999999998</v>
      </c>
      <c r="E275" s="34">
        <v>452497.359864</v>
      </c>
      <c r="F275" s="34">
        <v>2135906.76688</v>
      </c>
      <c r="G275" s="35" t="s">
        <v>48</v>
      </c>
      <c r="H275" s="35" t="s">
        <v>574</v>
      </c>
      <c r="I275" s="35" t="s">
        <v>298</v>
      </c>
      <c r="J275" s="35" t="s">
        <v>271</v>
      </c>
      <c r="K275" s="35" t="s">
        <v>94</v>
      </c>
      <c r="L275" s="35" t="s">
        <v>568</v>
      </c>
      <c r="M275" s="35" t="s">
        <v>372</v>
      </c>
      <c r="N275" s="35" t="s">
        <v>52</v>
      </c>
      <c r="O275" s="35" t="s">
        <v>293</v>
      </c>
      <c r="P275" s="35" t="s">
        <v>53</v>
      </c>
      <c r="Q275" s="35" t="s">
        <v>618</v>
      </c>
      <c r="R275" s="36" t="str">
        <f t="shared" si="4"/>
        <v>http://maps.google.com/maps?q=19.31647,98.54781</v>
      </c>
    </row>
    <row r="276" spans="1:18" x14ac:dyDescent="0.5">
      <c r="A276" s="32">
        <v>45033</v>
      </c>
      <c r="B276" s="33">
        <v>2.1</v>
      </c>
      <c r="C276" s="33">
        <v>19.329989999999999</v>
      </c>
      <c r="D276" s="33">
        <v>98.527640000000005</v>
      </c>
      <c r="E276" s="34">
        <v>450382.542128</v>
      </c>
      <c r="F276" s="34">
        <v>2137408.4727699999</v>
      </c>
      <c r="G276" s="35" t="s">
        <v>48</v>
      </c>
      <c r="H276" s="35" t="s">
        <v>574</v>
      </c>
      <c r="I276" s="35" t="s">
        <v>298</v>
      </c>
      <c r="J276" s="35" t="s">
        <v>271</v>
      </c>
      <c r="K276" s="35" t="s">
        <v>94</v>
      </c>
      <c r="L276" s="35" t="s">
        <v>568</v>
      </c>
      <c r="M276" s="35" t="s">
        <v>372</v>
      </c>
      <c r="N276" s="35" t="s">
        <v>52</v>
      </c>
      <c r="O276" s="35" t="s">
        <v>293</v>
      </c>
      <c r="P276" s="35" t="s">
        <v>53</v>
      </c>
      <c r="Q276" s="35" t="s">
        <v>618</v>
      </c>
      <c r="R276" s="36" t="str">
        <f t="shared" si="4"/>
        <v>http://maps.google.com/maps?q=19.32999,98.52764</v>
      </c>
    </row>
    <row r="277" spans="1:18" x14ac:dyDescent="0.5">
      <c r="A277" s="32">
        <v>45033</v>
      </c>
      <c r="B277" s="33">
        <v>2.1</v>
      </c>
      <c r="C277" s="33">
        <v>19.349309999999999</v>
      </c>
      <c r="D277" s="33">
        <v>98.534970000000001</v>
      </c>
      <c r="E277" s="34">
        <v>451158.25693199999</v>
      </c>
      <c r="F277" s="34">
        <v>2139544.2375599998</v>
      </c>
      <c r="G277" s="35" t="s">
        <v>48</v>
      </c>
      <c r="H277" s="35" t="s">
        <v>574</v>
      </c>
      <c r="I277" s="35" t="s">
        <v>298</v>
      </c>
      <c r="J277" s="35" t="s">
        <v>271</v>
      </c>
      <c r="K277" s="35" t="s">
        <v>94</v>
      </c>
      <c r="L277" s="35" t="s">
        <v>568</v>
      </c>
      <c r="M277" s="35" t="s">
        <v>372</v>
      </c>
      <c r="N277" s="35" t="s">
        <v>52</v>
      </c>
      <c r="O277" s="35" t="s">
        <v>293</v>
      </c>
      <c r="P277" s="35" t="s">
        <v>53</v>
      </c>
      <c r="Q277" s="35" t="s">
        <v>618</v>
      </c>
      <c r="R277" s="36" t="str">
        <f t="shared" si="4"/>
        <v>http://maps.google.com/maps?q=19.34931,98.53497</v>
      </c>
    </row>
    <row r="278" spans="1:18" x14ac:dyDescent="0.5">
      <c r="A278" s="32">
        <v>45033</v>
      </c>
      <c r="B278" s="33">
        <v>2.1</v>
      </c>
      <c r="C278" s="33">
        <v>19.35012</v>
      </c>
      <c r="D278" s="33">
        <v>98.297139999999999</v>
      </c>
      <c r="E278" s="34">
        <v>426178.70135300001</v>
      </c>
      <c r="F278" s="34">
        <v>2139718.22639</v>
      </c>
      <c r="G278" s="35" t="s">
        <v>48</v>
      </c>
      <c r="H278" s="35" t="s">
        <v>577</v>
      </c>
      <c r="I278" s="35" t="s">
        <v>298</v>
      </c>
      <c r="J278" s="35" t="s">
        <v>271</v>
      </c>
      <c r="K278" s="35" t="s">
        <v>94</v>
      </c>
      <c r="L278" s="35" t="s">
        <v>578</v>
      </c>
      <c r="M278" s="35" t="s">
        <v>394</v>
      </c>
      <c r="N278" s="35" t="s">
        <v>52</v>
      </c>
      <c r="O278" s="35" t="s">
        <v>500</v>
      </c>
      <c r="P278" s="35" t="s">
        <v>53</v>
      </c>
      <c r="Q278" s="35" t="s">
        <v>618</v>
      </c>
      <c r="R278" s="36" t="str">
        <f t="shared" si="4"/>
        <v>http://maps.google.com/maps?q=19.35012,98.29714</v>
      </c>
    </row>
    <row r="279" spans="1:18" x14ac:dyDescent="0.5">
      <c r="A279" s="32">
        <v>45033</v>
      </c>
      <c r="B279" s="33">
        <v>2.1</v>
      </c>
      <c r="C279" s="33">
        <v>19.352049999999998</v>
      </c>
      <c r="D279" s="33">
        <v>98.539180000000002</v>
      </c>
      <c r="E279" s="34">
        <v>451601.245544</v>
      </c>
      <c r="F279" s="34">
        <v>2139846.2480500001</v>
      </c>
      <c r="G279" s="35" t="s">
        <v>48</v>
      </c>
      <c r="H279" s="35" t="s">
        <v>574</v>
      </c>
      <c r="I279" s="35" t="s">
        <v>298</v>
      </c>
      <c r="J279" s="35" t="s">
        <v>271</v>
      </c>
      <c r="K279" s="35" t="s">
        <v>94</v>
      </c>
      <c r="L279" s="35" t="s">
        <v>568</v>
      </c>
      <c r="M279" s="35" t="s">
        <v>372</v>
      </c>
      <c r="N279" s="35" t="s">
        <v>52</v>
      </c>
      <c r="O279" s="35" t="s">
        <v>293</v>
      </c>
      <c r="P279" s="35" t="s">
        <v>53</v>
      </c>
      <c r="Q279" s="35" t="s">
        <v>618</v>
      </c>
      <c r="R279" s="36" t="str">
        <f t="shared" si="4"/>
        <v>http://maps.google.com/maps?q=19.35205,98.53918</v>
      </c>
    </row>
    <row r="280" spans="1:18" x14ac:dyDescent="0.5">
      <c r="A280" s="32">
        <v>45033</v>
      </c>
      <c r="B280" s="33">
        <v>2.1</v>
      </c>
      <c r="C280" s="33">
        <v>19.352640000000001</v>
      </c>
      <c r="D280" s="33">
        <v>98.535510000000002</v>
      </c>
      <c r="E280" s="34">
        <v>451215.96354600001</v>
      </c>
      <c r="F280" s="34">
        <v>2139912.56586</v>
      </c>
      <c r="G280" s="35" t="s">
        <v>48</v>
      </c>
      <c r="H280" s="35" t="s">
        <v>574</v>
      </c>
      <c r="I280" s="35" t="s">
        <v>298</v>
      </c>
      <c r="J280" s="35" t="s">
        <v>271</v>
      </c>
      <c r="K280" s="35" t="s">
        <v>94</v>
      </c>
      <c r="L280" s="35" t="s">
        <v>568</v>
      </c>
      <c r="M280" s="35" t="s">
        <v>372</v>
      </c>
      <c r="N280" s="35" t="s">
        <v>52</v>
      </c>
      <c r="O280" s="35" t="s">
        <v>293</v>
      </c>
      <c r="P280" s="35" t="s">
        <v>53</v>
      </c>
      <c r="Q280" s="35" t="s">
        <v>618</v>
      </c>
      <c r="R280" s="36" t="str">
        <f t="shared" si="4"/>
        <v>http://maps.google.com/maps?q=19.35264,98.53551</v>
      </c>
    </row>
    <row r="281" spans="1:18" x14ac:dyDescent="0.5">
      <c r="A281" s="32">
        <v>45033</v>
      </c>
      <c r="B281" s="33">
        <v>2.1</v>
      </c>
      <c r="C281" s="33">
        <v>19.386140000000001</v>
      </c>
      <c r="D281" s="33">
        <v>98.284869999999998</v>
      </c>
      <c r="E281" s="34">
        <v>424906.43241200002</v>
      </c>
      <c r="F281" s="34">
        <v>2143709.44783</v>
      </c>
      <c r="G281" s="35" t="s">
        <v>48</v>
      </c>
      <c r="H281" s="35" t="s">
        <v>579</v>
      </c>
      <c r="I281" s="35" t="s">
        <v>298</v>
      </c>
      <c r="J281" s="35" t="s">
        <v>271</v>
      </c>
      <c r="K281" s="35" t="s">
        <v>94</v>
      </c>
      <c r="L281" s="35" t="s">
        <v>578</v>
      </c>
      <c r="M281" s="35" t="s">
        <v>394</v>
      </c>
      <c r="N281" s="35" t="s">
        <v>52</v>
      </c>
      <c r="O281" s="35" t="s">
        <v>500</v>
      </c>
      <c r="P281" s="35" t="s">
        <v>53</v>
      </c>
      <c r="Q281" s="35" t="s">
        <v>618</v>
      </c>
      <c r="R281" s="36" t="str">
        <f t="shared" si="4"/>
        <v>http://maps.google.com/maps?q=19.38614,98.28487</v>
      </c>
    </row>
    <row r="282" spans="1:18" x14ac:dyDescent="0.5">
      <c r="A282" s="32">
        <v>45033</v>
      </c>
      <c r="B282" s="33">
        <v>2.1</v>
      </c>
      <c r="C282" s="33">
        <v>19.408930000000002</v>
      </c>
      <c r="D282" s="33">
        <v>98.504320000000007</v>
      </c>
      <c r="E282" s="34">
        <v>447957.98874</v>
      </c>
      <c r="F282" s="34">
        <v>2146150.4676000001</v>
      </c>
      <c r="G282" s="35" t="s">
        <v>48</v>
      </c>
      <c r="H282" s="35" t="s">
        <v>580</v>
      </c>
      <c r="I282" s="35" t="s">
        <v>298</v>
      </c>
      <c r="J282" s="35" t="s">
        <v>271</v>
      </c>
      <c r="K282" s="35" t="s">
        <v>94</v>
      </c>
      <c r="L282" s="35" t="s">
        <v>568</v>
      </c>
      <c r="M282" s="35" t="s">
        <v>372</v>
      </c>
      <c r="N282" s="35" t="s">
        <v>52</v>
      </c>
      <c r="O282" s="35" t="s">
        <v>293</v>
      </c>
      <c r="P282" s="35" t="s">
        <v>53</v>
      </c>
      <c r="Q282" s="35" t="s">
        <v>618</v>
      </c>
      <c r="R282" s="36" t="str">
        <f t="shared" si="4"/>
        <v>http://maps.google.com/maps?q=19.40893,98.50432</v>
      </c>
    </row>
    <row r="283" spans="1:18" x14ac:dyDescent="0.5">
      <c r="A283" s="32">
        <v>45033</v>
      </c>
      <c r="B283" s="33">
        <v>2.1</v>
      </c>
      <c r="C283" s="33">
        <v>19.413150000000002</v>
      </c>
      <c r="D283" s="33">
        <v>98.579599999999999</v>
      </c>
      <c r="E283" s="34">
        <v>455862.98216700001</v>
      </c>
      <c r="F283" s="34">
        <v>2146596.43444</v>
      </c>
      <c r="G283" s="35" t="s">
        <v>48</v>
      </c>
      <c r="H283" s="35" t="s">
        <v>580</v>
      </c>
      <c r="I283" s="35" t="s">
        <v>298</v>
      </c>
      <c r="J283" s="35" t="s">
        <v>271</v>
      </c>
      <c r="K283" s="35" t="s">
        <v>94</v>
      </c>
      <c r="L283" s="35" t="s">
        <v>568</v>
      </c>
      <c r="M283" s="35" t="s">
        <v>372</v>
      </c>
      <c r="N283" s="35" t="s">
        <v>52</v>
      </c>
      <c r="O283" s="35" t="s">
        <v>293</v>
      </c>
      <c r="P283" s="35" t="s">
        <v>53</v>
      </c>
      <c r="Q283" s="35" t="s">
        <v>618</v>
      </c>
      <c r="R283" s="36" t="str">
        <f t="shared" si="4"/>
        <v>http://maps.google.com/maps?q=19.41315,98.5796</v>
      </c>
    </row>
    <row r="284" spans="1:18" x14ac:dyDescent="0.5">
      <c r="A284" s="32">
        <v>45033</v>
      </c>
      <c r="B284" s="33">
        <v>2.08</v>
      </c>
      <c r="C284" s="33">
        <v>19.632750000000001</v>
      </c>
      <c r="D284" s="33">
        <v>98.076779999999999</v>
      </c>
      <c r="E284" s="34">
        <v>403201.10643500002</v>
      </c>
      <c r="F284" s="34">
        <v>2171104.3022599998</v>
      </c>
      <c r="G284" s="35" t="s">
        <v>48</v>
      </c>
      <c r="H284" s="35" t="s">
        <v>604</v>
      </c>
      <c r="I284" s="35" t="s">
        <v>583</v>
      </c>
      <c r="J284" s="35" t="s">
        <v>271</v>
      </c>
      <c r="K284" s="35" t="s">
        <v>94</v>
      </c>
      <c r="L284" s="35" t="s">
        <v>605</v>
      </c>
      <c r="M284" s="35" t="s">
        <v>372</v>
      </c>
      <c r="N284" s="35" t="s">
        <v>52</v>
      </c>
      <c r="O284" s="35" t="s">
        <v>500</v>
      </c>
      <c r="P284" s="35" t="s">
        <v>53</v>
      </c>
      <c r="Q284" s="35" t="s">
        <v>618</v>
      </c>
      <c r="R284" s="36" t="str">
        <f t="shared" si="4"/>
        <v>http://maps.google.com/maps?q=19.63275,98.07678</v>
      </c>
    </row>
    <row r="285" spans="1:18" x14ac:dyDescent="0.5">
      <c r="A285" s="32">
        <v>45033</v>
      </c>
      <c r="B285" s="33">
        <v>2.08</v>
      </c>
      <c r="C285" s="33">
        <v>19.67389</v>
      </c>
      <c r="D285" s="33">
        <v>98.181629999999998</v>
      </c>
      <c r="E285" s="34">
        <v>414217.039116</v>
      </c>
      <c r="F285" s="34">
        <v>2175600.8949600002</v>
      </c>
      <c r="G285" s="35" t="s">
        <v>48</v>
      </c>
      <c r="H285" s="35" t="s">
        <v>583</v>
      </c>
      <c r="I285" s="35" t="s">
        <v>583</v>
      </c>
      <c r="J285" s="35" t="s">
        <v>271</v>
      </c>
      <c r="K285" s="35" t="s">
        <v>94</v>
      </c>
      <c r="L285" s="35" t="s">
        <v>606</v>
      </c>
      <c r="M285" s="35" t="s">
        <v>394</v>
      </c>
      <c r="N285" s="35" t="s">
        <v>52</v>
      </c>
      <c r="O285" s="35" t="s">
        <v>500</v>
      </c>
      <c r="P285" s="35" t="s">
        <v>53</v>
      </c>
      <c r="Q285" s="35" t="s">
        <v>618</v>
      </c>
      <c r="R285" s="36" t="str">
        <f t="shared" si="4"/>
        <v>http://maps.google.com/maps?q=19.67389,98.18163</v>
      </c>
    </row>
    <row r="286" spans="1:18" x14ac:dyDescent="0.5">
      <c r="A286" s="32">
        <v>45033</v>
      </c>
      <c r="B286" s="33">
        <v>2.08</v>
      </c>
      <c r="C286" s="33">
        <v>19.716740000000001</v>
      </c>
      <c r="D286" s="33">
        <v>98.12491</v>
      </c>
      <c r="E286" s="34">
        <v>408295.61308099999</v>
      </c>
      <c r="F286" s="34">
        <v>2180372.5294400002</v>
      </c>
      <c r="G286" s="35" t="s">
        <v>48</v>
      </c>
      <c r="H286" s="35" t="s">
        <v>604</v>
      </c>
      <c r="I286" s="35" t="s">
        <v>583</v>
      </c>
      <c r="J286" s="35" t="s">
        <v>271</v>
      </c>
      <c r="K286" s="35" t="s">
        <v>94</v>
      </c>
      <c r="L286" s="35" t="s">
        <v>606</v>
      </c>
      <c r="M286" s="35" t="s">
        <v>394</v>
      </c>
      <c r="N286" s="35" t="s">
        <v>52</v>
      </c>
      <c r="O286" s="35" t="s">
        <v>500</v>
      </c>
      <c r="P286" s="35" t="s">
        <v>53</v>
      </c>
      <c r="Q286" s="35" t="s">
        <v>618</v>
      </c>
      <c r="R286" s="36" t="str">
        <f t="shared" si="4"/>
        <v>http://maps.google.com/maps?q=19.71674,98.12491</v>
      </c>
    </row>
    <row r="287" spans="1:18" x14ac:dyDescent="0.5">
      <c r="A287" s="32">
        <v>45033</v>
      </c>
      <c r="B287" s="33">
        <v>2.1</v>
      </c>
      <c r="C287" s="33">
        <v>18.96837</v>
      </c>
      <c r="D287" s="33">
        <v>98.036199999999994</v>
      </c>
      <c r="E287" s="34">
        <v>398537.20291400002</v>
      </c>
      <c r="F287" s="34">
        <v>2097605.07357</v>
      </c>
      <c r="G287" s="35" t="s">
        <v>48</v>
      </c>
      <c r="H287" s="35" t="s">
        <v>294</v>
      </c>
      <c r="I287" s="35" t="s">
        <v>295</v>
      </c>
      <c r="J287" s="35" t="s">
        <v>271</v>
      </c>
      <c r="K287" s="35" t="s">
        <v>94</v>
      </c>
      <c r="L287" s="35" t="s">
        <v>541</v>
      </c>
      <c r="M287" s="35" t="s">
        <v>372</v>
      </c>
      <c r="N287" s="35" t="s">
        <v>542</v>
      </c>
      <c r="O287" s="35" t="s">
        <v>500</v>
      </c>
      <c r="P287" s="35" t="s">
        <v>53</v>
      </c>
      <c r="Q287" s="35" t="s">
        <v>618</v>
      </c>
      <c r="R287" s="36" t="str">
        <f t="shared" si="4"/>
        <v>http://maps.google.com/maps?q=18.96837,98.0362</v>
      </c>
    </row>
    <row r="288" spans="1:18" x14ac:dyDescent="0.5">
      <c r="A288" s="32">
        <v>45033</v>
      </c>
      <c r="B288" s="33">
        <v>2.1</v>
      </c>
      <c r="C288" s="33">
        <v>18.96894</v>
      </c>
      <c r="D288" s="33">
        <v>98.032589999999999</v>
      </c>
      <c r="E288" s="34">
        <v>398157.48242800002</v>
      </c>
      <c r="F288" s="34">
        <v>2097670.2319499999</v>
      </c>
      <c r="G288" s="35" t="s">
        <v>48</v>
      </c>
      <c r="H288" s="35" t="s">
        <v>294</v>
      </c>
      <c r="I288" s="35" t="s">
        <v>295</v>
      </c>
      <c r="J288" s="35" t="s">
        <v>271</v>
      </c>
      <c r="K288" s="35" t="s">
        <v>94</v>
      </c>
      <c r="L288" s="35" t="s">
        <v>541</v>
      </c>
      <c r="M288" s="35" t="s">
        <v>372</v>
      </c>
      <c r="N288" s="35" t="s">
        <v>542</v>
      </c>
      <c r="O288" s="35" t="s">
        <v>500</v>
      </c>
      <c r="P288" s="35" t="s">
        <v>53</v>
      </c>
      <c r="Q288" s="35" t="s">
        <v>618</v>
      </c>
      <c r="R288" s="36" t="str">
        <f t="shared" si="4"/>
        <v>http://maps.google.com/maps?q=18.96894,98.03259</v>
      </c>
    </row>
    <row r="289" spans="1:18" x14ac:dyDescent="0.5">
      <c r="A289" s="32">
        <v>45033</v>
      </c>
      <c r="B289" s="33">
        <v>2.1</v>
      </c>
      <c r="C289" s="33">
        <v>18.972249999999999</v>
      </c>
      <c r="D289" s="33">
        <v>98.033159999999995</v>
      </c>
      <c r="E289" s="34">
        <v>398219.50227</v>
      </c>
      <c r="F289" s="34">
        <v>2098036.1870900001</v>
      </c>
      <c r="G289" s="35" t="s">
        <v>48</v>
      </c>
      <c r="H289" s="35" t="s">
        <v>294</v>
      </c>
      <c r="I289" s="35" t="s">
        <v>295</v>
      </c>
      <c r="J289" s="35" t="s">
        <v>271</v>
      </c>
      <c r="K289" s="35" t="s">
        <v>94</v>
      </c>
      <c r="L289" s="35" t="s">
        <v>541</v>
      </c>
      <c r="M289" s="35" t="s">
        <v>372</v>
      </c>
      <c r="N289" s="35" t="s">
        <v>542</v>
      </c>
      <c r="O289" s="35" t="s">
        <v>500</v>
      </c>
      <c r="P289" s="35" t="s">
        <v>53</v>
      </c>
      <c r="Q289" s="35" t="s">
        <v>618</v>
      </c>
      <c r="R289" s="36" t="str">
        <f t="shared" si="4"/>
        <v>http://maps.google.com/maps?q=18.97225,98.03316</v>
      </c>
    </row>
    <row r="290" spans="1:18" x14ac:dyDescent="0.5">
      <c r="A290" s="32">
        <v>45033</v>
      </c>
      <c r="B290" s="33">
        <v>2.1</v>
      </c>
      <c r="C290" s="33">
        <v>19.000889999999998</v>
      </c>
      <c r="D290" s="33">
        <v>98.045519999999996</v>
      </c>
      <c r="E290" s="34">
        <v>399537.930506</v>
      </c>
      <c r="F290" s="34">
        <v>2101198.3905199999</v>
      </c>
      <c r="G290" s="35" t="s">
        <v>48</v>
      </c>
      <c r="H290" s="35" t="s">
        <v>294</v>
      </c>
      <c r="I290" s="35" t="s">
        <v>295</v>
      </c>
      <c r="J290" s="35" t="s">
        <v>271</v>
      </c>
      <c r="K290" s="35" t="s">
        <v>94</v>
      </c>
      <c r="L290" s="35" t="s">
        <v>541</v>
      </c>
      <c r="M290" s="35" t="s">
        <v>372</v>
      </c>
      <c r="N290" s="35" t="s">
        <v>542</v>
      </c>
      <c r="O290" s="35" t="s">
        <v>500</v>
      </c>
      <c r="P290" s="35" t="s">
        <v>53</v>
      </c>
      <c r="Q290" s="35" t="s">
        <v>618</v>
      </c>
      <c r="R290" s="36" t="str">
        <f t="shared" si="4"/>
        <v>http://maps.google.com/maps?q=19.00089,98.04552</v>
      </c>
    </row>
    <row r="291" spans="1:18" x14ac:dyDescent="0.5">
      <c r="A291" s="32">
        <v>45033</v>
      </c>
      <c r="B291" s="33">
        <v>2.1</v>
      </c>
      <c r="C291" s="33">
        <v>19.43507</v>
      </c>
      <c r="D291" s="33">
        <v>98.319509999999994</v>
      </c>
      <c r="E291" s="34">
        <v>428565.38093400002</v>
      </c>
      <c r="F291" s="34">
        <v>2149109.2800099999</v>
      </c>
      <c r="G291" s="35" t="s">
        <v>48</v>
      </c>
      <c r="H291" s="35" t="s">
        <v>579</v>
      </c>
      <c r="I291" s="35" t="s">
        <v>298</v>
      </c>
      <c r="J291" s="35" t="s">
        <v>271</v>
      </c>
      <c r="K291" s="35" t="s">
        <v>94</v>
      </c>
      <c r="L291" s="35" t="s">
        <v>578</v>
      </c>
      <c r="M291" s="35" t="s">
        <v>394</v>
      </c>
      <c r="N291" s="35" t="s">
        <v>581</v>
      </c>
      <c r="O291" s="35" t="s">
        <v>500</v>
      </c>
      <c r="P291" s="35" t="s">
        <v>53</v>
      </c>
      <c r="Q291" s="35" t="s">
        <v>618</v>
      </c>
      <c r="R291" s="36" t="str">
        <f t="shared" si="4"/>
        <v>http://maps.google.com/maps?q=19.43507,98.31951</v>
      </c>
    </row>
    <row r="292" spans="1:18" x14ac:dyDescent="0.5">
      <c r="A292" s="32">
        <v>45033</v>
      </c>
      <c r="B292" s="33">
        <v>2.1</v>
      </c>
      <c r="C292" s="33">
        <v>19.435649999999999</v>
      </c>
      <c r="D292" s="33">
        <v>98.315880000000007</v>
      </c>
      <c r="E292" s="34">
        <v>428184.561568</v>
      </c>
      <c r="F292" s="34">
        <v>2149174.9724099999</v>
      </c>
      <c r="G292" s="35" t="s">
        <v>48</v>
      </c>
      <c r="H292" s="35" t="s">
        <v>582</v>
      </c>
      <c r="I292" s="35" t="s">
        <v>583</v>
      </c>
      <c r="J292" s="35" t="s">
        <v>271</v>
      </c>
      <c r="K292" s="35" t="s">
        <v>94</v>
      </c>
      <c r="L292" s="35" t="s">
        <v>578</v>
      </c>
      <c r="M292" s="35" t="s">
        <v>394</v>
      </c>
      <c r="N292" s="35" t="s">
        <v>584</v>
      </c>
      <c r="O292" s="35" t="s">
        <v>500</v>
      </c>
      <c r="P292" s="35" t="s">
        <v>53</v>
      </c>
      <c r="Q292" s="35" t="s">
        <v>618</v>
      </c>
      <c r="R292" s="36" t="str">
        <f t="shared" si="4"/>
        <v>http://maps.google.com/maps?q=19.43565,98.31588</v>
      </c>
    </row>
    <row r="293" spans="1:18" x14ac:dyDescent="0.5">
      <c r="A293" s="32">
        <v>45033</v>
      </c>
      <c r="B293" s="33">
        <v>2.1</v>
      </c>
      <c r="C293" s="33">
        <v>19.438379999999999</v>
      </c>
      <c r="D293" s="33">
        <v>98.32011</v>
      </c>
      <c r="E293" s="34">
        <v>428629.81482000003</v>
      </c>
      <c r="F293" s="34">
        <v>2149475.3130399999</v>
      </c>
      <c r="G293" s="35" t="s">
        <v>48</v>
      </c>
      <c r="H293" s="35" t="s">
        <v>579</v>
      </c>
      <c r="I293" s="35" t="s">
        <v>298</v>
      </c>
      <c r="J293" s="35" t="s">
        <v>271</v>
      </c>
      <c r="K293" s="35" t="s">
        <v>94</v>
      </c>
      <c r="L293" s="35" t="s">
        <v>578</v>
      </c>
      <c r="M293" s="35" t="s">
        <v>394</v>
      </c>
      <c r="N293" s="35" t="s">
        <v>581</v>
      </c>
      <c r="O293" s="35" t="s">
        <v>500</v>
      </c>
      <c r="P293" s="35" t="s">
        <v>53</v>
      </c>
      <c r="Q293" s="35" t="s">
        <v>618</v>
      </c>
      <c r="R293" s="36" t="str">
        <f t="shared" si="4"/>
        <v>http://maps.google.com/maps?q=19.43838,98.32011</v>
      </c>
    </row>
    <row r="294" spans="1:18" x14ac:dyDescent="0.5">
      <c r="A294" s="32">
        <v>45033</v>
      </c>
      <c r="B294" s="33">
        <v>2.1</v>
      </c>
      <c r="C294" s="33">
        <v>19.438960000000002</v>
      </c>
      <c r="D294" s="33">
        <v>98.316490000000002</v>
      </c>
      <c r="E294" s="34">
        <v>428250.0528</v>
      </c>
      <c r="F294" s="34">
        <v>2149541.0001699999</v>
      </c>
      <c r="G294" s="35" t="s">
        <v>48</v>
      </c>
      <c r="H294" s="35" t="s">
        <v>582</v>
      </c>
      <c r="I294" s="35" t="s">
        <v>583</v>
      </c>
      <c r="J294" s="35" t="s">
        <v>271</v>
      </c>
      <c r="K294" s="35" t="s">
        <v>94</v>
      </c>
      <c r="L294" s="35" t="s">
        <v>578</v>
      </c>
      <c r="M294" s="35" t="s">
        <v>394</v>
      </c>
      <c r="N294" s="35" t="s">
        <v>584</v>
      </c>
      <c r="O294" s="35" t="s">
        <v>500</v>
      </c>
      <c r="P294" s="35" t="s">
        <v>53</v>
      </c>
      <c r="Q294" s="35" t="s">
        <v>618</v>
      </c>
      <c r="R294" s="36" t="str">
        <f t="shared" si="4"/>
        <v>http://maps.google.com/maps?q=19.43896,98.31649</v>
      </c>
    </row>
    <row r="295" spans="1:18" x14ac:dyDescent="0.5">
      <c r="A295" s="32">
        <v>45033</v>
      </c>
      <c r="B295" s="33">
        <v>2.1</v>
      </c>
      <c r="C295" s="33">
        <v>19.439540000000001</v>
      </c>
      <c r="D295" s="33">
        <v>98.312889999999996</v>
      </c>
      <c r="E295" s="34">
        <v>427872.39279000001</v>
      </c>
      <c r="F295" s="34">
        <v>2149606.6869999999</v>
      </c>
      <c r="G295" s="35" t="s">
        <v>48</v>
      </c>
      <c r="H295" s="35" t="s">
        <v>582</v>
      </c>
      <c r="I295" s="35" t="s">
        <v>583</v>
      </c>
      <c r="J295" s="35" t="s">
        <v>271</v>
      </c>
      <c r="K295" s="35" t="s">
        <v>94</v>
      </c>
      <c r="L295" s="35" t="s">
        <v>578</v>
      </c>
      <c r="M295" s="35" t="s">
        <v>394</v>
      </c>
      <c r="N295" s="35" t="s">
        <v>584</v>
      </c>
      <c r="O295" s="35" t="s">
        <v>500</v>
      </c>
      <c r="P295" s="35" t="s">
        <v>53</v>
      </c>
      <c r="Q295" s="35" t="s">
        <v>618</v>
      </c>
      <c r="R295" s="36" t="str">
        <f t="shared" si="4"/>
        <v>http://maps.google.com/maps?q=19.43954,98.31289</v>
      </c>
    </row>
    <row r="296" spans="1:18" x14ac:dyDescent="0.5">
      <c r="A296" s="32">
        <v>45033</v>
      </c>
      <c r="B296" s="33">
        <v>2.1</v>
      </c>
      <c r="C296" s="33">
        <v>19.442270000000001</v>
      </c>
      <c r="D296" s="33">
        <v>98.317120000000003</v>
      </c>
      <c r="E296" s="34">
        <v>428317.64115899999</v>
      </c>
      <c r="F296" s="34">
        <v>2149907.0199000002</v>
      </c>
      <c r="G296" s="35" t="s">
        <v>48</v>
      </c>
      <c r="H296" s="35" t="s">
        <v>582</v>
      </c>
      <c r="I296" s="35" t="s">
        <v>583</v>
      </c>
      <c r="J296" s="35" t="s">
        <v>271</v>
      </c>
      <c r="K296" s="35" t="s">
        <v>94</v>
      </c>
      <c r="L296" s="35" t="s">
        <v>578</v>
      </c>
      <c r="M296" s="35" t="s">
        <v>394</v>
      </c>
      <c r="N296" s="35" t="s">
        <v>584</v>
      </c>
      <c r="O296" s="35" t="s">
        <v>500</v>
      </c>
      <c r="P296" s="35" t="s">
        <v>53</v>
      </c>
      <c r="Q296" s="35" t="s">
        <v>618</v>
      </c>
      <c r="R296" s="36" t="str">
        <f t="shared" si="4"/>
        <v>http://maps.google.com/maps?q=19.44227,98.31712</v>
      </c>
    </row>
    <row r="297" spans="1:18" x14ac:dyDescent="0.5">
      <c r="A297" s="32">
        <v>45033</v>
      </c>
      <c r="B297" s="33">
        <v>2.1</v>
      </c>
      <c r="C297" s="33">
        <v>19.445319999999999</v>
      </c>
      <c r="D297" s="33">
        <v>98.317210000000003</v>
      </c>
      <c r="E297" s="34">
        <v>428328.427815</v>
      </c>
      <c r="F297" s="34">
        <v>2150244.4933000002</v>
      </c>
      <c r="G297" s="35" t="s">
        <v>48</v>
      </c>
      <c r="H297" s="35" t="s">
        <v>582</v>
      </c>
      <c r="I297" s="35" t="s">
        <v>583</v>
      </c>
      <c r="J297" s="35" t="s">
        <v>271</v>
      </c>
      <c r="K297" s="35" t="s">
        <v>94</v>
      </c>
      <c r="L297" s="35" t="s">
        <v>578</v>
      </c>
      <c r="M297" s="35" t="s">
        <v>394</v>
      </c>
      <c r="N297" s="35" t="s">
        <v>584</v>
      </c>
      <c r="O297" s="35" t="s">
        <v>500</v>
      </c>
      <c r="P297" s="35" t="s">
        <v>53</v>
      </c>
      <c r="Q297" s="35" t="s">
        <v>618</v>
      </c>
      <c r="R297" s="36" t="str">
        <f t="shared" si="4"/>
        <v>http://maps.google.com/maps?q=19.44532,98.31721</v>
      </c>
    </row>
    <row r="298" spans="1:18" x14ac:dyDescent="0.5">
      <c r="A298" s="32">
        <v>45033</v>
      </c>
      <c r="B298" s="33">
        <v>2.08</v>
      </c>
      <c r="C298" s="33">
        <v>19.514410000000002</v>
      </c>
      <c r="D298" s="33">
        <v>98.183170000000004</v>
      </c>
      <c r="E298" s="34">
        <v>414294.08995499997</v>
      </c>
      <c r="F298" s="34">
        <v>2157951.46251</v>
      </c>
      <c r="G298" s="35" t="s">
        <v>48</v>
      </c>
      <c r="H298" s="35" t="s">
        <v>582</v>
      </c>
      <c r="I298" s="35" t="s">
        <v>583</v>
      </c>
      <c r="J298" s="35" t="s">
        <v>271</v>
      </c>
      <c r="K298" s="35" t="s">
        <v>94</v>
      </c>
      <c r="L298" s="35" t="s">
        <v>578</v>
      </c>
      <c r="M298" s="35" t="s">
        <v>394</v>
      </c>
      <c r="N298" s="35" t="s">
        <v>584</v>
      </c>
      <c r="O298" s="35" t="s">
        <v>500</v>
      </c>
      <c r="P298" s="35" t="s">
        <v>53</v>
      </c>
      <c r="Q298" s="35" t="s">
        <v>618</v>
      </c>
      <c r="R298" s="36" t="str">
        <f t="shared" si="4"/>
        <v>http://maps.google.com/maps?q=19.51441,98.18317</v>
      </c>
    </row>
    <row r="299" spans="1:18" x14ac:dyDescent="0.5">
      <c r="A299" s="32">
        <v>45033</v>
      </c>
      <c r="B299" s="33">
        <v>2.08</v>
      </c>
      <c r="C299" s="33">
        <v>19.5411</v>
      </c>
      <c r="D299" s="33">
        <v>98.29316</v>
      </c>
      <c r="E299" s="34">
        <v>425847.46740700002</v>
      </c>
      <c r="F299" s="34">
        <v>2160853.7333499999</v>
      </c>
      <c r="G299" s="35" t="s">
        <v>48</v>
      </c>
      <c r="H299" s="35" t="s">
        <v>594</v>
      </c>
      <c r="I299" s="35" t="s">
        <v>583</v>
      </c>
      <c r="J299" s="35" t="s">
        <v>271</v>
      </c>
      <c r="K299" s="35" t="s">
        <v>94</v>
      </c>
      <c r="L299" s="35" t="s">
        <v>578</v>
      </c>
      <c r="M299" s="35" t="s">
        <v>394</v>
      </c>
      <c r="N299" s="35" t="s">
        <v>584</v>
      </c>
      <c r="O299" s="35" t="s">
        <v>500</v>
      </c>
      <c r="P299" s="35" t="s">
        <v>53</v>
      </c>
      <c r="Q299" s="35" t="s">
        <v>618</v>
      </c>
      <c r="R299" s="36" t="str">
        <f t="shared" si="4"/>
        <v>http://maps.google.com/maps?q=19.5411,98.29316</v>
      </c>
    </row>
    <row r="300" spans="1:18" x14ac:dyDescent="0.5">
      <c r="A300" s="32">
        <v>45033</v>
      </c>
      <c r="B300" s="33">
        <v>2.08</v>
      </c>
      <c r="C300" s="33">
        <v>19.534050000000001</v>
      </c>
      <c r="D300" s="33">
        <v>98.401240000000001</v>
      </c>
      <c r="E300" s="34">
        <v>437183.45158699999</v>
      </c>
      <c r="F300" s="34">
        <v>2160030.37427</v>
      </c>
      <c r="G300" s="35" t="s">
        <v>48</v>
      </c>
      <c r="H300" s="35" t="s">
        <v>579</v>
      </c>
      <c r="I300" s="35" t="s">
        <v>298</v>
      </c>
      <c r="J300" s="35" t="s">
        <v>271</v>
      </c>
      <c r="K300" s="35" t="s">
        <v>94</v>
      </c>
      <c r="L300" s="35" t="s">
        <v>568</v>
      </c>
      <c r="M300" s="35" t="s">
        <v>372</v>
      </c>
      <c r="N300" s="35" t="s">
        <v>52</v>
      </c>
      <c r="O300" s="35" t="s">
        <v>293</v>
      </c>
      <c r="P300" s="35" t="s">
        <v>53</v>
      </c>
      <c r="Q300" s="35" t="s">
        <v>536</v>
      </c>
      <c r="R300" s="36" t="str">
        <f t="shared" si="4"/>
        <v>http://maps.google.com/maps?q=19.53405,98.40124</v>
      </c>
    </row>
    <row r="301" spans="1:18" x14ac:dyDescent="0.5">
      <c r="A301" s="32">
        <v>45033</v>
      </c>
      <c r="B301" s="33">
        <v>2.1</v>
      </c>
      <c r="C301" s="33">
        <v>17.844940000000001</v>
      </c>
      <c r="D301" s="33">
        <v>99.402730000000005</v>
      </c>
      <c r="E301" s="34">
        <v>542671.44742099999</v>
      </c>
      <c r="F301" s="34">
        <v>1973076.3997</v>
      </c>
      <c r="G301" s="35" t="s">
        <v>48</v>
      </c>
      <c r="H301" s="35" t="s">
        <v>128</v>
      </c>
      <c r="I301" s="35" t="s">
        <v>128</v>
      </c>
      <c r="J301" s="35" t="s">
        <v>121</v>
      </c>
      <c r="K301" s="35" t="s">
        <v>94</v>
      </c>
      <c r="L301" s="35" t="s">
        <v>463</v>
      </c>
      <c r="M301" s="35" t="s">
        <v>372</v>
      </c>
      <c r="N301" s="35" t="s">
        <v>52</v>
      </c>
      <c r="O301" s="35" t="s">
        <v>464</v>
      </c>
      <c r="P301" s="35" t="s">
        <v>53</v>
      </c>
      <c r="Q301" s="35" t="s">
        <v>618</v>
      </c>
      <c r="R301" s="36" t="str">
        <f t="shared" si="4"/>
        <v>http://maps.google.com/maps?q=17.84494,99.40273</v>
      </c>
    </row>
    <row r="302" spans="1:18" x14ac:dyDescent="0.5">
      <c r="A302" s="32">
        <v>45033</v>
      </c>
      <c r="B302" s="33">
        <v>2.1</v>
      </c>
      <c r="C302" s="33">
        <v>17.845549999999999</v>
      </c>
      <c r="D302" s="33">
        <v>99.399100000000004</v>
      </c>
      <c r="E302" s="34">
        <v>542286.67988399998</v>
      </c>
      <c r="F302" s="34">
        <v>1973143.0632499999</v>
      </c>
      <c r="G302" s="35" t="s">
        <v>48</v>
      </c>
      <c r="H302" s="35" t="s">
        <v>128</v>
      </c>
      <c r="I302" s="35" t="s">
        <v>128</v>
      </c>
      <c r="J302" s="35" t="s">
        <v>121</v>
      </c>
      <c r="K302" s="35" t="s">
        <v>94</v>
      </c>
      <c r="L302" s="35" t="s">
        <v>463</v>
      </c>
      <c r="M302" s="35" t="s">
        <v>372</v>
      </c>
      <c r="N302" s="35" t="s">
        <v>52</v>
      </c>
      <c r="O302" s="35" t="s">
        <v>464</v>
      </c>
      <c r="P302" s="35" t="s">
        <v>53</v>
      </c>
      <c r="Q302" s="35" t="s">
        <v>618</v>
      </c>
      <c r="R302" s="36" t="str">
        <f t="shared" si="4"/>
        <v>http://maps.google.com/maps?q=17.84555,99.3991</v>
      </c>
    </row>
    <row r="303" spans="1:18" x14ac:dyDescent="0.5">
      <c r="A303" s="32">
        <v>45033</v>
      </c>
      <c r="B303" s="33">
        <v>2.1</v>
      </c>
      <c r="C303" s="33">
        <v>17.84834</v>
      </c>
      <c r="D303" s="33">
        <v>99.403540000000007</v>
      </c>
      <c r="E303" s="34">
        <v>542756.46054799994</v>
      </c>
      <c r="F303" s="34">
        <v>1973452.7492500001</v>
      </c>
      <c r="G303" s="35" t="s">
        <v>48</v>
      </c>
      <c r="H303" s="35" t="s">
        <v>127</v>
      </c>
      <c r="I303" s="35" t="s">
        <v>128</v>
      </c>
      <c r="J303" s="35" t="s">
        <v>121</v>
      </c>
      <c r="K303" s="35" t="s">
        <v>94</v>
      </c>
      <c r="L303" s="35" t="s">
        <v>463</v>
      </c>
      <c r="M303" s="35" t="s">
        <v>372</v>
      </c>
      <c r="N303" s="35" t="s">
        <v>52</v>
      </c>
      <c r="O303" s="35" t="s">
        <v>464</v>
      </c>
      <c r="P303" s="35" t="s">
        <v>53</v>
      </c>
      <c r="Q303" s="35" t="s">
        <v>618</v>
      </c>
      <c r="R303" s="36" t="str">
        <f t="shared" si="4"/>
        <v>http://maps.google.com/maps?q=17.84834,99.40354</v>
      </c>
    </row>
    <row r="304" spans="1:18" x14ac:dyDescent="0.5">
      <c r="A304" s="32">
        <v>45033</v>
      </c>
      <c r="B304" s="33">
        <v>2.1</v>
      </c>
      <c r="C304" s="33">
        <v>18.22654</v>
      </c>
      <c r="D304" s="33">
        <v>99.104089999999999</v>
      </c>
      <c r="E304" s="34">
        <v>511005.08882300003</v>
      </c>
      <c r="F304" s="34">
        <v>2015252.46829</v>
      </c>
      <c r="G304" s="35" t="s">
        <v>48</v>
      </c>
      <c r="H304" s="35" t="s">
        <v>487</v>
      </c>
      <c r="I304" s="35" t="s">
        <v>210</v>
      </c>
      <c r="J304" s="35" t="s">
        <v>121</v>
      </c>
      <c r="K304" s="35" t="s">
        <v>94</v>
      </c>
      <c r="L304" s="35" t="s">
        <v>478</v>
      </c>
      <c r="M304" s="35" t="s">
        <v>394</v>
      </c>
      <c r="N304" s="35" t="s">
        <v>52</v>
      </c>
      <c r="O304" s="35" t="s">
        <v>458</v>
      </c>
      <c r="P304" s="35" t="s">
        <v>53</v>
      </c>
      <c r="Q304" s="35" t="s">
        <v>618</v>
      </c>
      <c r="R304" s="36" t="str">
        <f t="shared" si="4"/>
        <v>http://maps.google.com/maps?q=18.22654,99.10409</v>
      </c>
    </row>
    <row r="305" spans="1:18" x14ac:dyDescent="0.5">
      <c r="A305" s="32">
        <v>45033</v>
      </c>
      <c r="B305" s="33">
        <v>2.1</v>
      </c>
      <c r="C305" s="33">
        <v>18.8705</v>
      </c>
      <c r="D305" s="33">
        <v>99.404979999999995</v>
      </c>
      <c r="E305" s="34">
        <v>542657.24916400004</v>
      </c>
      <c r="F305" s="34">
        <v>2086547.4220700001</v>
      </c>
      <c r="G305" s="35" t="s">
        <v>48</v>
      </c>
      <c r="H305" s="35" t="s">
        <v>531</v>
      </c>
      <c r="I305" s="35" t="s">
        <v>532</v>
      </c>
      <c r="J305" s="35" t="s">
        <v>121</v>
      </c>
      <c r="K305" s="35" t="s">
        <v>94</v>
      </c>
      <c r="L305" s="35" t="s">
        <v>531</v>
      </c>
      <c r="M305" s="35" t="s">
        <v>372</v>
      </c>
      <c r="N305" s="35" t="s">
        <v>52</v>
      </c>
      <c r="O305" s="35" t="s">
        <v>458</v>
      </c>
      <c r="P305" s="35" t="s">
        <v>53</v>
      </c>
      <c r="Q305" s="35" t="s">
        <v>618</v>
      </c>
      <c r="R305" s="36" t="str">
        <f t="shared" si="4"/>
        <v>http://maps.google.com/maps?q=18.8705,99.40498</v>
      </c>
    </row>
    <row r="306" spans="1:18" x14ac:dyDescent="0.5">
      <c r="A306" s="32">
        <v>45033</v>
      </c>
      <c r="B306" s="33">
        <v>2.1</v>
      </c>
      <c r="C306" s="33">
        <v>18.881620000000002</v>
      </c>
      <c r="D306" s="33">
        <v>99.792910000000006</v>
      </c>
      <c r="E306" s="34">
        <v>583514.65153000003</v>
      </c>
      <c r="F306" s="34">
        <v>2087916.06642</v>
      </c>
      <c r="G306" s="35" t="s">
        <v>48</v>
      </c>
      <c r="H306" s="35" t="s">
        <v>533</v>
      </c>
      <c r="I306" s="35" t="s">
        <v>534</v>
      </c>
      <c r="J306" s="35" t="s">
        <v>121</v>
      </c>
      <c r="K306" s="35" t="s">
        <v>94</v>
      </c>
      <c r="L306" s="35" t="s">
        <v>535</v>
      </c>
      <c r="M306" s="35" t="s">
        <v>425</v>
      </c>
      <c r="N306" s="35" t="s">
        <v>52</v>
      </c>
      <c r="O306" s="35" t="s">
        <v>458</v>
      </c>
      <c r="P306" s="35" t="s">
        <v>53</v>
      </c>
      <c r="Q306" s="35" t="s">
        <v>618</v>
      </c>
      <c r="R306" s="36" t="str">
        <f t="shared" si="4"/>
        <v>http://maps.google.com/maps?q=18.88162,99.79291</v>
      </c>
    </row>
    <row r="307" spans="1:18" x14ac:dyDescent="0.5">
      <c r="A307" s="32">
        <v>45033</v>
      </c>
      <c r="B307" s="33">
        <v>2.1</v>
      </c>
      <c r="C307" s="33">
        <v>18.882269999999998</v>
      </c>
      <c r="D307" s="33">
        <v>99.789109999999994</v>
      </c>
      <c r="E307" s="34">
        <v>583114.06900400005</v>
      </c>
      <c r="F307" s="34">
        <v>2087986.20362</v>
      </c>
      <c r="G307" s="35" t="s">
        <v>48</v>
      </c>
      <c r="H307" s="35" t="s">
        <v>533</v>
      </c>
      <c r="I307" s="35" t="s">
        <v>534</v>
      </c>
      <c r="J307" s="35" t="s">
        <v>121</v>
      </c>
      <c r="K307" s="35" t="s">
        <v>94</v>
      </c>
      <c r="L307" s="35" t="s">
        <v>535</v>
      </c>
      <c r="M307" s="35" t="s">
        <v>425</v>
      </c>
      <c r="N307" s="35" t="s">
        <v>52</v>
      </c>
      <c r="O307" s="35" t="s">
        <v>458</v>
      </c>
      <c r="P307" s="35" t="s">
        <v>53</v>
      </c>
      <c r="Q307" s="35" t="s">
        <v>618</v>
      </c>
      <c r="R307" s="36" t="str">
        <f t="shared" si="4"/>
        <v>http://maps.google.com/maps?q=18.88227,99.78911</v>
      </c>
    </row>
    <row r="308" spans="1:18" x14ac:dyDescent="0.5">
      <c r="A308" s="32">
        <v>45033</v>
      </c>
      <c r="B308" s="33">
        <v>2.1</v>
      </c>
      <c r="C308" s="33">
        <v>18.916779999999999</v>
      </c>
      <c r="D308" s="33">
        <v>99.442409999999995</v>
      </c>
      <c r="E308" s="34">
        <v>546587.07203100005</v>
      </c>
      <c r="F308" s="34">
        <v>2091677.6946099999</v>
      </c>
      <c r="G308" s="35" t="s">
        <v>48</v>
      </c>
      <c r="H308" s="35" t="s">
        <v>531</v>
      </c>
      <c r="I308" s="35" t="s">
        <v>532</v>
      </c>
      <c r="J308" s="35" t="s">
        <v>121</v>
      </c>
      <c r="K308" s="35" t="s">
        <v>94</v>
      </c>
      <c r="L308" s="35" t="s">
        <v>531</v>
      </c>
      <c r="M308" s="35" t="s">
        <v>372</v>
      </c>
      <c r="N308" s="35" t="s">
        <v>52</v>
      </c>
      <c r="O308" s="35" t="s">
        <v>458</v>
      </c>
      <c r="P308" s="35" t="s">
        <v>53</v>
      </c>
      <c r="Q308" s="35" t="s">
        <v>618</v>
      </c>
      <c r="R308" s="36" t="str">
        <f t="shared" si="4"/>
        <v>http://maps.google.com/maps?q=18.91678,99.44241</v>
      </c>
    </row>
    <row r="309" spans="1:18" x14ac:dyDescent="0.5">
      <c r="A309" s="32">
        <v>45033</v>
      </c>
      <c r="B309" s="33">
        <v>2.1</v>
      </c>
      <c r="C309" s="33">
        <v>18.917439999999999</v>
      </c>
      <c r="D309" s="33">
        <v>99.438400000000001</v>
      </c>
      <c r="E309" s="34">
        <v>546164.61951400002</v>
      </c>
      <c r="F309" s="34">
        <v>2091749.6709100001</v>
      </c>
      <c r="G309" s="35" t="s">
        <v>48</v>
      </c>
      <c r="H309" s="35" t="s">
        <v>531</v>
      </c>
      <c r="I309" s="35" t="s">
        <v>532</v>
      </c>
      <c r="J309" s="35" t="s">
        <v>121</v>
      </c>
      <c r="K309" s="35" t="s">
        <v>94</v>
      </c>
      <c r="L309" s="35" t="s">
        <v>531</v>
      </c>
      <c r="M309" s="35" t="s">
        <v>372</v>
      </c>
      <c r="N309" s="35" t="s">
        <v>52</v>
      </c>
      <c r="O309" s="35" t="s">
        <v>458</v>
      </c>
      <c r="P309" s="35" t="s">
        <v>53</v>
      </c>
      <c r="Q309" s="35" t="s">
        <v>618</v>
      </c>
      <c r="R309" s="36" t="str">
        <f t="shared" si="4"/>
        <v>http://maps.google.com/maps?q=18.91744,99.4384</v>
      </c>
    </row>
    <row r="310" spans="1:18" x14ac:dyDescent="0.5">
      <c r="A310" s="32">
        <v>45033</v>
      </c>
      <c r="B310" s="33">
        <v>2.1</v>
      </c>
      <c r="C310" s="33">
        <v>18.996770000000001</v>
      </c>
      <c r="D310" s="33">
        <v>99.402360000000002</v>
      </c>
      <c r="E310" s="34">
        <v>542349.43983000005</v>
      </c>
      <c r="F310" s="34">
        <v>2100518.4639900001</v>
      </c>
      <c r="G310" s="35" t="s">
        <v>48</v>
      </c>
      <c r="H310" s="35" t="s">
        <v>531</v>
      </c>
      <c r="I310" s="35" t="s">
        <v>532</v>
      </c>
      <c r="J310" s="35" t="s">
        <v>121</v>
      </c>
      <c r="K310" s="35" t="s">
        <v>94</v>
      </c>
      <c r="L310" s="35" t="s">
        <v>531</v>
      </c>
      <c r="M310" s="35" t="s">
        <v>372</v>
      </c>
      <c r="N310" s="35" t="s">
        <v>52</v>
      </c>
      <c r="O310" s="35" t="s">
        <v>458</v>
      </c>
      <c r="P310" s="35" t="s">
        <v>53</v>
      </c>
      <c r="Q310" s="35" t="s">
        <v>618</v>
      </c>
      <c r="R310" s="36" t="str">
        <f t="shared" si="4"/>
        <v>http://maps.google.com/maps?q=18.99677,99.40236</v>
      </c>
    </row>
    <row r="311" spans="1:18" x14ac:dyDescent="0.5">
      <c r="A311" s="32">
        <v>45033</v>
      </c>
      <c r="B311" s="33">
        <v>2.1</v>
      </c>
      <c r="C311" s="33">
        <v>19.063759999999998</v>
      </c>
      <c r="D311" s="33">
        <v>99.757499999999993</v>
      </c>
      <c r="E311" s="34">
        <v>579698.21662099997</v>
      </c>
      <c r="F311" s="34">
        <v>2108054.4630100001</v>
      </c>
      <c r="G311" s="35" t="s">
        <v>48</v>
      </c>
      <c r="H311" s="35" t="s">
        <v>553</v>
      </c>
      <c r="I311" s="35" t="s">
        <v>554</v>
      </c>
      <c r="J311" s="35" t="s">
        <v>121</v>
      </c>
      <c r="K311" s="35" t="s">
        <v>94</v>
      </c>
      <c r="L311" s="35" t="s">
        <v>363</v>
      </c>
      <c r="M311" s="35" t="s">
        <v>372</v>
      </c>
      <c r="N311" s="35" t="s">
        <v>52</v>
      </c>
      <c r="O311" s="35" t="s">
        <v>157</v>
      </c>
      <c r="P311" s="35" t="s">
        <v>53</v>
      </c>
      <c r="Q311" s="35" t="s">
        <v>618</v>
      </c>
      <c r="R311" s="36" t="str">
        <f t="shared" si="4"/>
        <v>http://maps.google.com/maps?q=19.06376,99.7575</v>
      </c>
    </row>
    <row r="312" spans="1:18" x14ac:dyDescent="0.5">
      <c r="A312" s="32">
        <v>45033</v>
      </c>
      <c r="B312" s="33">
        <v>2.08</v>
      </c>
      <c r="C312" s="33">
        <v>19.314</v>
      </c>
      <c r="D312" s="33">
        <v>99.664670000000001</v>
      </c>
      <c r="E312" s="34">
        <v>569825.41250500001</v>
      </c>
      <c r="F312" s="34">
        <v>2135705.4103299999</v>
      </c>
      <c r="G312" s="35" t="s">
        <v>48</v>
      </c>
      <c r="H312" s="35" t="s">
        <v>575</v>
      </c>
      <c r="I312" s="35" t="s">
        <v>554</v>
      </c>
      <c r="J312" s="35" t="s">
        <v>121</v>
      </c>
      <c r="K312" s="35" t="s">
        <v>94</v>
      </c>
      <c r="L312" s="35" t="s">
        <v>363</v>
      </c>
      <c r="M312" s="35" t="s">
        <v>372</v>
      </c>
      <c r="N312" s="35" t="s">
        <v>52</v>
      </c>
      <c r="O312" s="35" t="s">
        <v>157</v>
      </c>
      <c r="P312" s="35" t="s">
        <v>53</v>
      </c>
      <c r="Q312" s="35" t="s">
        <v>618</v>
      </c>
      <c r="R312" s="36" t="str">
        <f t="shared" si="4"/>
        <v>http://maps.google.com/maps?q=19.314,99.66467</v>
      </c>
    </row>
    <row r="313" spans="1:18" x14ac:dyDescent="0.5">
      <c r="A313" s="32">
        <v>45033</v>
      </c>
      <c r="B313" s="33">
        <v>2.1</v>
      </c>
      <c r="C313" s="33">
        <v>17.773199999999999</v>
      </c>
      <c r="D313" s="33">
        <v>99.179069999999996</v>
      </c>
      <c r="E313" s="34">
        <v>518980.93070700002</v>
      </c>
      <c r="F313" s="34">
        <v>1965102.6172199999</v>
      </c>
      <c r="G313" s="35" t="s">
        <v>48</v>
      </c>
      <c r="H313" s="35" t="s">
        <v>459</v>
      </c>
      <c r="I313" s="35" t="s">
        <v>120</v>
      </c>
      <c r="J313" s="35" t="s">
        <v>121</v>
      </c>
      <c r="K313" s="35" t="s">
        <v>94</v>
      </c>
      <c r="L313" s="35" t="s">
        <v>457</v>
      </c>
      <c r="M313" s="35" t="s">
        <v>372</v>
      </c>
      <c r="N313" s="35" t="s">
        <v>460</v>
      </c>
      <c r="O313" s="35" t="s">
        <v>458</v>
      </c>
      <c r="P313" s="35" t="s">
        <v>53</v>
      </c>
      <c r="Q313" s="35" t="s">
        <v>618</v>
      </c>
      <c r="R313" s="36" t="str">
        <f t="shared" si="4"/>
        <v>http://maps.google.com/maps?q=17.7732,99.17907</v>
      </c>
    </row>
    <row r="314" spans="1:18" x14ac:dyDescent="0.5">
      <c r="A314" s="32">
        <v>45033</v>
      </c>
      <c r="B314" s="33">
        <v>2.1</v>
      </c>
      <c r="C314" s="33">
        <v>18.269729999999999</v>
      </c>
      <c r="D314" s="33">
        <v>99.557010000000005</v>
      </c>
      <c r="E314" s="34">
        <v>558876.98849699995</v>
      </c>
      <c r="F314" s="34">
        <v>2020117.5586999999</v>
      </c>
      <c r="G314" s="35" t="s">
        <v>48</v>
      </c>
      <c r="H314" s="35" t="s">
        <v>489</v>
      </c>
      <c r="I314" s="35" t="s">
        <v>236</v>
      </c>
      <c r="J314" s="35" t="s">
        <v>121</v>
      </c>
      <c r="K314" s="35" t="s">
        <v>94</v>
      </c>
      <c r="L314" s="35" t="s">
        <v>490</v>
      </c>
      <c r="M314" s="35" t="s">
        <v>425</v>
      </c>
      <c r="N314" s="35" t="s">
        <v>491</v>
      </c>
      <c r="O314" s="35" t="s">
        <v>458</v>
      </c>
      <c r="P314" s="35" t="s">
        <v>53</v>
      </c>
      <c r="Q314" s="35" t="s">
        <v>618</v>
      </c>
      <c r="R314" s="36" t="str">
        <f t="shared" si="4"/>
        <v>http://maps.google.com/maps?q=18.26973,99.55701</v>
      </c>
    </row>
    <row r="315" spans="1:18" x14ac:dyDescent="0.5">
      <c r="A315" s="32">
        <v>45033</v>
      </c>
      <c r="B315" s="33">
        <v>2.1</v>
      </c>
      <c r="C315" s="33">
        <v>18.273160000000001</v>
      </c>
      <c r="D315" s="33">
        <v>99.557630000000003</v>
      </c>
      <c r="E315" s="34">
        <v>558941.36728400004</v>
      </c>
      <c r="F315" s="34">
        <v>2020497.26565</v>
      </c>
      <c r="G315" s="35" t="s">
        <v>48</v>
      </c>
      <c r="H315" s="35" t="s">
        <v>489</v>
      </c>
      <c r="I315" s="35" t="s">
        <v>236</v>
      </c>
      <c r="J315" s="35" t="s">
        <v>121</v>
      </c>
      <c r="K315" s="35" t="s">
        <v>94</v>
      </c>
      <c r="L315" s="35" t="s">
        <v>490</v>
      </c>
      <c r="M315" s="35" t="s">
        <v>425</v>
      </c>
      <c r="N315" s="35" t="s">
        <v>491</v>
      </c>
      <c r="O315" s="35" t="s">
        <v>458</v>
      </c>
      <c r="P315" s="35" t="s">
        <v>53</v>
      </c>
      <c r="Q315" s="35" t="s">
        <v>618</v>
      </c>
      <c r="R315" s="36" t="str">
        <f t="shared" si="4"/>
        <v>http://maps.google.com/maps?q=18.27316,99.55763</v>
      </c>
    </row>
    <row r="316" spans="1:18" x14ac:dyDescent="0.5">
      <c r="A316" s="32">
        <v>45033</v>
      </c>
      <c r="B316" s="33">
        <v>2.1</v>
      </c>
      <c r="C316" s="33">
        <v>18.275950000000002</v>
      </c>
      <c r="D316" s="33">
        <v>99.562070000000006</v>
      </c>
      <c r="E316" s="34">
        <v>559409.73681200005</v>
      </c>
      <c r="F316" s="34">
        <v>2020807.39915</v>
      </c>
      <c r="G316" s="35" t="s">
        <v>48</v>
      </c>
      <c r="H316" s="35" t="s">
        <v>489</v>
      </c>
      <c r="I316" s="35" t="s">
        <v>236</v>
      </c>
      <c r="J316" s="35" t="s">
        <v>121</v>
      </c>
      <c r="K316" s="35" t="s">
        <v>94</v>
      </c>
      <c r="L316" s="35" t="s">
        <v>490</v>
      </c>
      <c r="M316" s="35" t="s">
        <v>425</v>
      </c>
      <c r="N316" s="35" t="s">
        <v>491</v>
      </c>
      <c r="O316" s="35" t="s">
        <v>458</v>
      </c>
      <c r="P316" s="35" t="s">
        <v>53</v>
      </c>
      <c r="Q316" s="35" t="s">
        <v>618</v>
      </c>
      <c r="R316" s="36" t="str">
        <f t="shared" si="4"/>
        <v>http://maps.google.com/maps?q=18.27595,99.56207</v>
      </c>
    </row>
    <row r="317" spans="1:18" x14ac:dyDescent="0.5">
      <c r="A317" s="32">
        <v>45033</v>
      </c>
      <c r="B317" s="33">
        <v>2.1</v>
      </c>
      <c r="C317" s="33">
        <v>18.276589999999999</v>
      </c>
      <c r="D317" s="33">
        <v>99.55829</v>
      </c>
      <c r="E317" s="34">
        <v>559009.97130600002</v>
      </c>
      <c r="F317" s="34">
        <v>2020876.9859499999</v>
      </c>
      <c r="G317" s="35" t="s">
        <v>48</v>
      </c>
      <c r="H317" s="35" t="s">
        <v>489</v>
      </c>
      <c r="I317" s="35" t="s">
        <v>236</v>
      </c>
      <c r="J317" s="35" t="s">
        <v>121</v>
      </c>
      <c r="K317" s="35" t="s">
        <v>94</v>
      </c>
      <c r="L317" s="35" t="s">
        <v>490</v>
      </c>
      <c r="M317" s="35" t="s">
        <v>425</v>
      </c>
      <c r="N317" s="35" t="s">
        <v>491</v>
      </c>
      <c r="O317" s="35" t="s">
        <v>458</v>
      </c>
      <c r="P317" s="35" t="s">
        <v>53</v>
      </c>
      <c r="Q317" s="35" t="s">
        <v>618</v>
      </c>
      <c r="R317" s="36" t="str">
        <f t="shared" si="4"/>
        <v>http://maps.google.com/maps?q=18.27659,99.55829</v>
      </c>
    </row>
    <row r="318" spans="1:18" x14ac:dyDescent="0.5">
      <c r="A318" s="32">
        <v>45033</v>
      </c>
      <c r="B318" s="33">
        <v>2.1</v>
      </c>
      <c r="C318" s="33">
        <v>18.27937</v>
      </c>
      <c r="D318" s="33">
        <v>99.562780000000004</v>
      </c>
      <c r="E318" s="34">
        <v>559483.61871399998</v>
      </c>
      <c r="F318" s="34">
        <v>2021186.0313599999</v>
      </c>
      <c r="G318" s="35" t="s">
        <v>48</v>
      </c>
      <c r="H318" s="35" t="s">
        <v>489</v>
      </c>
      <c r="I318" s="35" t="s">
        <v>236</v>
      </c>
      <c r="J318" s="35" t="s">
        <v>121</v>
      </c>
      <c r="K318" s="35" t="s">
        <v>94</v>
      </c>
      <c r="L318" s="35" t="s">
        <v>490</v>
      </c>
      <c r="M318" s="35" t="s">
        <v>425</v>
      </c>
      <c r="N318" s="35" t="s">
        <v>491</v>
      </c>
      <c r="O318" s="35" t="s">
        <v>458</v>
      </c>
      <c r="P318" s="35" t="s">
        <v>53</v>
      </c>
      <c r="Q318" s="35" t="s">
        <v>618</v>
      </c>
      <c r="R318" s="36" t="str">
        <f t="shared" si="4"/>
        <v>http://maps.google.com/maps?q=18.27937,99.56278</v>
      </c>
    </row>
    <row r="319" spans="1:18" x14ac:dyDescent="0.5">
      <c r="A319" s="32">
        <v>45033</v>
      </c>
      <c r="B319" s="33">
        <v>2.1</v>
      </c>
      <c r="C319" s="33">
        <v>18.284939999999999</v>
      </c>
      <c r="D319" s="33">
        <v>99.571709999999996</v>
      </c>
      <c r="E319" s="34">
        <v>560425.58038399997</v>
      </c>
      <c r="F319" s="34">
        <v>2021805.2484800001</v>
      </c>
      <c r="G319" s="35" t="s">
        <v>48</v>
      </c>
      <c r="H319" s="35" t="s">
        <v>489</v>
      </c>
      <c r="I319" s="35" t="s">
        <v>236</v>
      </c>
      <c r="J319" s="35" t="s">
        <v>121</v>
      </c>
      <c r="K319" s="35" t="s">
        <v>94</v>
      </c>
      <c r="L319" s="35" t="s">
        <v>490</v>
      </c>
      <c r="M319" s="35" t="s">
        <v>425</v>
      </c>
      <c r="N319" s="35" t="s">
        <v>491</v>
      </c>
      <c r="O319" s="35" t="s">
        <v>458</v>
      </c>
      <c r="P319" s="35" t="s">
        <v>53</v>
      </c>
      <c r="Q319" s="35" t="s">
        <v>618</v>
      </c>
      <c r="R319" s="36" t="str">
        <f t="shared" si="4"/>
        <v>http://maps.google.com/maps?q=18.28494,99.57171</v>
      </c>
    </row>
    <row r="320" spans="1:18" x14ac:dyDescent="0.5">
      <c r="A320" s="32">
        <v>45033</v>
      </c>
      <c r="B320" s="33">
        <v>2.1</v>
      </c>
      <c r="C320" s="33">
        <v>18.288360000000001</v>
      </c>
      <c r="D320" s="33">
        <v>99.572370000000006</v>
      </c>
      <c r="E320" s="34">
        <v>560494.15331099997</v>
      </c>
      <c r="F320" s="34">
        <v>2022183.86904</v>
      </c>
      <c r="G320" s="35" t="s">
        <v>48</v>
      </c>
      <c r="H320" s="35" t="s">
        <v>489</v>
      </c>
      <c r="I320" s="35" t="s">
        <v>236</v>
      </c>
      <c r="J320" s="35" t="s">
        <v>121</v>
      </c>
      <c r="K320" s="35" t="s">
        <v>94</v>
      </c>
      <c r="L320" s="35" t="s">
        <v>490</v>
      </c>
      <c r="M320" s="35" t="s">
        <v>425</v>
      </c>
      <c r="N320" s="35" t="s">
        <v>491</v>
      </c>
      <c r="O320" s="35" t="s">
        <v>458</v>
      </c>
      <c r="P320" s="35" t="s">
        <v>53</v>
      </c>
      <c r="Q320" s="35" t="s">
        <v>618</v>
      </c>
      <c r="R320" s="36" t="str">
        <f t="shared" si="4"/>
        <v>http://maps.google.com/maps?q=18.28836,99.57237</v>
      </c>
    </row>
    <row r="321" spans="1:18" x14ac:dyDescent="0.5">
      <c r="A321" s="32">
        <v>45033</v>
      </c>
      <c r="B321" s="33">
        <v>2.1</v>
      </c>
      <c r="C321" s="33">
        <v>18.291170000000001</v>
      </c>
      <c r="D321" s="33">
        <v>99.576750000000004</v>
      </c>
      <c r="E321" s="34">
        <v>560956.10872400005</v>
      </c>
      <c r="F321" s="34">
        <v>2022496.23542</v>
      </c>
      <c r="G321" s="35" t="s">
        <v>48</v>
      </c>
      <c r="H321" s="35" t="s">
        <v>489</v>
      </c>
      <c r="I321" s="35" t="s">
        <v>236</v>
      </c>
      <c r="J321" s="35" t="s">
        <v>121</v>
      </c>
      <c r="K321" s="35" t="s">
        <v>94</v>
      </c>
      <c r="L321" s="35" t="s">
        <v>490</v>
      </c>
      <c r="M321" s="35" t="s">
        <v>425</v>
      </c>
      <c r="N321" s="35" t="s">
        <v>491</v>
      </c>
      <c r="O321" s="35" t="s">
        <v>458</v>
      </c>
      <c r="P321" s="35" t="s">
        <v>53</v>
      </c>
      <c r="Q321" s="35" t="s">
        <v>618</v>
      </c>
      <c r="R321" s="36" t="str">
        <f t="shared" si="4"/>
        <v>http://maps.google.com/maps?q=18.29117,99.57675</v>
      </c>
    </row>
    <row r="322" spans="1:18" x14ac:dyDescent="0.5">
      <c r="A322" s="32">
        <v>45033</v>
      </c>
      <c r="B322" s="33">
        <v>2.1</v>
      </c>
      <c r="C322" s="33">
        <v>18.291789999999999</v>
      </c>
      <c r="D322" s="33">
        <v>99.573030000000003</v>
      </c>
      <c r="E322" s="34">
        <v>560562.71982</v>
      </c>
      <c r="F322" s="34">
        <v>2022563.5965</v>
      </c>
      <c r="G322" s="35" t="s">
        <v>48</v>
      </c>
      <c r="H322" s="35" t="s">
        <v>489</v>
      </c>
      <c r="I322" s="35" t="s">
        <v>236</v>
      </c>
      <c r="J322" s="35" t="s">
        <v>121</v>
      </c>
      <c r="K322" s="35" t="s">
        <v>94</v>
      </c>
      <c r="L322" s="35" t="s">
        <v>490</v>
      </c>
      <c r="M322" s="35" t="s">
        <v>425</v>
      </c>
      <c r="N322" s="35" t="s">
        <v>491</v>
      </c>
      <c r="O322" s="35" t="s">
        <v>458</v>
      </c>
      <c r="P322" s="35" t="s">
        <v>53</v>
      </c>
      <c r="Q322" s="35" t="s">
        <v>618</v>
      </c>
      <c r="R322" s="36" t="str">
        <f t="shared" si="4"/>
        <v>http://maps.google.com/maps?q=18.29179,99.57303</v>
      </c>
    </row>
    <row r="323" spans="1:18" x14ac:dyDescent="0.5">
      <c r="A323" s="32">
        <v>45033</v>
      </c>
      <c r="B323" s="33">
        <v>2.1</v>
      </c>
      <c r="C323" s="33">
        <v>18.294589999999999</v>
      </c>
      <c r="D323" s="33">
        <v>99.577449999999999</v>
      </c>
      <c r="E323" s="34">
        <v>561028.89595899999</v>
      </c>
      <c r="F323" s="34">
        <v>2022874.8718600001</v>
      </c>
      <c r="G323" s="35" t="s">
        <v>48</v>
      </c>
      <c r="H323" s="35" t="s">
        <v>489</v>
      </c>
      <c r="I323" s="35" t="s">
        <v>236</v>
      </c>
      <c r="J323" s="35" t="s">
        <v>121</v>
      </c>
      <c r="K323" s="35" t="s">
        <v>94</v>
      </c>
      <c r="L323" s="35" t="s">
        <v>490</v>
      </c>
      <c r="M323" s="35" t="s">
        <v>425</v>
      </c>
      <c r="N323" s="35" t="s">
        <v>491</v>
      </c>
      <c r="O323" s="35" t="s">
        <v>458</v>
      </c>
      <c r="P323" s="35" t="s">
        <v>53</v>
      </c>
      <c r="Q323" s="35" t="s">
        <v>618</v>
      </c>
      <c r="R323" s="36" t="str">
        <f t="shared" si="4"/>
        <v>http://maps.google.com/maps?q=18.29459,99.57745</v>
      </c>
    </row>
    <row r="324" spans="1:18" x14ac:dyDescent="0.5">
      <c r="A324" s="32">
        <v>45033</v>
      </c>
      <c r="B324" s="33">
        <v>2.1</v>
      </c>
      <c r="C324" s="33">
        <v>18.29522</v>
      </c>
      <c r="D324" s="33">
        <v>99.573700000000002</v>
      </c>
      <c r="E324" s="34">
        <v>560632.34026800003</v>
      </c>
      <c r="F324" s="34">
        <v>2022943.3277400001</v>
      </c>
      <c r="G324" s="35" t="s">
        <v>48</v>
      </c>
      <c r="H324" s="35" t="s">
        <v>489</v>
      </c>
      <c r="I324" s="35" t="s">
        <v>236</v>
      </c>
      <c r="J324" s="35" t="s">
        <v>121</v>
      </c>
      <c r="K324" s="35" t="s">
        <v>94</v>
      </c>
      <c r="L324" s="35" t="s">
        <v>490</v>
      </c>
      <c r="M324" s="35" t="s">
        <v>425</v>
      </c>
      <c r="N324" s="35" t="s">
        <v>491</v>
      </c>
      <c r="O324" s="35" t="s">
        <v>458</v>
      </c>
      <c r="P324" s="35" t="s">
        <v>53</v>
      </c>
      <c r="Q324" s="35" t="s">
        <v>618</v>
      </c>
      <c r="R324" s="36" t="str">
        <f t="shared" ref="R324:R350" si="5">HYPERLINK(CONCATENATE("http://maps.google.com/maps?q=",C324,",",D324))</f>
        <v>http://maps.google.com/maps?q=18.29522,99.5737</v>
      </c>
    </row>
    <row r="325" spans="1:18" x14ac:dyDescent="0.5">
      <c r="A325" s="32">
        <v>45033</v>
      </c>
      <c r="B325" s="33">
        <v>2.1</v>
      </c>
      <c r="C325" s="33">
        <v>18.298010000000001</v>
      </c>
      <c r="D325" s="33">
        <v>99.57817</v>
      </c>
      <c r="E325" s="34">
        <v>561103.79383600003</v>
      </c>
      <c r="F325" s="34">
        <v>2023253.5154899999</v>
      </c>
      <c r="G325" s="35" t="s">
        <v>48</v>
      </c>
      <c r="H325" s="35" t="s">
        <v>489</v>
      </c>
      <c r="I325" s="35" t="s">
        <v>236</v>
      </c>
      <c r="J325" s="35" t="s">
        <v>121</v>
      </c>
      <c r="K325" s="35" t="s">
        <v>94</v>
      </c>
      <c r="L325" s="35" t="s">
        <v>490</v>
      </c>
      <c r="M325" s="35" t="s">
        <v>425</v>
      </c>
      <c r="N325" s="35" t="s">
        <v>491</v>
      </c>
      <c r="O325" s="35" t="s">
        <v>458</v>
      </c>
      <c r="P325" s="35" t="s">
        <v>53</v>
      </c>
      <c r="Q325" s="35" t="s">
        <v>618</v>
      </c>
      <c r="R325" s="36" t="str">
        <f t="shared" si="5"/>
        <v>http://maps.google.com/maps?q=18.29801,99.57817</v>
      </c>
    </row>
    <row r="326" spans="1:18" x14ac:dyDescent="0.5">
      <c r="A326" s="32">
        <v>45033</v>
      </c>
      <c r="B326" s="33">
        <v>2.1</v>
      </c>
      <c r="C326" s="33">
        <v>18.454260000000001</v>
      </c>
      <c r="D326" s="33">
        <v>99.337779999999995</v>
      </c>
      <c r="E326" s="34">
        <v>535665.76633799996</v>
      </c>
      <c r="F326" s="34">
        <v>2040477.5689699999</v>
      </c>
      <c r="G326" s="35" t="s">
        <v>48</v>
      </c>
      <c r="H326" s="35" t="s">
        <v>504</v>
      </c>
      <c r="I326" s="35" t="s">
        <v>240</v>
      </c>
      <c r="J326" s="35" t="s">
        <v>121</v>
      </c>
      <c r="K326" s="35" t="s">
        <v>94</v>
      </c>
      <c r="L326" s="35" t="s">
        <v>505</v>
      </c>
      <c r="M326" s="35" t="s">
        <v>372</v>
      </c>
      <c r="N326" s="35" t="s">
        <v>506</v>
      </c>
      <c r="O326" s="35" t="s">
        <v>458</v>
      </c>
      <c r="P326" s="35" t="s">
        <v>53</v>
      </c>
      <c r="Q326" s="35" t="s">
        <v>618</v>
      </c>
      <c r="R326" s="36" t="str">
        <f t="shared" si="5"/>
        <v>http://maps.google.com/maps?q=18.45426,99.33778</v>
      </c>
    </row>
    <row r="327" spans="1:18" x14ac:dyDescent="0.5">
      <c r="A327" s="32">
        <v>45033</v>
      </c>
      <c r="B327" s="33">
        <v>2.1</v>
      </c>
      <c r="C327" s="33">
        <v>18.4711</v>
      </c>
      <c r="D327" s="33">
        <v>99.405209999999997</v>
      </c>
      <c r="E327" s="34">
        <v>542781.529889</v>
      </c>
      <c r="F327" s="34">
        <v>2042355.42193</v>
      </c>
      <c r="G327" s="35" t="s">
        <v>48</v>
      </c>
      <c r="H327" s="35" t="s">
        <v>508</v>
      </c>
      <c r="I327" s="35" t="s">
        <v>236</v>
      </c>
      <c r="J327" s="35" t="s">
        <v>121</v>
      </c>
      <c r="K327" s="35" t="s">
        <v>94</v>
      </c>
      <c r="L327" s="35" t="s">
        <v>505</v>
      </c>
      <c r="M327" s="35" t="s">
        <v>372</v>
      </c>
      <c r="N327" s="35" t="s">
        <v>506</v>
      </c>
      <c r="O327" s="35" t="s">
        <v>458</v>
      </c>
      <c r="P327" s="35" t="s">
        <v>53</v>
      </c>
      <c r="Q327" s="35" t="s">
        <v>618</v>
      </c>
      <c r="R327" s="36" t="str">
        <f t="shared" si="5"/>
        <v>http://maps.google.com/maps?q=18.4711,99.40521</v>
      </c>
    </row>
    <row r="328" spans="1:18" x14ac:dyDescent="0.5">
      <c r="A328" s="32">
        <v>45033</v>
      </c>
      <c r="B328" s="33">
        <v>2.1</v>
      </c>
      <c r="C328" s="33">
        <v>18.965920000000001</v>
      </c>
      <c r="D328" s="33">
        <v>99.482230000000001</v>
      </c>
      <c r="E328" s="34">
        <v>550765.45525100001</v>
      </c>
      <c r="F328" s="34">
        <v>2097126.0152799999</v>
      </c>
      <c r="G328" s="35" t="s">
        <v>48</v>
      </c>
      <c r="H328" s="35" t="s">
        <v>539</v>
      </c>
      <c r="I328" s="35" t="s">
        <v>532</v>
      </c>
      <c r="J328" s="35" t="s">
        <v>121</v>
      </c>
      <c r="K328" s="35" t="s">
        <v>94</v>
      </c>
      <c r="L328" s="35" t="s">
        <v>531</v>
      </c>
      <c r="M328" s="35" t="s">
        <v>372</v>
      </c>
      <c r="N328" s="35" t="s">
        <v>540</v>
      </c>
      <c r="O328" s="35" t="s">
        <v>458</v>
      </c>
      <c r="P328" s="35" t="s">
        <v>53</v>
      </c>
      <c r="Q328" s="35" t="s">
        <v>618</v>
      </c>
      <c r="R328" s="36" t="str">
        <f t="shared" si="5"/>
        <v>http://maps.google.com/maps?q=18.96592,99.48223</v>
      </c>
    </row>
    <row r="329" spans="1:18" x14ac:dyDescent="0.5">
      <c r="A329" s="32">
        <v>45033</v>
      </c>
      <c r="B329" s="33">
        <v>2.1</v>
      </c>
      <c r="C329" s="33">
        <v>19.014060000000001</v>
      </c>
      <c r="D329" s="33">
        <v>99.487880000000004</v>
      </c>
      <c r="E329" s="34">
        <v>551345.49512600002</v>
      </c>
      <c r="F329" s="34">
        <v>2102454.3841499998</v>
      </c>
      <c r="G329" s="35" t="s">
        <v>48</v>
      </c>
      <c r="H329" s="35" t="s">
        <v>539</v>
      </c>
      <c r="I329" s="35" t="s">
        <v>532</v>
      </c>
      <c r="J329" s="35" t="s">
        <v>121</v>
      </c>
      <c r="K329" s="35" t="s">
        <v>94</v>
      </c>
      <c r="L329" s="35" t="s">
        <v>531</v>
      </c>
      <c r="M329" s="35" t="s">
        <v>372</v>
      </c>
      <c r="N329" s="35" t="s">
        <v>540</v>
      </c>
      <c r="O329" s="35" t="s">
        <v>458</v>
      </c>
      <c r="P329" s="35" t="s">
        <v>53</v>
      </c>
      <c r="Q329" s="35" t="s">
        <v>618</v>
      </c>
      <c r="R329" s="36" t="str">
        <f t="shared" si="5"/>
        <v>http://maps.google.com/maps?q=19.01406,99.48788</v>
      </c>
    </row>
    <row r="330" spans="1:18" x14ac:dyDescent="0.5">
      <c r="A330" s="32">
        <v>45033</v>
      </c>
      <c r="B330" s="33">
        <v>2.1</v>
      </c>
      <c r="C330" s="33">
        <v>17.741040000000002</v>
      </c>
      <c r="D330" s="33">
        <v>98.736109999999996</v>
      </c>
      <c r="E330" s="34">
        <v>472023.33948299999</v>
      </c>
      <c r="F330" s="34">
        <v>1961555.2261099999</v>
      </c>
      <c r="G330" s="35" t="s">
        <v>48</v>
      </c>
      <c r="H330" s="35" t="s">
        <v>453</v>
      </c>
      <c r="I330" s="35" t="s">
        <v>454</v>
      </c>
      <c r="J330" s="35" t="s">
        <v>229</v>
      </c>
      <c r="K330" s="35" t="s">
        <v>94</v>
      </c>
      <c r="L330" s="35" t="s">
        <v>455</v>
      </c>
      <c r="M330" s="35" t="s">
        <v>372</v>
      </c>
      <c r="N330" s="35" t="s">
        <v>52</v>
      </c>
      <c r="O330" s="35" t="s">
        <v>293</v>
      </c>
      <c r="P330" s="35" t="s">
        <v>53</v>
      </c>
      <c r="Q330" s="35" t="s">
        <v>618</v>
      </c>
      <c r="R330" s="36" t="str">
        <f t="shared" si="5"/>
        <v>http://maps.google.com/maps?q=17.74104,98.73611</v>
      </c>
    </row>
    <row r="331" spans="1:18" x14ac:dyDescent="0.5">
      <c r="A331" s="32">
        <v>45033</v>
      </c>
      <c r="B331" s="33">
        <v>2.1</v>
      </c>
      <c r="C331" s="33">
        <v>17.761800000000001</v>
      </c>
      <c r="D331" s="33">
        <v>98.742339999999999</v>
      </c>
      <c r="E331" s="34">
        <v>472686.974262</v>
      </c>
      <c r="F331" s="34">
        <v>1963851.0763999999</v>
      </c>
      <c r="G331" s="35" t="s">
        <v>48</v>
      </c>
      <c r="H331" s="35" t="s">
        <v>453</v>
      </c>
      <c r="I331" s="35" t="s">
        <v>454</v>
      </c>
      <c r="J331" s="35" t="s">
        <v>229</v>
      </c>
      <c r="K331" s="35" t="s">
        <v>94</v>
      </c>
      <c r="L331" s="35" t="s">
        <v>455</v>
      </c>
      <c r="M331" s="35" t="s">
        <v>372</v>
      </c>
      <c r="N331" s="35" t="s">
        <v>52</v>
      </c>
      <c r="O331" s="35" t="s">
        <v>293</v>
      </c>
      <c r="P331" s="35" t="s">
        <v>53</v>
      </c>
      <c r="Q331" s="35" t="s">
        <v>618</v>
      </c>
      <c r="R331" s="36" t="str">
        <f t="shared" si="5"/>
        <v>http://maps.google.com/maps?q=17.7618,98.74234</v>
      </c>
    </row>
    <row r="332" spans="1:18" x14ac:dyDescent="0.5">
      <c r="A332" s="32">
        <v>45033</v>
      </c>
      <c r="B332" s="33">
        <v>2.1</v>
      </c>
      <c r="C332" s="33">
        <v>17.772500000000001</v>
      </c>
      <c r="D332" s="33">
        <v>99.056079999999994</v>
      </c>
      <c r="E332" s="34">
        <v>505944.34275399998</v>
      </c>
      <c r="F332" s="34">
        <v>1965017.0076299999</v>
      </c>
      <c r="G332" s="35" t="s">
        <v>48</v>
      </c>
      <c r="H332" s="35" t="s">
        <v>456</v>
      </c>
      <c r="I332" s="35" t="s">
        <v>454</v>
      </c>
      <c r="J332" s="35" t="s">
        <v>229</v>
      </c>
      <c r="K332" s="35" t="s">
        <v>94</v>
      </c>
      <c r="L332" s="35" t="s">
        <v>457</v>
      </c>
      <c r="M332" s="35" t="s">
        <v>372</v>
      </c>
      <c r="N332" s="35" t="s">
        <v>52</v>
      </c>
      <c r="O332" s="35" t="s">
        <v>458</v>
      </c>
      <c r="P332" s="35" t="s">
        <v>53</v>
      </c>
      <c r="Q332" s="35" t="s">
        <v>618</v>
      </c>
      <c r="R332" s="36" t="str">
        <f t="shared" si="5"/>
        <v>http://maps.google.com/maps?q=17.7725,99.05608</v>
      </c>
    </row>
    <row r="333" spans="1:18" x14ac:dyDescent="0.5">
      <c r="A333" s="32">
        <v>45033</v>
      </c>
      <c r="B333" s="33">
        <v>2.1</v>
      </c>
      <c r="C333" s="33">
        <v>18.051159999999999</v>
      </c>
      <c r="D333" s="33">
        <v>99.046210000000002</v>
      </c>
      <c r="E333" s="34">
        <v>504890.49953199999</v>
      </c>
      <c r="F333" s="34">
        <v>1995846.31186</v>
      </c>
      <c r="G333" s="35" t="s">
        <v>48</v>
      </c>
      <c r="H333" s="35" t="s">
        <v>476</v>
      </c>
      <c r="I333" s="35" t="s">
        <v>477</v>
      </c>
      <c r="J333" s="35" t="s">
        <v>229</v>
      </c>
      <c r="K333" s="35" t="s">
        <v>94</v>
      </c>
      <c r="L333" s="35" t="s">
        <v>478</v>
      </c>
      <c r="M333" s="35" t="s">
        <v>394</v>
      </c>
      <c r="N333" s="35" t="s">
        <v>52</v>
      </c>
      <c r="O333" s="35" t="s">
        <v>458</v>
      </c>
      <c r="P333" s="35" t="s">
        <v>53</v>
      </c>
      <c r="Q333" s="35" t="s">
        <v>618</v>
      </c>
      <c r="R333" s="36" t="str">
        <f t="shared" si="5"/>
        <v>http://maps.google.com/maps?q=18.05116,99.04621</v>
      </c>
    </row>
    <row r="334" spans="1:18" x14ac:dyDescent="0.5">
      <c r="A334" s="32">
        <v>45033</v>
      </c>
      <c r="B334" s="33">
        <v>2.1</v>
      </c>
      <c r="C334" s="33">
        <v>18.09393</v>
      </c>
      <c r="D334" s="33">
        <v>99.061520000000002</v>
      </c>
      <c r="E334" s="34">
        <v>506509.21265100001</v>
      </c>
      <c r="F334" s="34">
        <v>2000578.72823</v>
      </c>
      <c r="G334" s="35" t="s">
        <v>48</v>
      </c>
      <c r="H334" s="35" t="s">
        <v>476</v>
      </c>
      <c r="I334" s="35" t="s">
        <v>477</v>
      </c>
      <c r="J334" s="35" t="s">
        <v>229</v>
      </c>
      <c r="K334" s="35" t="s">
        <v>94</v>
      </c>
      <c r="L334" s="35" t="s">
        <v>478</v>
      </c>
      <c r="M334" s="35" t="s">
        <v>394</v>
      </c>
      <c r="N334" s="35" t="s">
        <v>52</v>
      </c>
      <c r="O334" s="35" t="s">
        <v>458</v>
      </c>
      <c r="P334" s="35" t="s">
        <v>53</v>
      </c>
      <c r="Q334" s="35" t="s">
        <v>618</v>
      </c>
      <c r="R334" s="36" t="str">
        <f t="shared" si="5"/>
        <v>http://maps.google.com/maps?q=18.09393,99.06152</v>
      </c>
    </row>
    <row r="335" spans="1:18" x14ac:dyDescent="0.5">
      <c r="A335" s="32">
        <v>45033</v>
      </c>
      <c r="B335" s="33">
        <v>2.1</v>
      </c>
      <c r="C335" s="33">
        <v>18.26905</v>
      </c>
      <c r="D335" s="33">
        <v>99.020470000000003</v>
      </c>
      <c r="E335" s="34">
        <v>502163.69780099997</v>
      </c>
      <c r="F335" s="34">
        <v>2019952.7249400001</v>
      </c>
      <c r="G335" s="35" t="s">
        <v>48</v>
      </c>
      <c r="H335" s="35" t="s">
        <v>488</v>
      </c>
      <c r="I335" s="35" t="s">
        <v>250</v>
      </c>
      <c r="J335" s="35" t="s">
        <v>229</v>
      </c>
      <c r="K335" s="35" t="s">
        <v>94</v>
      </c>
      <c r="L335" s="35" t="s">
        <v>478</v>
      </c>
      <c r="M335" s="35" t="s">
        <v>394</v>
      </c>
      <c r="N335" s="35" t="s">
        <v>52</v>
      </c>
      <c r="O335" s="35" t="s">
        <v>458</v>
      </c>
      <c r="P335" s="35" t="s">
        <v>53</v>
      </c>
      <c r="Q335" s="35" t="s">
        <v>618</v>
      </c>
      <c r="R335" s="36" t="str">
        <f t="shared" si="5"/>
        <v>http://maps.google.com/maps?q=18.26905,99.02047</v>
      </c>
    </row>
    <row r="336" spans="1:18" x14ac:dyDescent="0.5">
      <c r="A336" s="32">
        <v>45033</v>
      </c>
      <c r="B336" s="33">
        <v>2.1</v>
      </c>
      <c r="C336" s="33">
        <v>18.269680000000001</v>
      </c>
      <c r="D336" s="33">
        <v>99.016679999999994</v>
      </c>
      <c r="E336" s="34">
        <v>501763.08494799997</v>
      </c>
      <c r="F336" s="34">
        <v>2020022.38693</v>
      </c>
      <c r="G336" s="35" t="s">
        <v>48</v>
      </c>
      <c r="H336" s="35" t="s">
        <v>488</v>
      </c>
      <c r="I336" s="35" t="s">
        <v>250</v>
      </c>
      <c r="J336" s="35" t="s">
        <v>229</v>
      </c>
      <c r="K336" s="35" t="s">
        <v>94</v>
      </c>
      <c r="L336" s="35" t="s">
        <v>478</v>
      </c>
      <c r="M336" s="35" t="s">
        <v>394</v>
      </c>
      <c r="N336" s="35" t="s">
        <v>52</v>
      </c>
      <c r="O336" s="35" t="s">
        <v>458</v>
      </c>
      <c r="P336" s="35" t="s">
        <v>53</v>
      </c>
      <c r="Q336" s="35" t="s">
        <v>618</v>
      </c>
      <c r="R336" s="36" t="str">
        <f t="shared" si="5"/>
        <v>http://maps.google.com/maps?q=18.26968,99.01668</v>
      </c>
    </row>
    <row r="337" spans="1:18" x14ac:dyDescent="0.5">
      <c r="A337" s="32">
        <v>45033</v>
      </c>
      <c r="B337" s="33">
        <v>2.1</v>
      </c>
      <c r="C337" s="33">
        <v>18.51427</v>
      </c>
      <c r="D337" s="33">
        <v>99.292699999999996</v>
      </c>
      <c r="E337" s="34">
        <v>530895.03578599996</v>
      </c>
      <c r="F337" s="34">
        <v>2047108.9570500001</v>
      </c>
      <c r="G337" s="35" t="s">
        <v>48</v>
      </c>
      <c r="H337" s="35" t="s">
        <v>509</v>
      </c>
      <c r="I337" s="35" t="s">
        <v>250</v>
      </c>
      <c r="J337" s="35" t="s">
        <v>229</v>
      </c>
      <c r="K337" s="35" t="s">
        <v>94</v>
      </c>
      <c r="L337" s="35" t="s">
        <v>505</v>
      </c>
      <c r="M337" s="35" t="s">
        <v>372</v>
      </c>
      <c r="N337" s="35" t="s">
        <v>510</v>
      </c>
      <c r="O337" s="35" t="s">
        <v>293</v>
      </c>
      <c r="P337" s="35" t="s">
        <v>53</v>
      </c>
      <c r="Q337" s="35" t="s">
        <v>618</v>
      </c>
      <c r="R337" s="36" t="str">
        <f t="shared" si="5"/>
        <v>http://maps.google.com/maps?q=18.51427,99.2927</v>
      </c>
    </row>
    <row r="338" spans="1:18" x14ac:dyDescent="0.5">
      <c r="A338" s="32">
        <v>45033</v>
      </c>
      <c r="B338" s="33">
        <v>2.1</v>
      </c>
      <c r="C338" s="33">
        <v>18.514890000000001</v>
      </c>
      <c r="D338" s="33">
        <v>99.289000000000001</v>
      </c>
      <c r="E338" s="34">
        <v>530504.381268</v>
      </c>
      <c r="F338" s="34">
        <v>2047176.9262900001</v>
      </c>
      <c r="G338" s="35" t="s">
        <v>48</v>
      </c>
      <c r="H338" s="35" t="s">
        <v>509</v>
      </c>
      <c r="I338" s="35" t="s">
        <v>250</v>
      </c>
      <c r="J338" s="35" t="s">
        <v>229</v>
      </c>
      <c r="K338" s="35" t="s">
        <v>94</v>
      </c>
      <c r="L338" s="35" t="s">
        <v>505</v>
      </c>
      <c r="M338" s="35" t="s">
        <v>372</v>
      </c>
      <c r="N338" s="35" t="s">
        <v>510</v>
      </c>
      <c r="O338" s="35" t="s">
        <v>293</v>
      </c>
      <c r="P338" s="35" t="s">
        <v>53</v>
      </c>
      <c r="Q338" s="35" t="s">
        <v>618</v>
      </c>
      <c r="R338" s="36" t="str">
        <f t="shared" si="5"/>
        <v>http://maps.google.com/maps?q=18.51489,99.289</v>
      </c>
    </row>
    <row r="339" spans="1:18" x14ac:dyDescent="0.5">
      <c r="A339" s="32">
        <v>45033</v>
      </c>
      <c r="B339" s="33">
        <v>2.1</v>
      </c>
      <c r="C339" s="33">
        <v>18.515509999999999</v>
      </c>
      <c r="D339" s="33">
        <v>99.285269999999997</v>
      </c>
      <c r="E339" s="34">
        <v>530110.56310899998</v>
      </c>
      <c r="F339" s="34">
        <v>2047244.8984999999</v>
      </c>
      <c r="G339" s="35" t="s">
        <v>48</v>
      </c>
      <c r="H339" s="35" t="s">
        <v>509</v>
      </c>
      <c r="I339" s="35" t="s">
        <v>250</v>
      </c>
      <c r="J339" s="35" t="s">
        <v>229</v>
      </c>
      <c r="K339" s="35" t="s">
        <v>94</v>
      </c>
      <c r="L339" s="35" t="s">
        <v>505</v>
      </c>
      <c r="M339" s="35" t="s">
        <v>372</v>
      </c>
      <c r="N339" s="35" t="s">
        <v>510</v>
      </c>
      <c r="O339" s="35" t="s">
        <v>293</v>
      </c>
      <c r="P339" s="35" t="s">
        <v>53</v>
      </c>
      <c r="Q339" s="35" t="s">
        <v>618</v>
      </c>
      <c r="R339" s="36" t="str">
        <f t="shared" si="5"/>
        <v>http://maps.google.com/maps?q=18.51551,99.28527</v>
      </c>
    </row>
    <row r="340" spans="1:18" x14ac:dyDescent="0.5">
      <c r="A340" s="32">
        <v>45033</v>
      </c>
      <c r="B340" s="33">
        <v>2.1</v>
      </c>
      <c r="C340" s="33">
        <v>18.517659999999999</v>
      </c>
      <c r="D340" s="33">
        <v>99.293419999999998</v>
      </c>
      <c r="E340" s="34">
        <v>530970.42366900004</v>
      </c>
      <c r="F340" s="34">
        <v>2047484.1610699999</v>
      </c>
      <c r="G340" s="35" t="s">
        <v>48</v>
      </c>
      <c r="H340" s="35" t="s">
        <v>509</v>
      </c>
      <c r="I340" s="35" t="s">
        <v>250</v>
      </c>
      <c r="J340" s="35" t="s">
        <v>229</v>
      </c>
      <c r="K340" s="35" t="s">
        <v>94</v>
      </c>
      <c r="L340" s="35" t="s">
        <v>505</v>
      </c>
      <c r="M340" s="35" t="s">
        <v>372</v>
      </c>
      <c r="N340" s="35" t="s">
        <v>510</v>
      </c>
      <c r="O340" s="35" t="s">
        <v>293</v>
      </c>
      <c r="P340" s="35" t="s">
        <v>53</v>
      </c>
      <c r="Q340" s="35" t="s">
        <v>618</v>
      </c>
      <c r="R340" s="36" t="str">
        <f t="shared" si="5"/>
        <v>http://maps.google.com/maps?q=18.51766,99.29342</v>
      </c>
    </row>
    <row r="341" spans="1:18" x14ac:dyDescent="0.5">
      <c r="A341" s="32">
        <v>45033</v>
      </c>
      <c r="B341" s="33">
        <v>2.1</v>
      </c>
      <c r="C341" s="33">
        <v>18.521039999999999</v>
      </c>
      <c r="D341" s="33">
        <v>99.294139999999999</v>
      </c>
      <c r="E341" s="34">
        <v>531045.81025800004</v>
      </c>
      <c r="F341" s="34">
        <v>2047858.2591299999</v>
      </c>
      <c r="G341" s="35" t="s">
        <v>48</v>
      </c>
      <c r="H341" s="35" t="s">
        <v>509</v>
      </c>
      <c r="I341" s="35" t="s">
        <v>250</v>
      </c>
      <c r="J341" s="35" t="s">
        <v>229</v>
      </c>
      <c r="K341" s="35" t="s">
        <v>94</v>
      </c>
      <c r="L341" s="35" t="s">
        <v>505</v>
      </c>
      <c r="M341" s="35" t="s">
        <v>372</v>
      </c>
      <c r="N341" s="35" t="s">
        <v>510</v>
      </c>
      <c r="O341" s="35" t="s">
        <v>293</v>
      </c>
      <c r="P341" s="35" t="s">
        <v>53</v>
      </c>
      <c r="Q341" s="35" t="s">
        <v>618</v>
      </c>
      <c r="R341" s="36" t="str">
        <f t="shared" si="5"/>
        <v>http://maps.google.com/maps?q=18.52104,99.29414</v>
      </c>
    </row>
    <row r="342" spans="1:18" x14ac:dyDescent="0.5">
      <c r="A342" s="32">
        <v>45033</v>
      </c>
      <c r="B342" s="33">
        <v>2.1</v>
      </c>
      <c r="C342" s="33">
        <v>18.65137</v>
      </c>
      <c r="D342" s="33">
        <v>99.186639999999997</v>
      </c>
      <c r="E342" s="34">
        <v>519684.41546300001</v>
      </c>
      <c r="F342" s="34">
        <v>2062263.2871900001</v>
      </c>
      <c r="G342" s="35" t="s">
        <v>48</v>
      </c>
      <c r="H342" s="35" t="s">
        <v>516</v>
      </c>
      <c r="I342" s="35" t="s">
        <v>517</v>
      </c>
      <c r="J342" s="35" t="s">
        <v>229</v>
      </c>
      <c r="K342" s="35" t="s">
        <v>94</v>
      </c>
      <c r="L342" s="35" t="s">
        <v>518</v>
      </c>
      <c r="M342" s="35" t="s">
        <v>372</v>
      </c>
      <c r="N342" s="35" t="s">
        <v>519</v>
      </c>
      <c r="O342" s="35" t="s">
        <v>293</v>
      </c>
      <c r="P342" s="35" t="s">
        <v>53</v>
      </c>
      <c r="Q342" s="35" t="s">
        <v>618</v>
      </c>
      <c r="R342" s="36" t="str">
        <f t="shared" si="5"/>
        <v>http://maps.google.com/maps?q=18.65137,99.18664</v>
      </c>
    </row>
    <row r="343" spans="1:18" x14ac:dyDescent="0.5">
      <c r="A343" s="32">
        <v>45033</v>
      </c>
      <c r="B343" s="33">
        <v>2.1</v>
      </c>
      <c r="C343" s="33">
        <v>17.508769999999998</v>
      </c>
      <c r="D343" s="33">
        <v>100.63849999999999</v>
      </c>
      <c r="E343" s="34">
        <v>673949.37274200004</v>
      </c>
      <c r="F343" s="34">
        <v>1936587.5623399999</v>
      </c>
      <c r="G343" s="35" t="s">
        <v>48</v>
      </c>
      <c r="H343" s="35" t="s">
        <v>444</v>
      </c>
      <c r="I343" s="35" t="s">
        <v>445</v>
      </c>
      <c r="J343" s="35" t="s">
        <v>446</v>
      </c>
      <c r="K343" s="35" t="s">
        <v>94</v>
      </c>
      <c r="L343" s="35" t="s">
        <v>441</v>
      </c>
      <c r="M343" s="35" t="s">
        <v>394</v>
      </c>
      <c r="N343" s="35" t="s">
        <v>52</v>
      </c>
      <c r="O343" s="35" t="s">
        <v>418</v>
      </c>
      <c r="P343" s="35" t="s">
        <v>53</v>
      </c>
      <c r="Q343" s="35" t="s">
        <v>618</v>
      </c>
      <c r="R343" s="36" t="str">
        <f t="shared" si="5"/>
        <v>http://maps.google.com/maps?q=17.50877,100.6385</v>
      </c>
    </row>
    <row r="344" spans="1:18" x14ac:dyDescent="0.5">
      <c r="A344" s="32">
        <v>45033</v>
      </c>
      <c r="B344" s="33">
        <v>2.1</v>
      </c>
      <c r="C344" s="33">
        <v>17.589210000000001</v>
      </c>
      <c r="D344" s="33">
        <v>100.73775000000001</v>
      </c>
      <c r="E344" s="34">
        <v>684407.27862300002</v>
      </c>
      <c r="F344" s="34">
        <v>1945583.54412</v>
      </c>
      <c r="G344" s="35" t="s">
        <v>48</v>
      </c>
      <c r="H344" s="35" t="s">
        <v>447</v>
      </c>
      <c r="I344" s="35" t="s">
        <v>448</v>
      </c>
      <c r="J344" s="35" t="s">
        <v>446</v>
      </c>
      <c r="K344" s="35" t="s">
        <v>94</v>
      </c>
      <c r="L344" s="35" t="s">
        <v>449</v>
      </c>
      <c r="M344" s="35" t="s">
        <v>372</v>
      </c>
      <c r="N344" s="35" t="s">
        <v>52</v>
      </c>
      <c r="O344" s="35" t="s">
        <v>418</v>
      </c>
      <c r="P344" s="35" t="s">
        <v>53</v>
      </c>
      <c r="Q344" s="35" t="s">
        <v>618</v>
      </c>
      <c r="R344" s="36" t="str">
        <f t="shared" si="5"/>
        <v>http://maps.google.com/maps?q=17.58921,100.73775</v>
      </c>
    </row>
    <row r="345" spans="1:18" x14ac:dyDescent="0.5">
      <c r="A345" s="32">
        <v>45033</v>
      </c>
      <c r="B345" s="33">
        <v>2.1</v>
      </c>
      <c r="C345" s="33">
        <v>17.903120000000001</v>
      </c>
      <c r="D345" s="33">
        <v>100.50603</v>
      </c>
      <c r="E345" s="34">
        <v>659534.11722100002</v>
      </c>
      <c r="F345" s="34">
        <v>1980111.81507</v>
      </c>
      <c r="G345" s="35" t="s">
        <v>48</v>
      </c>
      <c r="H345" s="35" t="s">
        <v>465</v>
      </c>
      <c r="I345" s="35" t="s">
        <v>466</v>
      </c>
      <c r="J345" s="35" t="s">
        <v>446</v>
      </c>
      <c r="K345" s="35" t="s">
        <v>94</v>
      </c>
      <c r="L345" s="35" t="s">
        <v>467</v>
      </c>
      <c r="M345" s="35" t="s">
        <v>372</v>
      </c>
      <c r="N345" s="35" t="s">
        <v>52</v>
      </c>
      <c r="O345" s="35" t="s">
        <v>418</v>
      </c>
      <c r="P345" s="35" t="s">
        <v>53</v>
      </c>
      <c r="Q345" s="35" t="s">
        <v>618</v>
      </c>
      <c r="R345" s="36" t="str">
        <f t="shared" si="5"/>
        <v>http://maps.google.com/maps?q=17.90312,100.50603</v>
      </c>
    </row>
    <row r="346" spans="1:18" x14ac:dyDescent="0.5">
      <c r="A346" s="32">
        <v>45033</v>
      </c>
      <c r="B346" s="33">
        <v>2.1</v>
      </c>
      <c r="C346" s="33">
        <v>17.650130000000001</v>
      </c>
      <c r="D346" s="33">
        <v>100.62317</v>
      </c>
      <c r="E346" s="34">
        <v>672187.62897600001</v>
      </c>
      <c r="F346" s="34">
        <v>1952217.63592</v>
      </c>
      <c r="G346" s="35" t="s">
        <v>48</v>
      </c>
      <c r="H346" s="35" t="s">
        <v>451</v>
      </c>
      <c r="I346" s="35" t="s">
        <v>448</v>
      </c>
      <c r="J346" s="35" t="s">
        <v>446</v>
      </c>
      <c r="K346" s="35" t="s">
        <v>94</v>
      </c>
      <c r="L346" s="35" t="s">
        <v>449</v>
      </c>
      <c r="M346" s="35" t="s">
        <v>372</v>
      </c>
      <c r="N346" s="35" t="s">
        <v>452</v>
      </c>
      <c r="O346" s="35" t="s">
        <v>418</v>
      </c>
      <c r="P346" s="35" t="s">
        <v>53</v>
      </c>
      <c r="Q346" s="35" t="s">
        <v>618</v>
      </c>
      <c r="R346" s="36" t="str">
        <f t="shared" si="5"/>
        <v>http://maps.google.com/maps?q=17.65013,100.62317</v>
      </c>
    </row>
    <row r="347" spans="1:18" x14ac:dyDescent="0.5">
      <c r="A347" s="32">
        <v>45033</v>
      </c>
      <c r="B347" s="33">
        <v>2.1</v>
      </c>
      <c r="C347" s="33">
        <v>15.26083</v>
      </c>
      <c r="D347" s="33">
        <v>99.409369999999996</v>
      </c>
      <c r="E347" s="34">
        <v>543956.85493499995</v>
      </c>
      <c r="F347" s="34">
        <v>1687216.6140000001</v>
      </c>
      <c r="G347" s="35" t="s">
        <v>48</v>
      </c>
      <c r="H347" s="35" t="s">
        <v>390</v>
      </c>
      <c r="I347" s="35" t="s">
        <v>391</v>
      </c>
      <c r="J347" s="35" t="s">
        <v>392</v>
      </c>
      <c r="K347" s="35" t="s">
        <v>94</v>
      </c>
      <c r="L347" s="35" t="s">
        <v>393</v>
      </c>
      <c r="M347" s="35" t="s">
        <v>394</v>
      </c>
      <c r="N347" s="35" t="s">
        <v>395</v>
      </c>
      <c r="O347" s="35" t="s">
        <v>396</v>
      </c>
      <c r="P347" s="35" t="s">
        <v>53</v>
      </c>
      <c r="Q347" s="35" t="s">
        <v>618</v>
      </c>
      <c r="R347" s="36" t="str">
        <f t="shared" si="5"/>
        <v>http://maps.google.com/maps?q=15.26083,99.40937</v>
      </c>
    </row>
    <row r="348" spans="1:18" x14ac:dyDescent="0.5">
      <c r="A348" s="32">
        <v>45033</v>
      </c>
      <c r="B348" s="33">
        <v>2.1</v>
      </c>
      <c r="C348" s="33">
        <v>15.367929999999999</v>
      </c>
      <c r="D348" s="33">
        <v>99.440529999999995</v>
      </c>
      <c r="E348" s="34">
        <v>547278.71535399999</v>
      </c>
      <c r="F348" s="34">
        <v>1699069.5141400001</v>
      </c>
      <c r="G348" s="35" t="s">
        <v>48</v>
      </c>
      <c r="H348" s="35" t="s">
        <v>397</v>
      </c>
      <c r="I348" s="35" t="s">
        <v>398</v>
      </c>
      <c r="J348" s="35" t="s">
        <v>392</v>
      </c>
      <c r="K348" s="35" t="s">
        <v>94</v>
      </c>
      <c r="L348" s="35" t="s">
        <v>393</v>
      </c>
      <c r="M348" s="35" t="s">
        <v>394</v>
      </c>
      <c r="N348" s="35" t="s">
        <v>395</v>
      </c>
      <c r="O348" s="35" t="s">
        <v>396</v>
      </c>
      <c r="P348" s="35" t="s">
        <v>53</v>
      </c>
      <c r="Q348" s="35" t="s">
        <v>618</v>
      </c>
      <c r="R348" s="36" t="str">
        <f t="shared" si="5"/>
        <v>http://maps.google.com/maps?q=15.36793,99.44053</v>
      </c>
    </row>
    <row r="349" spans="1:18" x14ac:dyDescent="0.5">
      <c r="A349" s="32">
        <v>45033</v>
      </c>
      <c r="B349" s="33">
        <v>2.1</v>
      </c>
      <c r="C349" s="33">
        <v>15.369339999999999</v>
      </c>
      <c r="D349" s="33">
        <v>99.432270000000003</v>
      </c>
      <c r="E349" s="34">
        <v>546391.90618599998</v>
      </c>
      <c r="F349" s="34">
        <v>1699223.68588</v>
      </c>
      <c r="G349" s="35" t="s">
        <v>48</v>
      </c>
      <c r="H349" s="35" t="s">
        <v>397</v>
      </c>
      <c r="I349" s="35" t="s">
        <v>398</v>
      </c>
      <c r="J349" s="35" t="s">
        <v>392</v>
      </c>
      <c r="K349" s="35" t="s">
        <v>94</v>
      </c>
      <c r="L349" s="35" t="s">
        <v>393</v>
      </c>
      <c r="M349" s="35" t="s">
        <v>394</v>
      </c>
      <c r="N349" s="35" t="s">
        <v>395</v>
      </c>
      <c r="O349" s="35" t="s">
        <v>396</v>
      </c>
      <c r="P349" s="35" t="s">
        <v>53</v>
      </c>
      <c r="Q349" s="35" t="s">
        <v>618</v>
      </c>
      <c r="R349" s="36" t="str">
        <f t="shared" si="5"/>
        <v>http://maps.google.com/maps?q=15.36934,99.43227</v>
      </c>
    </row>
    <row r="350" spans="1:18" x14ac:dyDescent="0.5">
      <c r="A350" s="32">
        <v>45033</v>
      </c>
      <c r="B350" s="33">
        <v>2.1</v>
      </c>
      <c r="C350" s="33">
        <v>15.598050000000001</v>
      </c>
      <c r="D350" s="33">
        <v>99.322310000000002</v>
      </c>
      <c r="E350" s="34">
        <v>534552.70554700005</v>
      </c>
      <c r="F350" s="34">
        <v>1724500.86409</v>
      </c>
      <c r="G350" s="35" t="s">
        <v>48</v>
      </c>
      <c r="H350" s="35" t="s">
        <v>397</v>
      </c>
      <c r="I350" s="35" t="s">
        <v>398</v>
      </c>
      <c r="J350" s="35" t="s">
        <v>392</v>
      </c>
      <c r="K350" s="35" t="s">
        <v>94</v>
      </c>
      <c r="L350" s="35" t="s">
        <v>393</v>
      </c>
      <c r="M350" s="35" t="s">
        <v>394</v>
      </c>
      <c r="N350" s="35" t="s">
        <v>399</v>
      </c>
      <c r="O350" s="35" t="s">
        <v>396</v>
      </c>
      <c r="P350" s="35" t="s">
        <v>53</v>
      </c>
      <c r="Q350" s="35" t="s">
        <v>618</v>
      </c>
      <c r="R350" s="36" t="str">
        <f t="shared" si="5"/>
        <v>http://maps.google.com/maps?q=15.59805,99.32231</v>
      </c>
    </row>
    <row r="351" spans="1:18" x14ac:dyDescent="0.5">
      <c r="A351" s="32">
        <v>45033</v>
      </c>
      <c r="B351" s="33">
        <v>13.18</v>
      </c>
      <c r="C351" s="42">
        <v>13.11467</v>
      </c>
      <c r="D351" s="42">
        <v>99.592830000000006</v>
      </c>
      <c r="E351" s="34">
        <v>564258.68480799999</v>
      </c>
      <c r="F351" s="34">
        <v>1449892.13381</v>
      </c>
      <c r="G351" s="35" t="s">
        <v>48</v>
      </c>
      <c r="H351" s="35" t="s">
        <v>164</v>
      </c>
      <c r="I351" s="35" t="s">
        <v>165</v>
      </c>
      <c r="J351" s="35" t="s">
        <v>166</v>
      </c>
      <c r="K351" s="35" t="s">
        <v>57</v>
      </c>
      <c r="L351" s="35" t="s">
        <v>371</v>
      </c>
      <c r="M351" s="35" t="s">
        <v>372</v>
      </c>
      <c r="N351" s="35" t="s">
        <v>373</v>
      </c>
      <c r="O351" s="35" t="s">
        <v>374</v>
      </c>
      <c r="P351" s="35" t="s">
        <v>53</v>
      </c>
      <c r="Q351" s="35" t="s">
        <v>618</v>
      </c>
      <c r="R351" s="36" t="str">
        <f>HYPERLINK(CONCATENATE("http://maps.google.com/maps?q=",C351,",",D351))</f>
        <v>http://maps.google.com/maps?q=13.11467,99.59283</v>
      </c>
    </row>
    <row r="352" spans="1:18" x14ac:dyDescent="0.5">
      <c r="A352" s="32">
        <v>45033</v>
      </c>
      <c r="B352" s="33">
        <v>13.18</v>
      </c>
      <c r="C352" s="42">
        <v>13.11938</v>
      </c>
      <c r="D352" s="42">
        <v>99.595179999999999</v>
      </c>
      <c r="E352" s="34">
        <v>564512.18885699997</v>
      </c>
      <c r="F352" s="34">
        <v>1450413.6242899999</v>
      </c>
      <c r="G352" s="35" t="s">
        <v>48</v>
      </c>
      <c r="H352" s="35" t="s">
        <v>164</v>
      </c>
      <c r="I352" s="35" t="s">
        <v>165</v>
      </c>
      <c r="J352" s="35" t="s">
        <v>166</v>
      </c>
      <c r="K352" s="35" t="s">
        <v>57</v>
      </c>
      <c r="L352" s="35" t="s">
        <v>371</v>
      </c>
      <c r="M352" s="35" t="s">
        <v>372</v>
      </c>
      <c r="N352" s="35" t="s">
        <v>373</v>
      </c>
      <c r="O352" s="35" t="s">
        <v>374</v>
      </c>
      <c r="P352" s="35" t="s">
        <v>53</v>
      </c>
      <c r="Q352" s="35" t="s">
        <v>618</v>
      </c>
      <c r="R352" s="36" t="str">
        <f>HYPERLINK(CONCATENATE("http://maps.google.com/maps?q=",C352,",",D352))</f>
        <v>http://maps.google.com/maps?q=13.11938,99.59518</v>
      </c>
    </row>
    <row r="353" spans="1:18" x14ac:dyDescent="0.5">
      <c r="A353" s="32">
        <v>45033</v>
      </c>
      <c r="B353" s="33">
        <v>13.18</v>
      </c>
      <c r="C353" s="42">
        <v>13.19613</v>
      </c>
      <c r="D353" s="42">
        <v>99.538820000000001</v>
      </c>
      <c r="E353" s="34">
        <v>558384.92710800003</v>
      </c>
      <c r="F353" s="34">
        <v>1458887.8372200001</v>
      </c>
      <c r="G353" s="35" t="s">
        <v>48</v>
      </c>
      <c r="H353" s="35" t="s">
        <v>164</v>
      </c>
      <c r="I353" s="35" t="s">
        <v>165</v>
      </c>
      <c r="J353" s="35" t="s">
        <v>166</v>
      </c>
      <c r="K353" s="35" t="s">
        <v>57</v>
      </c>
      <c r="L353" s="35" t="s">
        <v>371</v>
      </c>
      <c r="M353" s="35" t="s">
        <v>372</v>
      </c>
      <c r="N353" s="35" t="s">
        <v>373</v>
      </c>
      <c r="O353" s="35" t="s">
        <v>374</v>
      </c>
      <c r="P353" s="35" t="s">
        <v>53</v>
      </c>
      <c r="Q353" s="35" t="s">
        <v>618</v>
      </c>
      <c r="R353" s="36" t="str">
        <f>HYPERLINK(CONCATENATE("http://maps.google.com/maps?q=",C353,",",D353))</f>
        <v>http://maps.google.com/maps?q=13.19613,99.53882</v>
      </c>
    </row>
    <row r="354" spans="1:18" x14ac:dyDescent="0.5">
      <c r="A354" s="32">
        <v>45033</v>
      </c>
      <c r="B354" s="33">
        <v>13.2</v>
      </c>
      <c r="C354" s="42">
        <v>18.068259999999999</v>
      </c>
      <c r="D354" s="42">
        <v>100.51276</v>
      </c>
      <c r="E354" s="34">
        <v>660098.13391800004</v>
      </c>
      <c r="F354" s="34">
        <v>1998393.2022200001</v>
      </c>
      <c r="G354" s="35" t="s">
        <v>48</v>
      </c>
      <c r="H354" s="35" t="s">
        <v>473</v>
      </c>
      <c r="I354" s="35" t="s">
        <v>474</v>
      </c>
      <c r="J354" s="35" t="s">
        <v>142</v>
      </c>
      <c r="K354" s="35" t="s">
        <v>94</v>
      </c>
      <c r="L354" s="35" t="s">
        <v>475</v>
      </c>
      <c r="M354" s="35" t="s">
        <v>372</v>
      </c>
      <c r="N354" s="35" t="s">
        <v>52</v>
      </c>
      <c r="O354" s="35" t="s">
        <v>464</v>
      </c>
      <c r="P354" s="35" t="s">
        <v>619</v>
      </c>
      <c r="Q354" s="35" t="s">
        <v>618</v>
      </c>
      <c r="R354" s="36" t="str">
        <f>HYPERLINK(CONCATENATE("http://maps.google.com/maps?q=",C354,",",D354))</f>
        <v>http://maps.google.com/maps?q=18.06826,100.51276</v>
      </c>
    </row>
    <row r="355" spans="1:18" x14ac:dyDescent="0.5">
      <c r="A355" s="32">
        <v>45033</v>
      </c>
      <c r="B355" s="33">
        <v>13.18</v>
      </c>
      <c r="C355" s="42">
        <v>14.88968</v>
      </c>
      <c r="D355" s="42">
        <v>98.454669999999993</v>
      </c>
      <c r="E355" s="34">
        <v>441342.22849100002</v>
      </c>
      <c r="F355" s="34">
        <v>1646195.9017099999</v>
      </c>
      <c r="G355" s="35" t="s">
        <v>48</v>
      </c>
      <c r="H355" s="35" t="s">
        <v>620</v>
      </c>
      <c r="I355" s="35" t="s">
        <v>389</v>
      </c>
      <c r="J355" s="35" t="s">
        <v>67</v>
      </c>
      <c r="K355" s="35" t="s">
        <v>57</v>
      </c>
      <c r="L355" s="35" t="s">
        <v>387</v>
      </c>
      <c r="M355" s="35" t="s">
        <v>372</v>
      </c>
      <c r="N355" s="35" t="s">
        <v>52</v>
      </c>
      <c r="O355" s="35" t="s">
        <v>383</v>
      </c>
      <c r="P355" s="35" t="s">
        <v>53</v>
      </c>
      <c r="Q355" s="35" t="s">
        <v>618</v>
      </c>
      <c r="R355" s="36" t="str">
        <f>HYPERLINK(CONCATENATE("http://maps.google.com/maps?q=",C355,",",D355))</f>
        <v>http://maps.google.com/maps?q=14.88968,98.45467</v>
      </c>
    </row>
    <row r="356" spans="1:18" x14ac:dyDescent="0.5">
      <c r="A356" s="32">
        <v>45033</v>
      </c>
      <c r="B356" s="33">
        <v>13.2</v>
      </c>
      <c r="C356" s="42">
        <v>15.07114</v>
      </c>
      <c r="D356" s="42">
        <v>98.4833</v>
      </c>
      <c r="E356" s="34">
        <v>444468.64360900002</v>
      </c>
      <c r="F356" s="34">
        <v>1666259.5260600001</v>
      </c>
      <c r="G356" s="35" t="s">
        <v>48</v>
      </c>
      <c r="H356" s="35" t="s">
        <v>620</v>
      </c>
      <c r="I356" s="35" t="s">
        <v>389</v>
      </c>
      <c r="J356" s="35" t="s">
        <v>67</v>
      </c>
      <c r="K356" s="35" t="s">
        <v>57</v>
      </c>
      <c r="L356" s="35" t="s">
        <v>387</v>
      </c>
      <c r="M356" s="35" t="s">
        <v>372</v>
      </c>
      <c r="N356" s="35" t="s">
        <v>52</v>
      </c>
      <c r="O356" s="35" t="s">
        <v>383</v>
      </c>
      <c r="P356" s="35" t="s">
        <v>53</v>
      </c>
      <c r="Q356" s="35" t="s">
        <v>618</v>
      </c>
      <c r="R356" s="36" t="str">
        <f>HYPERLINK(CONCATENATE("http://maps.google.com/maps?q=",C356,",",D356))</f>
        <v>http://maps.google.com/maps?q=15.07114,98.4833</v>
      </c>
    </row>
    <row r="357" spans="1:18" x14ac:dyDescent="0.5">
      <c r="A357" s="32">
        <v>45033</v>
      </c>
      <c r="B357" s="33">
        <v>13.18</v>
      </c>
      <c r="C357" s="42">
        <v>14.20557</v>
      </c>
      <c r="D357" s="42">
        <v>101.67791</v>
      </c>
      <c r="E357" s="34">
        <v>789023.85786700004</v>
      </c>
      <c r="F357" s="34">
        <v>1572119.90717</v>
      </c>
      <c r="G357" s="35" t="s">
        <v>48</v>
      </c>
      <c r="H357" s="35" t="s">
        <v>375</v>
      </c>
      <c r="I357" s="35" t="s">
        <v>376</v>
      </c>
      <c r="J357" s="35" t="s">
        <v>377</v>
      </c>
      <c r="K357" s="35" t="s">
        <v>57</v>
      </c>
      <c r="L357" s="35" t="s">
        <v>378</v>
      </c>
      <c r="M357" s="35" t="s">
        <v>372</v>
      </c>
      <c r="N357" s="35" t="s">
        <v>52</v>
      </c>
      <c r="O357" s="35" t="s">
        <v>379</v>
      </c>
      <c r="P357" s="35" t="s">
        <v>53</v>
      </c>
      <c r="Q357" s="35" t="s">
        <v>618</v>
      </c>
      <c r="R357" s="36" t="str">
        <f>HYPERLINK(CONCATENATE("http://maps.google.com/maps?q=",C357,",",D357))</f>
        <v>http://maps.google.com/maps?q=14.20557,101.67791</v>
      </c>
    </row>
    <row r="358" spans="1:18" x14ac:dyDescent="0.5">
      <c r="A358" s="32">
        <v>45033</v>
      </c>
      <c r="B358" s="33">
        <v>13.18</v>
      </c>
      <c r="C358" s="42">
        <v>14.209239999999999</v>
      </c>
      <c r="D358" s="42">
        <v>101.67751</v>
      </c>
      <c r="E358" s="34">
        <v>788975.99517999997</v>
      </c>
      <c r="F358" s="34">
        <v>1572525.69484</v>
      </c>
      <c r="G358" s="35" t="s">
        <v>48</v>
      </c>
      <c r="H358" s="35" t="s">
        <v>375</v>
      </c>
      <c r="I358" s="35" t="s">
        <v>376</v>
      </c>
      <c r="J358" s="35" t="s">
        <v>377</v>
      </c>
      <c r="K358" s="35" t="s">
        <v>57</v>
      </c>
      <c r="L358" s="35" t="s">
        <v>378</v>
      </c>
      <c r="M358" s="35" t="s">
        <v>372</v>
      </c>
      <c r="N358" s="35" t="s">
        <v>52</v>
      </c>
      <c r="O358" s="35" t="s">
        <v>379</v>
      </c>
      <c r="P358" s="35" t="s">
        <v>53</v>
      </c>
      <c r="Q358" s="35" t="s">
        <v>618</v>
      </c>
      <c r="R358" s="36" t="str">
        <f>HYPERLINK(CONCATENATE("http://maps.google.com/maps?q=",C358,",",D358))</f>
        <v>http://maps.google.com/maps?q=14.20924,101.67751</v>
      </c>
    </row>
    <row r="359" spans="1:18" x14ac:dyDescent="0.5">
      <c r="A359" s="32">
        <v>45033</v>
      </c>
      <c r="B359" s="33">
        <v>13.2</v>
      </c>
      <c r="C359" s="42">
        <v>16.240020000000001</v>
      </c>
      <c r="D359" s="42">
        <v>99.16122</v>
      </c>
      <c r="E359" s="34">
        <v>517228.45814599999</v>
      </c>
      <c r="F359" s="34">
        <v>1795492.12638</v>
      </c>
      <c r="G359" s="35" t="s">
        <v>48</v>
      </c>
      <c r="H359" s="35" t="s">
        <v>621</v>
      </c>
      <c r="I359" s="35" t="s">
        <v>412</v>
      </c>
      <c r="J359" s="35" t="s">
        <v>402</v>
      </c>
      <c r="K359" s="35" t="s">
        <v>94</v>
      </c>
      <c r="L359" s="35" t="s">
        <v>412</v>
      </c>
      <c r="M359" s="35" t="s">
        <v>372</v>
      </c>
      <c r="N359" s="35" t="s">
        <v>52</v>
      </c>
      <c r="O359" s="35" t="s">
        <v>396</v>
      </c>
      <c r="P359" s="35" t="s">
        <v>53</v>
      </c>
      <c r="Q359" s="35" t="s">
        <v>618</v>
      </c>
      <c r="R359" s="36" t="str">
        <f>HYPERLINK(CONCATENATE("http://maps.google.com/maps?q=",C359,",",D359))</f>
        <v>http://maps.google.com/maps?q=16.24002,99.16122</v>
      </c>
    </row>
    <row r="360" spans="1:18" x14ac:dyDescent="0.5">
      <c r="A360" s="32">
        <v>45033</v>
      </c>
      <c r="B360" s="33">
        <v>13.2</v>
      </c>
      <c r="C360" s="42">
        <v>16.122229999999998</v>
      </c>
      <c r="D360" s="42">
        <v>99.224620000000002</v>
      </c>
      <c r="E360" s="34">
        <v>524017.83469400002</v>
      </c>
      <c r="F360" s="34">
        <v>1782468.9274800001</v>
      </c>
      <c r="G360" s="35" t="s">
        <v>48</v>
      </c>
      <c r="H360" s="35" t="s">
        <v>411</v>
      </c>
      <c r="I360" s="35" t="s">
        <v>412</v>
      </c>
      <c r="J360" s="35" t="s">
        <v>402</v>
      </c>
      <c r="K360" s="35" t="s">
        <v>94</v>
      </c>
      <c r="L360" s="35" t="s">
        <v>412</v>
      </c>
      <c r="M360" s="35" t="s">
        <v>372</v>
      </c>
      <c r="N360" s="35" t="s">
        <v>413</v>
      </c>
      <c r="O360" s="35" t="s">
        <v>396</v>
      </c>
      <c r="P360" s="35" t="s">
        <v>53</v>
      </c>
      <c r="Q360" s="35" t="s">
        <v>618</v>
      </c>
      <c r="R360" s="36" t="str">
        <f>HYPERLINK(CONCATENATE("http://maps.google.com/maps?q=",C360,",",D360))</f>
        <v>http://maps.google.com/maps?q=16.12223,99.22462</v>
      </c>
    </row>
    <row r="361" spans="1:18" x14ac:dyDescent="0.5">
      <c r="A361" s="32">
        <v>45033</v>
      </c>
      <c r="B361" s="33">
        <v>13.2</v>
      </c>
      <c r="C361" s="42">
        <v>16.130189999999999</v>
      </c>
      <c r="D361" s="42">
        <v>99.269970000000001</v>
      </c>
      <c r="E361" s="34">
        <v>528865.82795399998</v>
      </c>
      <c r="F361" s="34">
        <v>1783355.24887</v>
      </c>
      <c r="G361" s="35" t="s">
        <v>48</v>
      </c>
      <c r="H361" s="35" t="s">
        <v>411</v>
      </c>
      <c r="I361" s="35" t="s">
        <v>412</v>
      </c>
      <c r="J361" s="35" t="s">
        <v>402</v>
      </c>
      <c r="K361" s="35" t="s">
        <v>94</v>
      </c>
      <c r="L361" s="35" t="s">
        <v>412</v>
      </c>
      <c r="M361" s="35" t="s">
        <v>372</v>
      </c>
      <c r="N361" s="35" t="s">
        <v>413</v>
      </c>
      <c r="O361" s="35" t="s">
        <v>396</v>
      </c>
      <c r="P361" s="35" t="s">
        <v>53</v>
      </c>
      <c r="Q361" s="35" t="s">
        <v>618</v>
      </c>
      <c r="R361" s="36" t="str">
        <f>HYPERLINK(CONCATENATE("http://maps.google.com/maps?q=",C361,",",D361))</f>
        <v>http://maps.google.com/maps?q=16.13019,99.26997</v>
      </c>
    </row>
    <row r="362" spans="1:18" x14ac:dyDescent="0.5">
      <c r="A362" s="32">
        <v>45033</v>
      </c>
      <c r="B362" s="33">
        <v>13.2</v>
      </c>
      <c r="C362" s="42">
        <v>16.43939</v>
      </c>
      <c r="D362" s="42">
        <v>99.085830000000001</v>
      </c>
      <c r="E362" s="34">
        <v>509162.75234100001</v>
      </c>
      <c r="F362" s="34">
        <v>1817541.1907500001</v>
      </c>
      <c r="G362" s="35" t="s">
        <v>48</v>
      </c>
      <c r="H362" s="35" t="s">
        <v>622</v>
      </c>
      <c r="I362" s="35" t="s">
        <v>623</v>
      </c>
      <c r="J362" s="35" t="s">
        <v>402</v>
      </c>
      <c r="K362" s="35" t="s">
        <v>94</v>
      </c>
      <c r="L362" s="35" t="s">
        <v>428</v>
      </c>
      <c r="M362" s="35" t="s">
        <v>372</v>
      </c>
      <c r="N362" s="35" t="s">
        <v>52</v>
      </c>
      <c r="O362" s="35" t="s">
        <v>396</v>
      </c>
      <c r="P362" s="35" t="s">
        <v>53</v>
      </c>
      <c r="Q362" s="35" t="s">
        <v>618</v>
      </c>
      <c r="R362" s="36" t="str">
        <f>HYPERLINK(CONCATENATE("http://maps.google.com/maps?q=",C362,",",D362))</f>
        <v>http://maps.google.com/maps?q=16.43939,99.08583</v>
      </c>
    </row>
    <row r="363" spans="1:18" x14ac:dyDescent="0.5">
      <c r="A363" s="32">
        <v>45033</v>
      </c>
      <c r="B363" s="33">
        <v>13.2</v>
      </c>
      <c r="C363" s="42">
        <v>16.450859999999999</v>
      </c>
      <c r="D363" s="42">
        <v>99.079440000000005</v>
      </c>
      <c r="E363" s="34">
        <v>508480.09166999999</v>
      </c>
      <c r="F363" s="34">
        <v>1818809.7139399999</v>
      </c>
      <c r="G363" s="35" t="s">
        <v>48</v>
      </c>
      <c r="H363" s="35" t="s">
        <v>622</v>
      </c>
      <c r="I363" s="35" t="s">
        <v>623</v>
      </c>
      <c r="J363" s="35" t="s">
        <v>402</v>
      </c>
      <c r="K363" s="35" t="s">
        <v>94</v>
      </c>
      <c r="L363" s="35" t="s">
        <v>428</v>
      </c>
      <c r="M363" s="35" t="s">
        <v>372</v>
      </c>
      <c r="N363" s="35" t="s">
        <v>52</v>
      </c>
      <c r="O363" s="35" t="s">
        <v>396</v>
      </c>
      <c r="P363" s="35" t="s">
        <v>53</v>
      </c>
      <c r="Q363" s="35" t="s">
        <v>618</v>
      </c>
      <c r="R363" s="36" t="str">
        <f>HYPERLINK(CONCATENATE("http://maps.google.com/maps?q=",C363,",",D363))</f>
        <v>http://maps.google.com/maps?q=16.45086,99.07944</v>
      </c>
    </row>
    <row r="364" spans="1:18" x14ac:dyDescent="0.5">
      <c r="A364" s="32">
        <v>45033</v>
      </c>
      <c r="B364" s="33">
        <v>13.2</v>
      </c>
      <c r="C364" s="42">
        <v>16.455570000000002</v>
      </c>
      <c r="D364" s="42">
        <v>99.082210000000003</v>
      </c>
      <c r="E364" s="34">
        <v>508775.57312700001</v>
      </c>
      <c r="F364" s="34">
        <v>1819330.8486800001</v>
      </c>
      <c r="G364" s="35" t="s">
        <v>48</v>
      </c>
      <c r="H364" s="35" t="s">
        <v>622</v>
      </c>
      <c r="I364" s="35" t="s">
        <v>623</v>
      </c>
      <c r="J364" s="35" t="s">
        <v>402</v>
      </c>
      <c r="K364" s="35" t="s">
        <v>94</v>
      </c>
      <c r="L364" s="35" t="s">
        <v>428</v>
      </c>
      <c r="M364" s="35" t="s">
        <v>372</v>
      </c>
      <c r="N364" s="35" t="s">
        <v>52</v>
      </c>
      <c r="O364" s="35" t="s">
        <v>396</v>
      </c>
      <c r="P364" s="35" t="s">
        <v>53</v>
      </c>
      <c r="Q364" s="35" t="s">
        <v>618</v>
      </c>
      <c r="R364" s="36" t="str">
        <f>HYPERLINK(CONCATENATE("http://maps.google.com/maps?q=",C364,",",D364))</f>
        <v>http://maps.google.com/maps?q=16.45557,99.08221</v>
      </c>
    </row>
    <row r="365" spans="1:18" x14ac:dyDescent="0.5">
      <c r="A365" s="32">
        <v>45033</v>
      </c>
      <c r="B365" s="33">
        <v>13.2</v>
      </c>
      <c r="C365" s="42">
        <v>16.532789999999999</v>
      </c>
      <c r="D365" s="42">
        <v>99.090850000000003</v>
      </c>
      <c r="E365" s="34">
        <v>509694.01201300003</v>
      </c>
      <c r="F365" s="34">
        <v>1827873.29586</v>
      </c>
      <c r="G365" s="35" t="s">
        <v>48</v>
      </c>
      <c r="H365" s="35" t="s">
        <v>103</v>
      </c>
      <c r="I365" s="35" t="s">
        <v>104</v>
      </c>
      <c r="J365" s="35" t="s">
        <v>105</v>
      </c>
      <c r="K365" s="35" t="s">
        <v>94</v>
      </c>
      <c r="L365" s="35" t="s">
        <v>428</v>
      </c>
      <c r="M365" s="35" t="s">
        <v>372</v>
      </c>
      <c r="N365" s="35" t="s">
        <v>52</v>
      </c>
      <c r="O365" s="35" t="s">
        <v>396</v>
      </c>
      <c r="P365" s="35" t="s">
        <v>53</v>
      </c>
      <c r="Q365" s="35" t="s">
        <v>618</v>
      </c>
      <c r="R365" s="36" t="str">
        <f>HYPERLINK(CONCATENATE("http://maps.google.com/maps?q=",C365,",",D365))</f>
        <v>http://maps.google.com/maps?q=16.53279,99.09085</v>
      </c>
    </row>
    <row r="366" spans="1:18" x14ac:dyDescent="0.5">
      <c r="A366" s="32">
        <v>45033</v>
      </c>
      <c r="B366" s="33">
        <v>13.18</v>
      </c>
      <c r="C366" s="42">
        <v>13.202059999999999</v>
      </c>
      <c r="D366" s="42">
        <v>99.572509999999994</v>
      </c>
      <c r="E366" s="34">
        <v>562034.08496600005</v>
      </c>
      <c r="F366" s="34">
        <v>1459551.73584</v>
      </c>
      <c r="G366" s="35" t="s">
        <v>48</v>
      </c>
      <c r="H366" s="35" t="s">
        <v>624</v>
      </c>
      <c r="I366" s="35" t="s">
        <v>625</v>
      </c>
      <c r="J366" s="35" t="s">
        <v>61</v>
      </c>
      <c r="K366" s="35" t="s">
        <v>57</v>
      </c>
      <c r="L366" s="35" t="s">
        <v>626</v>
      </c>
      <c r="M366" s="35" t="s">
        <v>372</v>
      </c>
      <c r="N366" s="35" t="s">
        <v>627</v>
      </c>
      <c r="O366" s="35" t="s">
        <v>383</v>
      </c>
      <c r="P366" s="35" t="s">
        <v>53</v>
      </c>
      <c r="Q366" s="35" t="s">
        <v>618</v>
      </c>
      <c r="R366" s="36" t="str">
        <f>HYPERLINK(CONCATENATE("http://maps.google.com/maps?q=",C366,",",D366))</f>
        <v>http://maps.google.com/maps?q=13.20206,99.57251</v>
      </c>
    </row>
    <row r="367" spans="1:18" x14ac:dyDescent="0.5">
      <c r="A367" s="32">
        <v>45033</v>
      </c>
      <c r="B367" s="33">
        <v>13.18</v>
      </c>
      <c r="C367" s="42">
        <v>13.202669999999999</v>
      </c>
      <c r="D367" s="42">
        <v>99.575990000000004</v>
      </c>
      <c r="E367" s="34">
        <v>562411.01545399998</v>
      </c>
      <c r="F367" s="34">
        <v>1459620.06076</v>
      </c>
      <c r="G367" s="35" t="s">
        <v>48</v>
      </c>
      <c r="H367" s="35" t="s">
        <v>624</v>
      </c>
      <c r="I367" s="35" t="s">
        <v>625</v>
      </c>
      <c r="J367" s="35" t="s">
        <v>61</v>
      </c>
      <c r="K367" s="35" t="s">
        <v>57</v>
      </c>
      <c r="L367" s="35" t="s">
        <v>626</v>
      </c>
      <c r="M367" s="35" t="s">
        <v>372</v>
      </c>
      <c r="N367" s="35" t="s">
        <v>627</v>
      </c>
      <c r="O367" s="35" t="s">
        <v>383</v>
      </c>
      <c r="P367" s="35" t="s">
        <v>53</v>
      </c>
      <c r="Q367" s="35" t="s">
        <v>618</v>
      </c>
      <c r="R367" s="36" t="str">
        <f>HYPERLINK(CONCATENATE("http://maps.google.com/maps?q=",C367,",",D367))</f>
        <v>http://maps.google.com/maps?q=13.20267,99.57599</v>
      </c>
    </row>
    <row r="368" spans="1:18" x14ac:dyDescent="0.5">
      <c r="A368" s="32">
        <v>45033</v>
      </c>
      <c r="B368" s="33">
        <v>13.18</v>
      </c>
      <c r="C368" s="42">
        <v>13.206250000000001</v>
      </c>
      <c r="D368" s="42">
        <v>99.571830000000006</v>
      </c>
      <c r="E368" s="34">
        <v>561959.34521699999</v>
      </c>
      <c r="F368" s="34">
        <v>1460014.95224</v>
      </c>
      <c r="G368" s="35" t="s">
        <v>48</v>
      </c>
      <c r="H368" s="35" t="s">
        <v>624</v>
      </c>
      <c r="I368" s="35" t="s">
        <v>625</v>
      </c>
      <c r="J368" s="35" t="s">
        <v>61</v>
      </c>
      <c r="K368" s="35" t="s">
        <v>57</v>
      </c>
      <c r="L368" s="35" t="s">
        <v>626</v>
      </c>
      <c r="M368" s="35" t="s">
        <v>372</v>
      </c>
      <c r="N368" s="35" t="s">
        <v>627</v>
      </c>
      <c r="O368" s="35" t="s">
        <v>383</v>
      </c>
      <c r="P368" s="35" t="s">
        <v>53</v>
      </c>
      <c r="Q368" s="35" t="s">
        <v>618</v>
      </c>
      <c r="R368" s="36" t="str">
        <f>HYPERLINK(CONCATENATE("http://maps.google.com/maps?q=",C368,",",D368))</f>
        <v>http://maps.google.com/maps?q=13.20625,99.57183</v>
      </c>
    </row>
    <row r="369" spans="1:18" x14ac:dyDescent="0.5">
      <c r="A369" s="32">
        <v>45033</v>
      </c>
      <c r="B369" s="33">
        <v>13.2</v>
      </c>
      <c r="C369" s="42">
        <v>19.46696</v>
      </c>
      <c r="D369" s="42">
        <v>98.801810000000003</v>
      </c>
      <c r="E369" s="34">
        <v>479199.36752600002</v>
      </c>
      <c r="F369" s="34">
        <v>2152508.8463900001</v>
      </c>
      <c r="G369" s="35" t="s">
        <v>48</v>
      </c>
      <c r="H369" s="35" t="s">
        <v>628</v>
      </c>
      <c r="I369" s="35" t="s">
        <v>304</v>
      </c>
      <c r="J369" s="35" t="s">
        <v>139</v>
      </c>
      <c r="K369" s="35" t="s">
        <v>94</v>
      </c>
      <c r="L369" s="35" t="s">
        <v>304</v>
      </c>
      <c r="M369" s="35" t="s">
        <v>394</v>
      </c>
      <c r="N369" s="35" t="s">
        <v>52</v>
      </c>
      <c r="O369" s="35" t="s">
        <v>293</v>
      </c>
      <c r="P369" s="35" t="s">
        <v>53</v>
      </c>
      <c r="Q369" s="35" t="s">
        <v>618</v>
      </c>
      <c r="R369" s="36" t="str">
        <f>HYPERLINK(CONCATENATE("http://maps.google.com/maps?q=",C369,",",D369))</f>
        <v>http://maps.google.com/maps?q=19.46696,98.80181</v>
      </c>
    </row>
    <row r="370" spans="1:18" x14ac:dyDescent="0.5">
      <c r="A370" s="32">
        <v>45033</v>
      </c>
      <c r="B370" s="33">
        <v>13.2</v>
      </c>
      <c r="C370" s="42">
        <v>19.48273</v>
      </c>
      <c r="D370" s="42">
        <v>98.8215</v>
      </c>
      <c r="E370" s="34">
        <v>481267.70983900002</v>
      </c>
      <c r="F370" s="34">
        <v>2154251.5952099999</v>
      </c>
      <c r="G370" s="35" t="s">
        <v>48</v>
      </c>
      <c r="H370" s="35" t="s">
        <v>628</v>
      </c>
      <c r="I370" s="35" t="s">
        <v>304</v>
      </c>
      <c r="J370" s="35" t="s">
        <v>139</v>
      </c>
      <c r="K370" s="35" t="s">
        <v>94</v>
      </c>
      <c r="L370" s="35" t="s">
        <v>304</v>
      </c>
      <c r="M370" s="35" t="s">
        <v>394</v>
      </c>
      <c r="N370" s="35" t="s">
        <v>629</v>
      </c>
      <c r="O370" s="35" t="s">
        <v>293</v>
      </c>
      <c r="P370" s="35" t="s">
        <v>619</v>
      </c>
      <c r="Q370" s="35" t="s">
        <v>536</v>
      </c>
      <c r="R370" s="36" t="str">
        <f>HYPERLINK(CONCATENATE("http://maps.google.com/maps?q=",C370,",",D370))</f>
        <v>http://maps.google.com/maps?q=19.48273,98.8215</v>
      </c>
    </row>
    <row r="371" spans="1:18" x14ac:dyDescent="0.5">
      <c r="A371" s="32">
        <v>45033</v>
      </c>
      <c r="B371" s="33">
        <v>13.18</v>
      </c>
      <c r="C371" s="42">
        <v>14.169750000000001</v>
      </c>
      <c r="D371" s="42">
        <v>102.71375</v>
      </c>
      <c r="E371" s="34">
        <v>901003.47791300004</v>
      </c>
      <c r="F371" s="34">
        <v>1569684.55614</v>
      </c>
      <c r="G371" s="35" t="s">
        <v>48</v>
      </c>
      <c r="H371" s="35" t="s">
        <v>630</v>
      </c>
      <c r="I371" s="35" t="s">
        <v>631</v>
      </c>
      <c r="J371" s="35" t="s">
        <v>90</v>
      </c>
      <c r="K371" s="35" t="s">
        <v>87</v>
      </c>
      <c r="L371" s="35" t="s">
        <v>632</v>
      </c>
      <c r="M371" s="35" t="s">
        <v>394</v>
      </c>
      <c r="N371" s="35" t="s">
        <v>633</v>
      </c>
      <c r="O371" s="35" t="s">
        <v>410</v>
      </c>
      <c r="P371" s="35" t="s">
        <v>53</v>
      </c>
      <c r="Q371" s="35" t="s">
        <v>618</v>
      </c>
      <c r="R371" s="36" t="str">
        <f>HYPERLINK(CONCATENATE("http://maps.google.com/maps?q=",C371,",",D371))</f>
        <v>http://maps.google.com/maps?q=14.16975,102.71375</v>
      </c>
    </row>
    <row r="372" spans="1:18" x14ac:dyDescent="0.5">
      <c r="A372" s="32">
        <v>45033</v>
      </c>
      <c r="B372" s="33">
        <v>13.18</v>
      </c>
      <c r="C372" s="42">
        <v>14.17038</v>
      </c>
      <c r="D372" s="42">
        <v>102.71766</v>
      </c>
      <c r="E372" s="34">
        <v>901425.08697299997</v>
      </c>
      <c r="F372" s="34">
        <v>1569761.08253</v>
      </c>
      <c r="G372" s="35" t="s">
        <v>48</v>
      </c>
      <c r="H372" s="35" t="s">
        <v>630</v>
      </c>
      <c r="I372" s="35" t="s">
        <v>631</v>
      </c>
      <c r="J372" s="35" t="s">
        <v>90</v>
      </c>
      <c r="K372" s="35" t="s">
        <v>87</v>
      </c>
      <c r="L372" s="35" t="s">
        <v>632</v>
      </c>
      <c r="M372" s="35" t="s">
        <v>394</v>
      </c>
      <c r="N372" s="35" t="s">
        <v>633</v>
      </c>
      <c r="O372" s="35" t="s">
        <v>410</v>
      </c>
      <c r="P372" s="35" t="s">
        <v>619</v>
      </c>
      <c r="Q372" s="35" t="s">
        <v>618</v>
      </c>
      <c r="R372" s="36" t="str">
        <f>HYPERLINK(CONCATENATE("http://maps.google.com/maps?q=",C372,",",D372))</f>
        <v>http://maps.google.com/maps?q=14.17038,102.71766</v>
      </c>
    </row>
    <row r="373" spans="1:18" x14ac:dyDescent="0.5">
      <c r="A373" s="32">
        <v>45033</v>
      </c>
      <c r="B373" s="33">
        <v>13.2</v>
      </c>
      <c r="C373" s="42">
        <v>18.5122</v>
      </c>
      <c r="D373" s="42">
        <v>99.288790000000006</v>
      </c>
      <c r="E373" s="34">
        <v>530482.69165099994</v>
      </c>
      <c r="F373" s="34">
        <v>2046879.2606599999</v>
      </c>
      <c r="G373" s="35" t="s">
        <v>48</v>
      </c>
      <c r="H373" s="35" t="s">
        <v>509</v>
      </c>
      <c r="I373" s="35" t="s">
        <v>250</v>
      </c>
      <c r="J373" s="35" t="s">
        <v>229</v>
      </c>
      <c r="K373" s="35" t="s">
        <v>94</v>
      </c>
      <c r="L373" s="35" t="s">
        <v>505</v>
      </c>
      <c r="M373" s="35" t="s">
        <v>372</v>
      </c>
      <c r="N373" s="35" t="s">
        <v>510</v>
      </c>
      <c r="O373" s="35" t="s">
        <v>293</v>
      </c>
      <c r="P373" s="35" t="s">
        <v>53</v>
      </c>
      <c r="Q373" s="35" t="s">
        <v>618</v>
      </c>
      <c r="R373" s="36" t="str">
        <f>HYPERLINK(CONCATENATE("http://maps.google.com/maps?q=",C373,",",D373))</f>
        <v>http://maps.google.com/maps?q=18.5122,99.28879</v>
      </c>
    </row>
    <row r="374" spans="1:18" x14ac:dyDescent="0.5">
      <c r="A374" s="32">
        <v>45033</v>
      </c>
      <c r="B374" s="33">
        <v>13.2</v>
      </c>
      <c r="C374" s="42">
        <v>18.513169999999999</v>
      </c>
      <c r="D374" s="42">
        <v>99.294349999999994</v>
      </c>
      <c r="E374" s="34">
        <v>531069.39616</v>
      </c>
      <c r="F374" s="34">
        <v>2046987.5328299999</v>
      </c>
      <c r="G374" s="35" t="s">
        <v>48</v>
      </c>
      <c r="H374" s="35" t="s">
        <v>509</v>
      </c>
      <c r="I374" s="35" t="s">
        <v>250</v>
      </c>
      <c r="J374" s="35" t="s">
        <v>229</v>
      </c>
      <c r="K374" s="35" t="s">
        <v>94</v>
      </c>
      <c r="L374" s="35" t="s">
        <v>505</v>
      </c>
      <c r="M374" s="35" t="s">
        <v>372</v>
      </c>
      <c r="N374" s="35" t="s">
        <v>510</v>
      </c>
      <c r="O374" s="35" t="s">
        <v>293</v>
      </c>
      <c r="P374" s="35" t="s">
        <v>53</v>
      </c>
      <c r="Q374" s="35" t="s">
        <v>618</v>
      </c>
      <c r="R374" s="36" t="str">
        <f>HYPERLINK(CONCATENATE("http://maps.google.com/maps?q=",C374,",",D374))</f>
        <v>http://maps.google.com/maps?q=18.51317,99.29435</v>
      </c>
    </row>
    <row r="375" spans="1:18" x14ac:dyDescent="0.5">
      <c r="A375" s="32">
        <v>45033</v>
      </c>
      <c r="B375" s="33">
        <v>13.2</v>
      </c>
      <c r="C375" s="42">
        <v>18.51407</v>
      </c>
      <c r="D375" s="42">
        <v>99.299469999999999</v>
      </c>
      <c r="E375" s="34">
        <v>531609.66392399999</v>
      </c>
      <c r="F375" s="34">
        <v>2047088.00101</v>
      </c>
      <c r="G375" s="35" t="s">
        <v>48</v>
      </c>
      <c r="H375" s="35" t="s">
        <v>509</v>
      </c>
      <c r="I375" s="35" t="s">
        <v>250</v>
      </c>
      <c r="J375" s="35" t="s">
        <v>229</v>
      </c>
      <c r="K375" s="35" t="s">
        <v>94</v>
      </c>
      <c r="L375" s="35" t="s">
        <v>505</v>
      </c>
      <c r="M375" s="35" t="s">
        <v>372</v>
      </c>
      <c r="N375" s="35" t="s">
        <v>510</v>
      </c>
      <c r="O375" s="35" t="s">
        <v>293</v>
      </c>
      <c r="P375" s="35" t="s">
        <v>53</v>
      </c>
      <c r="Q375" s="35" t="s">
        <v>618</v>
      </c>
      <c r="R375" s="36" t="str">
        <f>HYPERLINK(CONCATENATE("http://maps.google.com/maps?q=",C375,",",D375))</f>
        <v>http://maps.google.com/maps?q=18.51407,99.29947</v>
      </c>
    </row>
    <row r="376" spans="1:18" x14ac:dyDescent="0.5">
      <c r="A376" s="32">
        <v>45033</v>
      </c>
      <c r="B376" s="33">
        <v>13.2</v>
      </c>
      <c r="C376" s="42">
        <v>18.517890000000001</v>
      </c>
      <c r="D376" s="42">
        <v>99.298370000000006</v>
      </c>
      <c r="E376" s="34">
        <v>531492.85687699995</v>
      </c>
      <c r="F376" s="34">
        <v>2047510.4659899999</v>
      </c>
      <c r="G376" s="35" t="s">
        <v>48</v>
      </c>
      <c r="H376" s="35" t="s">
        <v>509</v>
      </c>
      <c r="I376" s="35" t="s">
        <v>250</v>
      </c>
      <c r="J376" s="35" t="s">
        <v>229</v>
      </c>
      <c r="K376" s="35" t="s">
        <v>94</v>
      </c>
      <c r="L376" s="35" t="s">
        <v>505</v>
      </c>
      <c r="M376" s="35" t="s">
        <v>372</v>
      </c>
      <c r="N376" s="35" t="s">
        <v>510</v>
      </c>
      <c r="O376" s="35" t="s">
        <v>293</v>
      </c>
      <c r="P376" s="35" t="s">
        <v>53</v>
      </c>
      <c r="Q376" s="35" t="s">
        <v>618</v>
      </c>
      <c r="R376" s="36" t="str">
        <f>HYPERLINK(CONCATENATE("http://maps.google.com/maps?q=",C376,",",D376))</f>
        <v>http://maps.google.com/maps?q=18.51789,99.29837</v>
      </c>
    </row>
    <row r="377" spans="1:18" x14ac:dyDescent="0.5">
      <c r="A377" s="32">
        <v>45033</v>
      </c>
      <c r="B377" s="33">
        <v>13.2</v>
      </c>
      <c r="C377" s="42">
        <v>18.521719999999998</v>
      </c>
      <c r="D377" s="42">
        <v>99.297290000000004</v>
      </c>
      <c r="E377" s="34">
        <v>531378.16399300005</v>
      </c>
      <c r="F377" s="34">
        <v>2047934.0416900001</v>
      </c>
      <c r="G377" s="35" t="s">
        <v>48</v>
      </c>
      <c r="H377" s="35" t="s">
        <v>509</v>
      </c>
      <c r="I377" s="35" t="s">
        <v>250</v>
      </c>
      <c r="J377" s="35" t="s">
        <v>229</v>
      </c>
      <c r="K377" s="35" t="s">
        <v>94</v>
      </c>
      <c r="L377" s="35" t="s">
        <v>505</v>
      </c>
      <c r="M377" s="35" t="s">
        <v>372</v>
      </c>
      <c r="N377" s="35" t="s">
        <v>510</v>
      </c>
      <c r="O377" s="35" t="s">
        <v>293</v>
      </c>
      <c r="P377" s="35" t="s">
        <v>53</v>
      </c>
      <c r="Q377" s="35" t="s">
        <v>618</v>
      </c>
      <c r="R377" s="36" t="str">
        <f>HYPERLINK(CONCATENATE("http://maps.google.com/maps?q=",C377,",",D377))</f>
        <v>http://maps.google.com/maps?q=18.52172,99.29729</v>
      </c>
    </row>
    <row r="378" spans="1:18" x14ac:dyDescent="0.5">
      <c r="A378" s="32">
        <v>45033</v>
      </c>
      <c r="B378" s="33">
        <v>13.2</v>
      </c>
      <c r="C378" s="42">
        <v>18.522079999999999</v>
      </c>
      <c r="D378" s="42">
        <v>99.29974</v>
      </c>
      <c r="E378" s="34">
        <v>531636.69062999997</v>
      </c>
      <c r="F378" s="34">
        <v>2047974.3012900001</v>
      </c>
      <c r="G378" s="35" t="s">
        <v>48</v>
      </c>
      <c r="H378" s="35" t="s">
        <v>509</v>
      </c>
      <c r="I378" s="35" t="s">
        <v>250</v>
      </c>
      <c r="J378" s="35" t="s">
        <v>229</v>
      </c>
      <c r="K378" s="35" t="s">
        <v>94</v>
      </c>
      <c r="L378" s="35" t="s">
        <v>505</v>
      </c>
      <c r="M378" s="35" t="s">
        <v>372</v>
      </c>
      <c r="N378" s="35" t="s">
        <v>510</v>
      </c>
      <c r="O378" s="35" t="s">
        <v>293</v>
      </c>
      <c r="P378" s="35" t="s">
        <v>53</v>
      </c>
      <c r="Q378" s="35" t="s">
        <v>618</v>
      </c>
      <c r="R378" s="36" t="str">
        <f>HYPERLINK(CONCATENATE("http://maps.google.com/maps?q=",C378,",",D378))</f>
        <v>http://maps.google.com/maps?q=18.52208,99.29974</v>
      </c>
    </row>
    <row r="379" spans="1:18" x14ac:dyDescent="0.5">
      <c r="A379" s="32">
        <v>45033</v>
      </c>
      <c r="B379" s="33">
        <v>13.2</v>
      </c>
      <c r="C379" s="42">
        <v>18.525549999999999</v>
      </c>
      <c r="D379" s="42">
        <v>99.296239999999997</v>
      </c>
      <c r="E379" s="34">
        <v>531266.64242599998</v>
      </c>
      <c r="F379" s="34">
        <v>2048357.62338</v>
      </c>
      <c r="G379" s="35" t="s">
        <v>48</v>
      </c>
      <c r="H379" s="35" t="s">
        <v>509</v>
      </c>
      <c r="I379" s="35" t="s">
        <v>250</v>
      </c>
      <c r="J379" s="35" t="s">
        <v>229</v>
      </c>
      <c r="K379" s="35" t="s">
        <v>94</v>
      </c>
      <c r="L379" s="35" t="s">
        <v>505</v>
      </c>
      <c r="M379" s="35" t="s">
        <v>372</v>
      </c>
      <c r="N379" s="35" t="s">
        <v>510</v>
      </c>
      <c r="O379" s="35" t="s">
        <v>293</v>
      </c>
      <c r="P379" s="35" t="s">
        <v>53</v>
      </c>
      <c r="Q379" s="35" t="s">
        <v>618</v>
      </c>
      <c r="R379" s="36" t="str">
        <f>HYPERLINK(CONCATENATE("http://maps.google.com/maps?q=",C379,",",D379))</f>
        <v>http://maps.google.com/maps?q=18.52555,99.29624</v>
      </c>
    </row>
    <row r="380" spans="1:18" x14ac:dyDescent="0.5">
      <c r="A380" s="32">
        <v>45033</v>
      </c>
      <c r="B380" s="33">
        <v>13.2</v>
      </c>
      <c r="C380" s="42">
        <v>18.13261</v>
      </c>
      <c r="D380" s="42">
        <v>100.04823</v>
      </c>
      <c r="E380" s="34">
        <v>610890.155898</v>
      </c>
      <c r="F380" s="34">
        <v>2005172.8130099999</v>
      </c>
      <c r="G380" s="35" t="s">
        <v>48</v>
      </c>
      <c r="H380" s="35" t="s">
        <v>634</v>
      </c>
      <c r="I380" s="35" t="s">
        <v>472</v>
      </c>
      <c r="J380" s="35" t="s">
        <v>135</v>
      </c>
      <c r="K380" s="35" t="s">
        <v>94</v>
      </c>
      <c r="L380" s="35" t="s">
        <v>480</v>
      </c>
      <c r="M380" s="35" t="s">
        <v>372</v>
      </c>
      <c r="N380" s="35" t="s">
        <v>470</v>
      </c>
      <c r="O380" s="35" t="s">
        <v>464</v>
      </c>
      <c r="P380" s="35" t="s">
        <v>53</v>
      </c>
      <c r="Q380" s="35" t="s">
        <v>618</v>
      </c>
      <c r="R380" s="36" t="str">
        <f>HYPERLINK(CONCATENATE("http://maps.google.com/maps?q=",C380,",",D380))</f>
        <v>http://maps.google.com/maps?q=18.13261,100.04823</v>
      </c>
    </row>
    <row r="381" spans="1:18" x14ac:dyDescent="0.5">
      <c r="A381" s="32">
        <v>45033</v>
      </c>
      <c r="B381" s="33">
        <v>13.2</v>
      </c>
      <c r="C381" s="42">
        <v>19.23198</v>
      </c>
      <c r="D381" s="42">
        <v>100.55986</v>
      </c>
      <c r="E381" s="34">
        <v>663962.21588300006</v>
      </c>
      <c r="F381" s="34">
        <v>2127231.1548899999</v>
      </c>
      <c r="G381" s="35" t="s">
        <v>48</v>
      </c>
      <c r="H381" s="35" t="s">
        <v>565</v>
      </c>
      <c r="I381" s="35" t="s">
        <v>289</v>
      </c>
      <c r="J381" s="35" t="s">
        <v>290</v>
      </c>
      <c r="K381" s="35" t="s">
        <v>94</v>
      </c>
      <c r="L381" s="35" t="s">
        <v>566</v>
      </c>
      <c r="M381" s="35" t="s">
        <v>394</v>
      </c>
      <c r="N381" s="35" t="s">
        <v>52</v>
      </c>
      <c r="O381" s="35" t="s">
        <v>157</v>
      </c>
      <c r="P381" s="35" t="s">
        <v>53</v>
      </c>
      <c r="Q381" s="35" t="s">
        <v>618</v>
      </c>
      <c r="R381" s="36" t="str">
        <f>HYPERLINK(CONCATENATE("http://maps.google.com/maps?q=",C381,",",D381))</f>
        <v>http://maps.google.com/maps?q=19.23198,100.55986</v>
      </c>
    </row>
    <row r="382" spans="1:18" x14ac:dyDescent="0.5">
      <c r="A382" s="32">
        <v>45033</v>
      </c>
      <c r="B382" s="33">
        <v>13.2</v>
      </c>
      <c r="C382" s="42">
        <v>19.872260000000001</v>
      </c>
      <c r="D382" s="42">
        <v>99.06662</v>
      </c>
      <c r="E382" s="34">
        <v>506974.40569699998</v>
      </c>
      <c r="F382" s="34">
        <v>2197347.0783500001</v>
      </c>
      <c r="G382" s="35" t="s">
        <v>48</v>
      </c>
      <c r="H382" s="35" t="s">
        <v>335</v>
      </c>
      <c r="I382" s="35" t="s">
        <v>336</v>
      </c>
      <c r="J382" s="35" t="s">
        <v>139</v>
      </c>
      <c r="K382" s="35" t="s">
        <v>94</v>
      </c>
      <c r="L382" s="35" t="s">
        <v>610</v>
      </c>
      <c r="M382" s="35" t="s">
        <v>372</v>
      </c>
      <c r="N382" s="35" t="s">
        <v>613</v>
      </c>
      <c r="O382" s="35" t="s">
        <v>293</v>
      </c>
      <c r="P382" s="35" t="s">
        <v>53</v>
      </c>
      <c r="Q382" s="35" t="s">
        <v>618</v>
      </c>
      <c r="R382" s="36" t="str">
        <f>HYPERLINK(CONCATENATE("http://maps.google.com/maps?q=",C382,",",D382))</f>
        <v>http://maps.google.com/maps?q=19.87226,99.06662</v>
      </c>
    </row>
    <row r="383" spans="1:18" x14ac:dyDescent="0.5">
      <c r="A383" s="32">
        <v>45033</v>
      </c>
      <c r="B383" s="33">
        <v>13.2</v>
      </c>
      <c r="C383" s="42">
        <v>19.875340000000001</v>
      </c>
      <c r="D383" s="42">
        <v>99.061549999999997</v>
      </c>
      <c r="E383" s="34">
        <v>506443.50596899999</v>
      </c>
      <c r="F383" s="34">
        <v>2197687.70469</v>
      </c>
      <c r="G383" s="35" t="s">
        <v>48</v>
      </c>
      <c r="H383" s="35" t="s">
        <v>335</v>
      </c>
      <c r="I383" s="35" t="s">
        <v>336</v>
      </c>
      <c r="J383" s="35" t="s">
        <v>139</v>
      </c>
      <c r="K383" s="35" t="s">
        <v>94</v>
      </c>
      <c r="L383" s="35" t="s">
        <v>610</v>
      </c>
      <c r="M383" s="35" t="s">
        <v>372</v>
      </c>
      <c r="N383" s="35" t="s">
        <v>613</v>
      </c>
      <c r="O383" s="35" t="s">
        <v>293</v>
      </c>
      <c r="P383" s="35" t="s">
        <v>53</v>
      </c>
      <c r="Q383" s="35" t="s">
        <v>618</v>
      </c>
      <c r="R383" s="36" t="str">
        <f>HYPERLINK(CONCATENATE("http://maps.google.com/maps?q=",C383,",",D383))</f>
        <v>http://maps.google.com/maps?q=19.87534,99.06155</v>
      </c>
    </row>
    <row r="384" spans="1:18" x14ac:dyDescent="0.5">
      <c r="A384" s="32">
        <v>45033</v>
      </c>
      <c r="B384" s="33">
        <v>13.2</v>
      </c>
      <c r="C384" s="42">
        <v>19.876100000000001</v>
      </c>
      <c r="D384" s="42">
        <v>99.065799999999996</v>
      </c>
      <c r="E384" s="34">
        <v>506888.39448800002</v>
      </c>
      <c r="F384" s="34">
        <v>2197771.9732599999</v>
      </c>
      <c r="G384" s="35" t="s">
        <v>48</v>
      </c>
      <c r="H384" s="35" t="s">
        <v>335</v>
      </c>
      <c r="I384" s="35" t="s">
        <v>336</v>
      </c>
      <c r="J384" s="35" t="s">
        <v>139</v>
      </c>
      <c r="K384" s="35" t="s">
        <v>94</v>
      </c>
      <c r="L384" s="35" t="s">
        <v>610</v>
      </c>
      <c r="M384" s="35" t="s">
        <v>372</v>
      </c>
      <c r="N384" s="35" t="s">
        <v>613</v>
      </c>
      <c r="O384" s="35" t="s">
        <v>293</v>
      </c>
      <c r="P384" s="35" t="s">
        <v>53</v>
      </c>
      <c r="Q384" s="35" t="s">
        <v>618</v>
      </c>
      <c r="R384" s="36" t="str">
        <f>HYPERLINK(CONCATENATE("http://maps.google.com/maps?q=",C384,",",D384))</f>
        <v>http://maps.google.com/maps?q=19.8761,99.0658</v>
      </c>
    </row>
    <row r="385" spans="1:18" x14ac:dyDescent="0.5">
      <c r="A385" s="32">
        <v>45033</v>
      </c>
      <c r="B385" s="33">
        <v>13.2</v>
      </c>
      <c r="C385" s="42">
        <v>19.90775</v>
      </c>
      <c r="D385" s="42">
        <v>99.064750000000004</v>
      </c>
      <c r="E385" s="34">
        <v>506777.12656200002</v>
      </c>
      <c r="F385" s="34">
        <v>2201274.2790399999</v>
      </c>
      <c r="G385" s="35" t="s">
        <v>48</v>
      </c>
      <c r="H385" s="35" t="s">
        <v>342</v>
      </c>
      <c r="I385" s="35" t="s">
        <v>336</v>
      </c>
      <c r="J385" s="35" t="s">
        <v>139</v>
      </c>
      <c r="K385" s="35" t="s">
        <v>94</v>
      </c>
      <c r="L385" s="35" t="s">
        <v>610</v>
      </c>
      <c r="M385" s="35" t="s">
        <v>372</v>
      </c>
      <c r="N385" s="35" t="s">
        <v>613</v>
      </c>
      <c r="O385" s="35" t="s">
        <v>293</v>
      </c>
      <c r="P385" s="35" t="s">
        <v>53</v>
      </c>
      <c r="Q385" s="35" t="s">
        <v>618</v>
      </c>
      <c r="R385" s="36" t="str">
        <f>HYPERLINK(CONCATENATE("http://maps.google.com/maps?q=",C385,",",D385))</f>
        <v>http://maps.google.com/maps?q=19.90775,99.06475</v>
      </c>
    </row>
    <row r="386" spans="1:18" x14ac:dyDescent="0.5">
      <c r="A386" s="32">
        <v>45033</v>
      </c>
      <c r="B386" s="33">
        <v>13.2</v>
      </c>
      <c r="C386" s="42">
        <v>19.909600000000001</v>
      </c>
      <c r="D386" s="42">
        <v>99.066829999999996</v>
      </c>
      <c r="E386" s="34">
        <v>506994.75070400001</v>
      </c>
      <c r="F386" s="34">
        <v>2201479.0831800001</v>
      </c>
      <c r="G386" s="35" t="s">
        <v>48</v>
      </c>
      <c r="H386" s="35" t="s">
        <v>342</v>
      </c>
      <c r="I386" s="35" t="s">
        <v>336</v>
      </c>
      <c r="J386" s="35" t="s">
        <v>139</v>
      </c>
      <c r="K386" s="35" t="s">
        <v>94</v>
      </c>
      <c r="L386" s="35" t="s">
        <v>610</v>
      </c>
      <c r="M386" s="35" t="s">
        <v>372</v>
      </c>
      <c r="N386" s="35" t="s">
        <v>613</v>
      </c>
      <c r="O386" s="35" t="s">
        <v>293</v>
      </c>
      <c r="P386" s="35" t="s">
        <v>53</v>
      </c>
      <c r="Q386" s="35" t="s">
        <v>618</v>
      </c>
      <c r="R386" s="36" t="str">
        <f>HYPERLINK(CONCATENATE("http://maps.google.com/maps?q=",C386,",",D386))</f>
        <v>http://maps.google.com/maps?q=19.9096,99.06683</v>
      </c>
    </row>
    <row r="387" spans="1:18" x14ac:dyDescent="0.5">
      <c r="A387" s="32">
        <v>45033</v>
      </c>
      <c r="B387" s="33">
        <v>13.2</v>
      </c>
      <c r="C387" s="42">
        <v>18.679559999999999</v>
      </c>
      <c r="D387" s="42">
        <v>101.03417</v>
      </c>
      <c r="E387" s="34">
        <v>714538.72730000003</v>
      </c>
      <c r="F387" s="34">
        <v>2066592.17564</v>
      </c>
      <c r="G387" s="35" t="s">
        <v>48</v>
      </c>
      <c r="H387" s="35" t="s">
        <v>635</v>
      </c>
      <c r="I387" s="35" t="s">
        <v>256</v>
      </c>
      <c r="J387" s="35" t="s">
        <v>142</v>
      </c>
      <c r="K387" s="35" t="s">
        <v>94</v>
      </c>
      <c r="L387" s="35" t="s">
        <v>522</v>
      </c>
      <c r="M387" s="35" t="s">
        <v>372</v>
      </c>
      <c r="N387" s="35" t="s">
        <v>52</v>
      </c>
      <c r="O387" s="35" t="s">
        <v>464</v>
      </c>
      <c r="P387" s="35" t="s">
        <v>53</v>
      </c>
      <c r="Q387" s="35" t="s">
        <v>618</v>
      </c>
      <c r="R387" s="36" t="str">
        <f>HYPERLINK(CONCATENATE("http://maps.google.com/maps?q=",C387,",",D387))</f>
        <v>http://maps.google.com/maps?q=18.67956,101.03417</v>
      </c>
    </row>
    <row r="388" spans="1:18" x14ac:dyDescent="0.5">
      <c r="A388" s="32">
        <v>45033</v>
      </c>
      <c r="B388" s="33">
        <v>13.2</v>
      </c>
      <c r="C388" s="42">
        <v>19.414750000000002</v>
      </c>
      <c r="D388" s="42">
        <v>101.01837</v>
      </c>
      <c r="E388" s="34">
        <v>711935.74724399997</v>
      </c>
      <c r="F388" s="34">
        <v>2147960.8674699999</v>
      </c>
      <c r="G388" s="35" t="s">
        <v>48</v>
      </c>
      <c r="H388" s="35" t="s">
        <v>636</v>
      </c>
      <c r="I388" s="35" t="s">
        <v>637</v>
      </c>
      <c r="J388" s="35" t="s">
        <v>142</v>
      </c>
      <c r="K388" s="35" t="s">
        <v>94</v>
      </c>
      <c r="L388" s="35" t="s">
        <v>522</v>
      </c>
      <c r="M388" s="35" t="s">
        <v>372</v>
      </c>
      <c r="N388" s="35" t="s">
        <v>52</v>
      </c>
      <c r="O388" s="35" t="s">
        <v>464</v>
      </c>
      <c r="P388" s="35" t="s">
        <v>53</v>
      </c>
      <c r="Q388" s="35" t="s">
        <v>618</v>
      </c>
      <c r="R388" s="36" t="str">
        <f>HYPERLINK(CONCATENATE("http://maps.google.com/maps?q=",C388,",",D388))</f>
        <v>http://maps.google.com/maps?q=19.41475,101.01837</v>
      </c>
    </row>
    <row r="389" spans="1:18" x14ac:dyDescent="0.5">
      <c r="A389" s="32">
        <v>45033</v>
      </c>
      <c r="B389" s="33">
        <v>13.2</v>
      </c>
      <c r="C389" s="42">
        <v>19.036059999999999</v>
      </c>
      <c r="D389" s="42">
        <v>100.3986</v>
      </c>
      <c r="E389" s="34">
        <v>647182.34665299999</v>
      </c>
      <c r="F389" s="34">
        <v>2105403.4120499999</v>
      </c>
      <c r="G389" s="35" t="s">
        <v>48</v>
      </c>
      <c r="H389" s="35" t="s">
        <v>288</v>
      </c>
      <c r="I389" s="35" t="s">
        <v>289</v>
      </c>
      <c r="J389" s="35" t="s">
        <v>290</v>
      </c>
      <c r="K389" s="35" t="s">
        <v>94</v>
      </c>
      <c r="L389" s="35" t="s">
        <v>638</v>
      </c>
      <c r="M389" s="35" t="s">
        <v>372</v>
      </c>
      <c r="N389" s="35" t="s">
        <v>52</v>
      </c>
      <c r="O389" s="35" t="s">
        <v>157</v>
      </c>
      <c r="P389" s="35" t="s">
        <v>619</v>
      </c>
      <c r="Q389" s="35" t="s">
        <v>618</v>
      </c>
      <c r="R389" s="36" t="str">
        <f>HYPERLINK(CONCATENATE("http://maps.google.com/maps?q=",C389,",",D389))</f>
        <v>http://maps.google.com/maps?q=19.03606,100.3986</v>
      </c>
    </row>
    <row r="390" spans="1:18" x14ac:dyDescent="0.5">
      <c r="A390" s="32">
        <v>45033</v>
      </c>
      <c r="B390" s="33">
        <v>13.2</v>
      </c>
      <c r="C390" s="42">
        <v>19.039000000000001</v>
      </c>
      <c r="D390" s="42">
        <v>100.22083000000001</v>
      </c>
      <c r="E390" s="34">
        <v>628469.96552700002</v>
      </c>
      <c r="F390" s="34">
        <v>2105589.2542699999</v>
      </c>
      <c r="G390" s="35" t="s">
        <v>48</v>
      </c>
      <c r="H390" s="35" t="s">
        <v>289</v>
      </c>
      <c r="I390" s="35" t="s">
        <v>289</v>
      </c>
      <c r="J390" s="35" t="s">
        <v>290</v>
      </c>
      <c r="K390" s="35" t="s">
        <v>94</v>
      </c>
      <c r="L390" s="35" t="s">
        <v>638</v>
      </c>
      <c r="M390" s="35" t="s">
        <v>372</v>
      </c>
      <c r="N390" s="35" t="s">
        <v>52</v>
      </c>
      <c r="O390" s="35" t="s">
        <v>157</v>
      </c>
      <c r="P390" s="35" t="s">
        <v>619</v>
      </c>
      <c r="Q390" s="35" t="s">
        <v>618</v>
      </c>
      <c r="R390" s="36" t="str">
        <f>HYPERLINK(CONCATENATE("http://maps.google.com/maps?q=",C390,",",D390))</f>
        <v>http://maps.google.com/maps?q=19.039,100.22083</v>
      </c>
    </row>
    <row r="391" spans="1:18" x14ac:dyDescent="0.5">
      <c r="A391" s="32">
        <v>45033</v>
      </c>
      <c r="B391" s="33">
        <v>13.2</v>
      </c>
      <c r="C391" s="42">
        <v>19.046320000000001</v>
      </c>
      <c r="D391" s="42">
        <v>100.21941</v>
      </c>
      <c r="E391" s="34">
        <v>628314.89257899998</v>
      </c>
      <c r="F391" s="34">
        <v>2106398.3069099998</v>
      </c>
      <c r="G391" s="35" t="s">
        <v>48</v>
      </c>
      <c r="H391" s="35" t="s">
        <v>289</v>
      </c>
      <c r="I391" s="35" t="s">
        <v>289</v>
      </c>
      <c r="J391" s="35" t="s">
        <v>290</v>
      </c>
      <c r="K391" s="35" t="s">
        <v>94</v>
      </c>
      <c r="L391" s="35" t="s">
        <v>638</v>
      </c>
      <c r="M391" s="35" t="s">
        <v>372</v>
      </c>
      <c r="N391" s="35" t="s">
        <v>52</v>
      </c>
      <c r="O391" s="35" t="s">
        <v>157</v>
      </c>
      <c r="P391" s="35" t="s">
        <v>619</v>
      </c>
      <c r="Q391" s="35" t="s">
        <v>618</v>
      </c>
      <c r="R391" s="36" t="str">
        <f>HYPERLINK(CONCATENATE("http://maps.google.com/maps?q=",C391,",",D391))</f>
        <v>http://maps.google.com/maps?q=19.04632,100.21941</v>
      </c>
    </row>
    <row r="392" spans="1:18" x14ac:dyDescent="0.5">
      <c r="A392" s="32">
        <v>45033</v>
      </c>
      <c r="B392" s="33">
        <v>13.2</v>
      </c>
      <c r="C392" s="42">
        <v>19.69774</v>
      </c>
      <c r="D392" s="42">
        <v>99.397490000000005</v>
      </c>
      <c r="E392" s="34">
        <v>541658.579578</v>
      </c>
      <c r="F392" s="34">
        <v>2178082.4882399999</v>
      </c>
      <c r="G392" s="35" t="s">
        <v>48</v>
      </c>
      <c r="H392" s="35" t="s">
        <v>328</v>
      </c>
      <c r="I392" s="35" t="s">
        <v>327</v>
      </c>
      <c r="J392" s="35" t="s">
        <v>145</v>
      </c>
      <c r="K392" s="35" t="s">
        <v>94</v>
      </c>
      <c r="L392" s="35" t="s">
        <v>600</v>
      </c>
      <c r="M392" s="35" t="s">
        <v>425</v>
      </c>
      <c r="N392" s="35" t="s">
        <v>52</v>
      </c>
      <c r="O392" s="35" t="s">
        <v>293</v>
      </c>
      <c r="P392" s="35" t="s">
        <v>53</v>
      </c>
      <c r="Q392" s="35" t="s">
        <v>618</v>
      </c>
      <c r="R392" s="36" t="str">
        <f>HYPERLINK(CONCATENATE("http://maps.google.com/maps?q=",C392,",",D392))</f>
        <v>http://maps.google.com/maps?q=19.69774,99.39749</v>
      </c>
    </row>
    <row r="393" spans="1:18" x14ac:dyDescent="0.5">
      <c r="A393" s="32">
        <v>45033</v>
      </c>
      <c r="B393" s="33">
        <v>13.2</v>
      </c>
      <c r="C393" s="42">
        <v>19.703569999999999</v>
      </c>
      <c r="D393" s="42">
        <v>99.386070000000004</v>
      </c>
      <c r="E393" s="34">
        <v>540460.23707200005</v>
      </c>
      <c r="F393" s="34">
        <v>2178724.8672799999</v>
      </c>
      <c r="G393" s="35" t="s">
        <v>48</v>
      </c>
      <c r="H393" s="35" t="s">
        <v>328</v>
      </c>
      <c r="I393" s="35" t="s">
        <v>327</v>
      </c>
      <c r="J393" s="35" t="s">
        <v>145</v>
      </c>
      <c r="K393" s="35" t="s">
        <v>94</v>
      </c>
      <c r="L393" s="35" t="s">
        <v>600</v>
      </c>
      <c r="M393" s="35" t="s">
        <v>425</v>
      </c>
      <c r="N393" s="35" t="s">
        <v>52</v>
      </c>
      <c r="O393" s="35" t="s">
        <v>293</v>
      </c>
      <c r="P393" s="35" t="s">
        <v>53</v>
      </c>
      <c r="Q393" s="35" t="s">
        <v>618</v>
      </c>
      <c r="R393" s="36" t="str">
        <f>HYPERLINK(CONCATENATE("http://maps.google.com/maps?q=",C393,",",D393))</f>
        <v>http://maps.google.com/maps?q=19.70357,99.38607</v>
      </c>
    </row>
    <row r="394" spans="1:18" x14ac:dyDescent="0.5">
      <c r="A394" s="32">
        <v>45033</v>
      </c>
      <c r="B394" s="33">
        <v>13.2</v>
      </c>
      <c r="C394" s="42">
        <v>19.596920000000001</v>
      </c>
      <c r="D394" s="42">
        <v>99.142949999999999</v>
      </c>
      <c r="E394" s="34">
        <v>514991.02270600002</v>
      </c>
      <c r="F394" s="34">
        <v>2166883.7524100002</v>
      </c>
      <c r="G394" s="35" t="s">
        <v>48</v>
      </c>
      <c r="H394" s="35" t="s">
        <v>598</v>
      </c>
      <c r="I394" s="35" t="s">
        <v>599</v>
      </c>
      <c r="J394" s="35" t="s">
        <v>139</v>
      </c>
      <c r="K394" s="35" t="s">
        <v>94</v>
      </c>
      <c r="L394" s="35" t="s">
        <v>600</v>
      </c>
      <c r="M394" s="35" t="s">
        <v>425</v>
      </c>
      <c r="N394" s="35" t="s">
        <v>52</v>
      </c>
      <c r="O394" s="35" t="s">
        <v>293</v>
      </c>
      <c r="P394" s="35" t="s">
        <v>53</v>
      </c>
      <c r="Q394" s="35" t="s">
        <v>618</v>
      </c>
      <c r="R394" s="36" t="str">
        <f>HYPERLINK(CONCATENATE("http://maps.google.com/maps?q=",C394,",",D394))</f>
        <v>http://maps.google.com/maps?q=19.59692,99.14295</v>
      </c>
    </row>
    <row r="395" spans="1:18" x14ac:dyDescent="0.5">
      <c r="A395" s="32">
        <v>45033</v>
      </c>
      <c r="B395" s="33">
        <v>13.2</v>
      </c>
      <c r="C395" s="42">
        <v>19.65598</v>
      </c>
      <c r="D395" s="42">
        <v>99.25067</v>
      </c>
      <c r="E395" s="34">
        <v>526277.95108200004</v>
      </c>
      <c r="F395" s="34">
        <v>2173432.1228200002</v>
      </c>
      <c r="G395" s="35" t="s">
        <v>48</v>
      </c>
      <c r="H395" s="35" t="s">
        <v>598</v>
      </c>
      <c r="I395" s="35" t="s">
        <v>599</v>
      </c>
      <c r="J395" s="35" t="s">
        <v>139</v>
      </c>
      <c r="K395" s="35" t="s">
        <v>94</v>
      </c>
      <c r="L395" s="35" t="s">
        <v>600</v>
      </c>
      <c r="M395" s="35" t="s">
        <v>425</v>
      </c>
      <c r="N395" s="35" t="s">
        <v>52</v>
      </c>
      <c r="O395" s="35" t="s">
        <v>293</v>
      </c>
      <c r="P395" s="35" t="s">
        <v>53</v>
      </c>
      <c r="Q395" s="35" t="s">
        <v>618</v>
      </c>
      <c r="R395" s="36" t="str">
        <f>HYPERLINK(CONCATENATE("http://maps.google.com/maps?q=",C395,",",D395))</f>
        <v>http://maps.google.com/maps?q=19.65598,99.25067</v>
      </c>
    </row>
    <row r="396" spans="1:18" x14ac:dyDescent="0.5">
      <c r="A396" s="32">
        <v>45033</v>
      </c>
      <c r="B396" s="33">
        <v>13.2</v>
      </c>
      <c r="C396" s="42">
        <v>19.060790000000001</v>
      </c>
      <c r="D396" s="42">
        <v>98.848879999999994</v>
      </c>
      <c r="E396" s="34">
        <v>484100.40646899998</v>
      </c>
      <c r="F396" s="34">
        <v>2107560.6007900001</v>
      </c>
      <c r="G396" s="35" t="s">
        <v>48</v>
      </c>
      <c r="H396" s="35" t="s">
        <v>555</v>
      </c>
      <c r="I396" s="35" t="s">
        <v>308</v>
      </c>
      <c r="J396" s="35" t="s">
        <v>139</v>
      </c>
      <c r="K396" s="35" t="s">
        <v>94</v>
      </c>
      <c r="L396" s="35" t="s">
        <v>527</v>
      </c>
      <c r="M396" s="35" t="s">
        <v>372</v>
      </c>
      <c r="N396" s="35" t="s">
        <v>528</v>
      </c>
      <c r="O396" s="35" t="s">
        <v>293</v>
      </c>
      <c r="P396" s="35" t="s">
        <v>53</v>
      </c>
      <c r="Q396" s="35" t="s">
        <v>618</v>
      </c>
      <c r="R396" s="36" t="str">
        <f>HYPERLINK(CONCATENATE("http://maps.google.com/maps?q=",C396,",",D396))</f>
        <v>http://maps.google.com/maps?q=19.06079,98.84888</v>
      </c>
    </row>
    <row r="397" spans="1:18" x14ac:dyDescent="0.5">
      <c r="A397" s="32">
        <v>45033</v>
      </c>
      <c r="B397" s="33">
        <v>13.2</v>
      </c>
      <c r="C397" s="42">
        <v>19.454699999999999</v>
      </c>
      <c r="D397" s="42">
        <v>99.583150000000003</v>
      </c>
      <c r="E397" s="34">
        <v>561208.66677400004</v>
      </c>
      <c r="F397" s="34">
        <v>2151243.9939299999</v>
      </c>
      <c r="G397" s="35" t="s">
        <v>48</v>
      </c>
      <c r="H397" s="35" t="s">
        <v>587</v>
      </c>
      <c r="I397" s="35" t="s">
        <v>147</v>
      </c>
      <c r="J397" s="35" t="s">
        <v>145</v>
      </c>
      <c r="K397" s="35" t="s">
        <v>94</v>
      </c>
      <c r="L397" s="35" t="s">
        <v>363</v>
      </c>
      <c r="M397" s="35" t="s">
        <v>372</v>
      </c>
      <c r="N397" s="35" t="s">
        <v>52</v>
      </c>
      <c r="O397" s="35" t="s">
        <v>157</v>
      </c>
      <c r="P397" s="35" t="s">
        <v>53</v>
      </c>
      <c r="Q397" s="35" t="s">
        <v>618</v>
      </c>
      <c r="R397" s="36" t="str">
        <f>HYPERLINK(CONCATENATE("http://maps.google.com/maps?q=",C397,",",D397))</f>
        <v>http://maps.google.com/maps?q=19.4547,99.58315</v>
      </c>
    </row>
    <row r="398" spans="1:18" x14ac:dyDescent="0.5">
      <c r="A398" s="32">
        <v>45033</v>
      </c>
      <c r="B398" s="33">
        <v>13.2</v>
      </c>
      <c r="C398" s="42">
        <v>19.457180000000001</v>
      </c>
      <c r="D398" s="42">
        <v>99.597020000000001</v>
      </c>
      <c r="E398" s="34">
        <v>562663.57982800005</v>
      </c>
      <c r="F398" s="34">
        <v>2151523.41983</v>
      </c>
      <c r="G398" s="35" t="s">
        <v>48</v>
      </c>
      <c r="H398" s="35" t="s">
        <v>587</v>
      </c>
      <c r="I398" s="35" t="s">
        <v>147</v>
      </c>
      <c r="J398" s="35" t="s">
        <v>145</v>
      </c>
      <c r="K398" s="35" t="s">
        <v>94</v>
      </c>
      <c r="L398" s="35" t="s">
        <v>363</v>
      </c>
      <c r="M398" s="35" t="s">
        <v>372</v>
      </c>
      <c r="N398" s="35" t="s">
        <v>52</v>
      </c>
      <c r="O398" s="35" t="s">
        <v>157</v>
      </c>
      <c r="P398" s="35" t="s">
        <v>53</v>
      </c>
      <c r="Q398" s="35" t="s">
        <v>618</v>
      </c>
      <c r="R398" s="36" t="str">
        <f>HYPERLINK(CONCATENATE("http://maps.google.com/maps?q=",C398,",",D398))</f>
        <v>http://maps.google.com/maps?q=19.45718,99.59702</v>
      </c>
    </row>
    <row r="399" spans="1:18" x14ac:dyDescent="0.5">
      <c r="A399" s="32">
        <v>45033</v>
      </c>
      <c r="B399" s="33">
        <v>13.2</v>
      </c>
      <c r="C399" s="42">
        <v>19.45729</v>
      </c>
      <c r="D399" s="42">
        <v>99.595290000000006</v>
      </c>
      <c r="E399" s="34">
        <v>562481.95072900003</v>
      </c>
      <c r="F399" s="34">
        <v>2151534.96282</v>
      </c>
      <c r="G399" s="35" t="s">
        <v>48</v>
      </c>
      <c r="H399" s="35" t="s">
        <v>587</v>
      </c>
      <c r="I399" s="35" t="s">
        <v>147</v>
      </c>
      <c r="J399" s="35" t="s">
        <v>145</v>
      </c>
      <c r="K399" s="35" t="s">
        <v>94</v>
      </c>
      <c r="L399" s="35" t="s">
        <v>363</v>
      </c>
      <c r="M399" s="35" t="s">
        <v>372</v>
      </c>
      <c r="N399" s="35" t="s">
        <v>52</v>
      </c>
      <c r="O399" s="35" t="s">
        <v>157</v>
      </c>
      <c r="P399" s="35" t="s">
        <v>53</v>
      </c>
      <c r="Q399" s="35" t="s">
        <v>618</v>
      </c>
      <c r="R399" s="36" t="str">
        <f>HYPERLINK(CONCATENATE("http://maps.google.com/maps?q=",C399,",",D399))</f>
        <v>http://maps.google.com/maps?q=19.45729,99.59529</v>
      </c>
    </row>
    <row r="400" spans="1:18" x14ac:dyDescent="0.5">
      <c r="A400" s="32">
        <v>45033</v>
      </c>
      <c r="B400" s="33">
        <v>13.2</v>
      </c>
      <c r="C400" s="42">
        <v>19.52974</v>
      </c>
      <c r="D400" s="42">
        <v>99.567350000000005</v>
      </c>
      <c r="E400" s="34">
        <v>559522.78438199998</v>
      </c>
      <c r="F400" s="34">
        <v>2159542.2231800002</v>
      </c>
      <c r="G400" s="35" t="s">
        <v>48</v>
      </c>
      <c r="H400" s="35" t="s">
        <v>593</v>
      </c>
      <c r="I400" s="35" t="s">
        <v>327</v>
      </c>
      <c r="J400" s="35" t="s">
        <v>145</v>
      </c>
      <c r="K400" s="35" t="s">
        <v>94</v>
      </c>
      <c r="L400" s="35" t="s">
        <v>363</v>
      </c>
      <c r="M400" s="35" t="s">
        <v>372</v>
      </c>
      <c r="N400" s="35" t="s">
        <v>52</v>
      </c>
      <c r="O400" s="35" t="s">
        <v>157</v>
      </c>
      <c r="P400" s="35" t="s">
        <v>619</v>
      </c>
      <c r="Q400" s="35" t="s">
        <v>618</v>
      </c>
      <c r="R400" s="36" t="str">
        <f>HYPERLINK(CONCATENATE("http://maps.google.com/maps?q=",C400,",",D400))</f>
        <v>http://maps.google.com/maps?q=19.52974,99.56735</v>
      </c>
    </row>
    <row r="401" spans="1:18" x14ac:dyDescent="0.5">
      <c r="A401" s="32">
        <v>45033</v>
      </c>
      <c r="B401" s="33">
        <v>13.2</v>
      </c>
      <c r="C401" s="42">
        <v>19.56438</v>
      </c>
      <c r="D401" s="42">
        <v>99.608530000000002</v>
      </c>
      <c r="E401" s="34">
        <v>563829.63095100003</v>
      </c>
      <c r="F401" s="34">
        <v>2163390.2822099999</v>
      </c>
      <c r="G401" s="35" t="s">
        <v>48</v>
      </c>
      <c r="H401" s="35" t="s">
        <v>596</v>
      </c>
      <c r="I401" s="35" t="s">
        <v>327</v>
      </c>
      <c r="J401" s="35" t="s">
        <v>145</v>
      </c>
      <c r="K401" s="35" t="s">
        <v>94</v>
      </c>
      <c r="L401" s="35" t="s">
        <v>363</v>
      </c>
      <c r="M401" s="35" t="s">
        <v>372</v>
      </c>
      <c r="N401" s="35" t="s">
        <v>52</v>
      </c>
      <c r="O401" s="35" t="s">
        <v>157</v>
      </c>
      <c r="P401" s="35" t="s">
        <v>53</v>
      </c>
      <c r="Q401" s="35" t="s">
        <v>618</v>
      </c>
      <c r="R401" s="36" t="str">
        <f>HYPERLINK(CONCATENATE("http://maps.google.com/maps?q=",C401,",",D401))</f>
        <v>http://maps.google.com/maps?q=19.56438,99.60853</v>
      </c>
    </row>
    <row r="402" spans="1:18" x14ac:dyDescent="0.5">
      <c r="A402" s="32">
        <v>45033</v>
      </c>
      <c r="B402" s="33">
        <v>13.2</v>
      </c>
      <c r="C402" s="42">
        <v>19.564589999999999</v>
      </c>
      <c r="D402" s="42">
        <v>99.611680000000007</v>
      </c>
      <c r="E402" s="34">
        <v>564159.96590800001</v>
      </c>
      <c r="F402" s="34">
        <v>2163414.6989600002</v>
      </c>
      <c r="G402" s="35" t="s">
        <v>48</v>
      </c>
      <c r="H402" s="35" t="s">
        <v>596</v>
      </c>
      <c r="I402" s="35" t="s">
        <v>327</v>
      </c>
      <c r="J402" s="35" t="s">
        <v>145</v>
      </c>
      <c r="K402" s="35" t="s">
        <v>94</v>
      </c>
      <c r="L402" s="35" t="s">
        <v>363</v>
      </c>
      <c r="M402" s="35" t="s">
        <v>372</v>
      </c>
      <c r="N402" s="35" t="s">
        <v>52</v>
      </c>
      <c r="O402" s="35" t="s">
        <v>157</v>
      </c>
      <c r="P402" s="35" t="s">
        <v>53</v>
      </c>
      <c r="Q402" s="35" t="s">
        <v>618</v>
      </c>
      <c r="R402" s="36" t="str">
        <f>HYPERLINK(CONCATENATE("http://maps.google.com/maps?q=",C402,",",D402))</f>
        <v>http://maps.google.com/maps?q=19.56459,99.61168</v>
      </c>
    </row>
    <row r="403" spans="1:18" x14ac:dyDescent="0.5">
      <c r="A403" s="32">
        <v>45033</v>
      </c>
      <c r="B403" s="33">
        <v>13.2</v>
      </c>
      <c r="C403" s="42">
        <v>19.604469999999999</v>
      </c>
      <c r="D403" s="42">
        <v>99.59393</v>
      </c>
      <c r="E403" s="34">
        <v>562282.75624899997</v>
      </c>
      <c r="F403" s="34">
        <v>2167821.2402900001</v>
      </c>
      <c r="G403" s="35" t="s">
        <v>48</v>
      </c>
      <c r="H403" s="35" t="s">
        <v>123</v>
      </c>
      <c r="I403" s="35" t="s">
        <v>327</v>
      </c>
      <c r="J403" s="35" t="s">
        <v>145</v>
      </c>
      <c r="K403" s="35" t="s">
        <v>94</v>
      </c>
      <c r="L403" s="35" t="s">
        <v>363</v>
      </c>
      <c r="M403" s="35" t="s">
        <v>372</v>
      </c>
      <c r="N403" s="35" t="s">
        <v>52</v>
      </c>
      <c r="O403" s="35" t="s">
        <v>157</v>
      </c>
      <c r="P403" s="35" t="s">
        <v>53</v>
      </c>
      <c r="Q403" s="35" t="s">
        <v>618</v>
      </c>
      <c r="R403" s="36" t="str">
        <f>HYPERLINK(CONCATENATE("http://maps.google.com/maps?q=",C403,",",D403))</f>
        <v>http://maps.google.com/maps?q=19.60447,99.59393</v>
      </c>
    </row>
    <row r="404" spans="1:18" x14ac:dyDescent="0.5">
      <c r="A404" s="32">
        <v>45033</v>
      </c>
      <c r="B404" s="33">
        <v>13.2</v>
      </c>
      <c r="C404" s="42">
        <v>19.605319999999999</v>
      </c>
      <c r="D404" s="42">
        <v>99.598730000000003</v>
      </c>
      <c r="E404" s="34">
        <v>562785.79499099997</v>
      </c>
      <c r="F404" s="34">
        <v>2167917.0590400002</v>
      </c>
      <c r="G404" s="35" t="s">
        <v>48</v>
      </c>
      <c r="H404" s="35" t="s">
        <v>123</v>
      </c>
      <c r="I404" s="35" t="s">
        <v>327</v>
      </c>
      <c r="J404" s="35" t="s">
        <v>145</v>
      </c>
      <c r="K404" s="35" t="s">
        <v>94</v>
      </c>
      <c r="L404" s="35" t="s">
        <v>363</v>
      </c>
      <c r="M404" s="35" t="s">
        <v>372</v>
      </c>
      <c r="N404" s="35" t="s">
        <v>52</v>
      </c>
      <c r="O404" s="35" t="s">
        <v>157</v>
      </c>
      <c r="P404" s="35" t="s">
        <v>53</v>
      </c>
      <c r="Q404" s="35" t="s">
        <v>618</v>
      </c>
      <c r="R404" s="36" t="str">
        <f>HYPERLINK(CONCATENATE("http://maps.google.com/maps?q=",C404,",",D404))</f>
        <v>http://maps.google.com/maps?q=19.60532,99.59873</v>
      </c>
    </row>
    <row r="405" spans="1:18" x14ac:dyDescent="0.5">
      <c r="A405" s="32">
        <v>45033</v>
      </c>
      <c r="B405" s="33">
        <v>13.2</v>
      </c>
      <c r="C405" s="42">
        <v>19.608229999999999</v>
      </c>
      <c r="D405" s="42">
        <v>99.593199999999996</v>
      </c>
      <c r="E405" s="34">
        <v>562204.75674900005</v>
      </c>
      <c r="F405" s="34">
        <v>2168237.0548899998</v>
      </c>
      <c r="G405" s="35" t="s">
        <v>48</v>
      </c>
      <c r="H405" s="35" t="s">
        <v>123</v>
      </c>
      <c r="I405" s="35" t="s">
        <v>327</v>
      </c>
      <c r="J405" s="35" t="s">
        <v>145</v>
      </c>
      <c r="K405" s="35" t="s">
        <v>94</v>
      </c>
      <c r="L405" s="35" t="s">
        <v>363</v>
      </c>
      <c r="M405" s="35" t="s">
        <v>372</v>
      </c>
      <c r="N405" s="35" t="s">
        <v>52</v>
      </c>
      <c r="O405" s="35" t="s">
        <v>157</v>
      </c>
      <c r="P405" s="35" t="s">
        <v>53</v>
      </c>
      <c r="Q405" s="35" t="s">
        <v>618</v>
      </c>
      <c r="R405" s="36" t="str">
        <f>HYPERLINK(CONCATENATE("http://maps.google.com/maps?q=",C405,",",D405))</f>
        <v>http://maps.google.com/maps?q=19.60823,99.5932</v>
      </c>
    </row>
    <row r="406" spans="1:18" x14ac:dyDescent="0.5">
      <c r="A406" s="32">
        <v>45033</v>
      </c>
      <c r="B406" s="33">
        <v>13.2</v>
      </c>
      <c r="C406" s="42">
        <v>19.611969999999999</v>
      </c>
      <c r="D406" s="42">
        <v>99.592449999999999</v>
      </c>
      <c r="E406" s="34">
        <v>562124.67096000002</v>
      </c>
      <c r="F406" s="34">
        <v>2168650.6494300002</v>
      </c>
      <c r="G406" s="35" t="s">
        <v>48</v>
      </c>
      <c r="H406" s="35" t="s">
        <v>123</v>
      </c>
      <c r="I406" s="35" t="s">
        <v>327</v>
      </c>
      <c r="J406" s="35" t="s">
        <v>145</v>
      </c>
      <c r="K406" s="35" t="s">
        <v>94</v>
      </c>
      <c r="L406" s="35" t="s">
        <v>363</v>
      </c>
      <c r="M406" s="35" t="s">
        <v>372</v>
      </c>
      <c r="N406" s="35" t="s">
        <v>52</v>
      </c>
      <c r="O406" s="35" t="s">
        <v>157</v>
      </c>
      <c r="P406" s="35" t="s">
        <v>53</v>
      </c>
      <c r="Q406" s="35" t="s">
        <v>618</v>
      </c>
      <c r="R406" s="36" t="str">
        <f>HYPERLINK(CONCATENATE("http://maps.google.com/maps?q=",C406,",",D406))</f>
        <v>http://maps.google.com/maps?q=19.61197,99.59245</v>
      </c>
    </row>
    <row r="407" spans="1:18" x14ac:dyDescent="0.5">
      <c r="A407" s="32">
        <v>45033</v>
      </c>
      <c r="B407" s="33">
        <v>13.2</v>
      </c>
      <c r="C407" s="42">
        <v>19.670549999999999</v>
      </c>
      <c r="D407" s="42">
        <v>99.617419999999996</v>
      </c>
      <c r="E407" s="34">
        <v>564719.63652599999</v>
      </c>
      <c r="F407" s="34">
        <v>2175142.4253600002</v>
      </c>
      <c r="G407" s="35" t="s">
        <v>48</v>
      </c>
      <c r="H407" s="35" t="s">
        <v>327</v>
      </c>
      <c r="I407" s="35" t="s">
        <v>327</v>
      </c>
      <c r="J407" s="35" t="s">
        <v>145</v>
      </c>
      <c r="K407" s="35" t="s">
        <v>94</v>
      </c>
      <c r="L407" s="35" t="s">
        <v>363</v>
      </c>
      <c r="M407" s="35" t="s">
        <v>372</v>
      </c>
      <c r="N407" s="35" t="s">
        <v>52</v>
      </c>
      <c r="O407" s="35" t="s">
        <v>157</v>
      </c>
      <c r="P407" s="35" t="s">
        <v>619</v>
      </c>
      <c r="Q407" s="35" t="s">
        <v>618</v>
      </c>
      <c r="R407" s="36" t="str">
        <f>HYPERLINK(CONCATENATE("http://maps.google.com/maps?q=",C407,",",D407))</f>
        <v>http://maps.google.com/maps?q=19.67055,99.61742</v>
      </c>
    </row>
    <row r="408" spans="1:18" x14ac:dyDescent="0.5">
      <c r="A408" s="32">
        <v>45033</v>
      </c>
      <c r="B408" s="33">
        <v>13.2</v>
      </c>
      <c r="C408" s="42">
        <v>19.600729999999999</v>
      </c>
      <c r="D408" s="42">
        <v>99.594710000000006</v>
      </c>
      <c r="E408" s="34">
        <v>562365.99488400004</v>
      </c>
      <c r="F408" s="34">
        <v>2167407.6575600002</v>
      </c>
      <c r="G408" s="35" t="s">
        <v>48</v>
      </c>
      <c r="H408" s="35" t="s">
        <v>123</v>
      </c>
      <c r="I408" s="35" t="s">
        <v>327</v>
      </c>
      <c r="J408" s="35" t="s">
        <v>145</v>
      </c>
      <c r="K408" s="35" t="s">
        <v>94</v>
      </c>
      <c r="L408" s="35" t="s">
        <v>363</v>
      </c>
      <c r="M408" s="35" t="s">
        <v>372</v>
      </c>
      <c r="N408" s="35" t="s">
        <v>52</v>
      </c>
      <c r="O408" s="35" t="s">
        <v>157</v>
      </c>
      <c r="P408" s="35" t="s">
        <v>53</v>
      </c>
      <c r="Q408" s="35" t="s">
        <v>536</v>
      </c>
      <c r="R408" s="36" t="str">
        <f>HYPERLINK(CONCATENATE("http://maps.google.com/maps?q=",C408,",",D408))</f>
        <v>http://maps.google.com/maps?q=19.60073,99.59471</v>
      </c>
    </row>
    <row r="409" spans="1:18" x14ac:dyDescent="0.5">
      <c r="A409" s="32">
        <v>45033</v>
      </c>
      <c r="B409" s="33">
        <v>13.2</v>
      </c>
      <c r="C409" s="42">
        <v>19.34365</v>
      </c>
      <c r="D409" s="42">
        <v>99.657979999999995</v>
      </c>
      <c r="E409" s="34">
        <v>569110.11338200001</v>
      </c>
      <c r="F409" s="34">
        <v>2138983.7216400001</v>
      </c>
      <c r="G409" s="35" t="s">
        <v>48</v>
      </c>
      <c r="H409" s="35" t="s">
        <v>575</v>
      </c>
      <c r="I409" s="35" t="s">
        <v>554</v>
      </c>
      <c r="J409" s="35" t="s">
        <v>121</v>
      </c>
      <c r="K409" s="35" t="s">
        <v>94</v>
      </c>
      <c r="L409" s="35" t="s">
        <v>363</v>
      </c>
      <c r="M409" s="35" t="s">
        <v>372</v>
      </c>
      <c r="N409" s="35" t="s">
        <v>52</v>
      </c>
      <c r="O409" s="35" t="s">
        <v>157</v>
      </c>
      <c r="P409" s="35" t="s">
        <v>53</v>
      </c>
      <c r="Q409" s="35" t="s">
        <v>618</v>
      </c>
      <c r="R409" s="36" t="str">
        <f>HYPERLINK(CONCATENATE("http://maps.google.com/maps?q=",C409,",",D409))</f>
        <v>http://maps.google.com/maps?q=19.34365,99.65798</v>
      </c>
    </row>
    <row r="410" spans="1:18" x14ac:dyDescent="0.5">
      <c r="A410" s="32">
        <v>45033</v>
      </c>
      <c r="B410" s="33">
        <v>13.2</v>
      </c>
      <c r="C410" s="42">
        <v>17.603470000000002</v>
      </c>
      <c r="D410" s="42">
        <v>100.72923</v>
      </c>
      <c r="E410" s="34">
        <v>683488.51942499995</v>
      </c>
      <c r="F410" s="34">
        <v>1947153.4705399999</v>
      </c>
      <c r="G410" s="35" t="s">
        <v>48</v>
      </c>
      <c r="H410" s="35" t="s">
        <v>447</v>
      </c>
      <c r="I410" s="35" t="s">
        <v>448</v>
      </c>
      <c r="J410" s="35" t="s">
        <v>446</v>
      </c>
      <c r="K410" s="35" t="s">
        <v>94</v>
      </c>
      <c r="L410" s="35" t="s">
        <v>449</v>
      </c>
      <c r="M410" s="35" t="s">
        <v>372</v>
      </c>
      <c r="N410" s="35" t="s">
        <v>52</v>
      </c>
      <c r="O410" s="35" t="s">
        <v>418</v>
      </c>
      <c r="P410" s="35" t="s">
        <v>53</v>
      </c>
      <c r="Q410" s="35" t="s">
        <v>618</v>
      </c>
      <c r="R410" s="36" t="str">
        <f>HYPERLINK(CONCATENATE("http://maps.google.com/maps?q=",C410,",",D410))</f>
        <v>http://maps.google.com/maps?q=17.60347,100.72923</v>
      </c>
    </row>
    <row r="411" spans="1:18" x14ac:dyDescent="0.5">
      <c r="A411" s="32">
        <v>45033</v>
      </c>
      <c r="B411" s="33">
        <v>13.2</v>
      </c>
      <c r="C411" s="42">
        <v>17.60425</v>
      </c>
      <c r="D411" s="42">
        <v>100.73376</v>
      </c>
      <c r="E411" s="34">
        <v>683968.52782199997</v>
      </c>
      <c r="F411" s="34">
        <v>1947244.1913300001</v>
      </c>
      <c r="G411" s="35" t="s">
        <v>48</v>
      </c>
      <c r="H411" s="35" t="s">
        <v>447</v>
      </c>
      <c r="I411" s="35" t="s">
        <v>448</v>
      </c>
      <c r="J411" s="35" t="s">
        <v>446</v>
      </c>
      <c r="K411" s="35" t="s">
        <v>94</v>
      </c>
      <c r="L411" s="35" t="s">
        <v>449</v>
      </c>
      <c r="M411" s="35" t="s">
        <v>372</v>
      </c>
      <c r="N411" s="35" t="s">
        <v>52</v>
      </c>
      <c r="O411" s="35" t="s">
        <v>418</v>
      </c>
      <c r="P411" s="35" t="s">
        <v>53</v>
      </c>
      <c r="Q411" s="35" t="s">
        <v>618</v>
      </c>
      <c r="R411" s="36" t="str">
        <f>HYPERLINK(CONCATENATE("http://maps.google.com/maps?q=",C411,",",D411))</f>
        <v>http://maps.google.com/maps?q=17.60425,100.73376</v>
      </c>
    </row>
    <row r="412" spans="1:18" x14ac:dyDescent="0.5">
      <c r="A412" s="32">
        <v>45033</v>
      </c>
      <c r="B412" s="33">
        <v>13.2</v>
      </c>
      <c r="C412" s="42">
        <v>17.56606</v>
      </c>
      <c r="D412" s="42">
        <v>100.57809</v>
      </c>
      <c r="E412" s="34">
        <v>667482.02281500003</v>
      </c>
      <c r="F412" s="34">
        <v>1942873.4016199999</v>
      </c>
      <c r="G412" s="35" t="s">
        <v>48</v>
      </c>
      <c r="H412" s="35" t="s">
        <v>451</v>
      </c>
      <c r="I412" s="35" t="s">
        <v>448</v>
      </c>
      <c r="J412" s="35" t="s">
        <v>446</v>
      </c>
      <c r="K412" s="35" t="s">
        <v>94</v>
      </c>
      <c r="L412" s="35" t="s">
        <v>449</v>
      </c>
      <c r="M412" s="35" t="s">
        <v>372</v>
      </c>
      <c r="N412" s="35" t="s">
        <v>452</v>
      </c>
      <c r="O412" s="35" t="s">
        <v>418</v>
      </c>
      <c r="P412" s="35" t="s">
        <v>53</v>
      </c>
      <c r="Q412" s="35" t="s">
        <v>618</v>
      </c>
      <c r="R412" s="36" t="str">
        <f>HYPERLINK(CONCATENATE("http://maps.google.com/maps?q=",C412,",",D412))</f>
        <v>http://maps.google.com/maps?q=17.56606,100.57809</v>
      </c>
    </row>
    <row r="413" spans="1:18" x14ac:dyDescent="0.5">
      <c r="A413" s="32">
        <v>45033</v>
      </c>
      <c r="B413" s="33">
        <v>13.2</v>
      </c>
      <c r="C413" s="42">
        <v>17.57207</v>
      </c>
      <c r="D413" s="42">
        <v>100.59092</v>
      </c>
      <c r="E413" s="34">
        <v>668838.37622700003</v>
      </c>
      <c r="F413" s="34">
        <v>1943549.8766399999</v>
      </c>
      <c r="G413" s="35" t="s">
        <v>48</v>
      </c>
      <c r="H413" s="35" t="s">
        <v>451</v>
      </c>
      <c r="I413" s="35" t="s">
        <v>448</v>
      </c>
      <c r="J413" s="35" t="s">
        <v>446</v>
      </c>
      <c r="K413" s="35" t="s">
        <v>94</v>
      </c>
      <c r="L413" s="35" t="s">
        <v>449</v>
      </c>
      <c r="M413" s="35" t="s">
        <v>372</v>
      </c>
      <c r="N413" s="35" t="s">
        <v>452</v>
      </c>
      <c r="O413" s="35" t="s">
        <v>418</v>
      </c>
      <c r="P413" s="35" t="s">
        <v>53</v>
      </c>
      <c r="Q413" s="35" t="s">
        <v>618</v>
      </c>
      <c r="R413" s="36" t="str">
        <f>HYPERLINK(CONCATENATE("http://maps.google.com/maps?q=",C413,",",D413))</f>
        <v>http://maps.google.com/maps?q=17.57207,100.59092</v>
      </c>
    </row>
    <row r="414" spans="1:18" x14ac:dyDescent="0.5">
      <c r="A414" s="32">
        <v>45033</v>
      </c>
      <c r="B414" s="33">
        <v>13.2</v>
      </c>
      <c r="C414" s="42">
        <v>17.57967</v>
      </c>
      <c r="D414" s="42">
        <v>100.54716999999999</v>
      </c>
      <c r="E414" s="34">
        <v>664187.55064899998</v>
      </c>
      <c r="F414" s="34">
        <v>1944352.5225800001</v>
      </c>
      <c r="G414" s="35" t="s">
        <v>48</v>
      </c>
      <c r="H414" s="35" t="s">
        <v>451</v>
      </c>
      <c r="I414" s="35" t="s">
        <v>448</v>
      </c>
      <c r="J414" s="35" t="s">
        <v>446</v>
      </c>
      <c r="K414" s="35" t="s">
        <v>94</v>
      </c>
      <c r="L414" s="35" t="s">
        <v>449</v>
      </c>
      <c r="M414" s="35" t="s">
        <v>372</v>
      </c>
      <c r="N414" s="35" t="s">
        <v>452</v>
      </c>
      <c r="O414" s="35" t="s">
        <v>418</v>
      </c>
      <c r="P414" s="35" t="s">
        <v>53</v>
      </c>
      <c r="Q414" s="35" t="s">
        <v>618</v>
      </c>
      <c r="R414" s="36" t="str">
        <f>HYPERLINK(CONCATENATE("http://maps.google.com/maps?q=",C414,",",D414))</f>
        <v>http://maps.google.com/maps?q=17.57967,100.54717</v>
      </c>
    </row>
    <row r="415" spans="1:18" x14ac:dyDescent="0.5">
      <c r="A415" s="32">
        <v>45033</v>
      </c>
      <c r="B415" s="33">
        <v>13.2</v>
      </c>
      <c r="C415" s="42">
        <v>17.58333</v>
      </c>
      <c r="D415" s="42">
        <v>100.54643</v>
      </c>
      <c r="E415" s="34">
        <v>664105.70231199998</v>
      </c>
      <c r="F415" s="34">
        <v>1944756.9142799999</v>
      </c>
      <c r="G415" s="35" t="s">
        <v>48</v>
      </c>
      <c r="H415" s="35" t="s">
        <v>451</v>
      </c>
      <c r="I415" s="35" t="s">
        <v>448</v>
      </c>
      <c r="J415" s="35" t="s">
        <v>446</v>
      </c>
      <c r="K415" s="35" t="s">
        <v>94</v>
      </c>
      <c r="L415" s="35" t="s">
        <v>449</v>
      </c>
      <c r="M415" s="35" t="s">
        <v>372</v>
      </c>
      <c r="N415" s="35" t="s">
        <v>452</v>
      </c>
      <c r="O415" s="35" t="s">
        <v>418</v>
      </c>
      <c r="P415" s="35" t="s">
        <v>619</v>
      </c>
      <c r="Q415" s="35" t="s">
        <v>618</v>
      </c>
      <c r="R415" s="36" t="str">
        <f>HYPERLINK(CONCATENATE("http://maps.google.com/maps?q=",C415,",",D415))</f>
        <v>http://maps.google.com/maps?q=17.58333,100.54643</v>
      </c>
    </row>
    <row r="416" spans="1:18" x14ac:dyDescent="0.5">
      <c r="A416" s="32">
        <v>45033</v>
      </c>
      <c r="B416" s="33">
        <v>13.2</v>
      </c>
      <c r="C416" s="42">
        <v>16.166499999999999</v>
      </c>
      <c r="D416" s="42">
        <v>101.28351000000001</v>
      </c>
      <c r="E416" s="34">
        <v>744167.96605299995</v>
      </c>
      <c r="F416" s="34">
        <v>1788708.07335</v>
      </c>
      <c r="G416" s="35" t="s">
        <v>48</v>
      </c>
      <c r="H416" s="35" t="s">
        <v>414</v>
      </c>
      <c r="I416" s="35" t="s">
        <v>415</v>
      </c>
      <c r="J416" s="35" t="s">
        <v>97</v>
      </c>
      <c r="K416" s="35" t="s">
        <v>94</v>
      </c>
      <c r="L416" s="35" t="s">
        <v>416</v>
      </c>
      <c r="M416" s="35" t="s">
        <v>394</v>
      </c>
      <c r="N416" s="35" t="s">
        <v>417</v>
      </c>
      <c r="O416" s="35" t="s">
        <v>418</v>
      </c>
      <c r="P416" s="35" t="s">
        <v>53</v>
      </c>
      <c r="Q416" s="35" t="s">
        <v>618</v>
      </c>
      <c r="R416" s="36" t="str">
        <f>HYPERLINK(CONCATENATE("http://maps.google.com/maps?q=",C416,",",D416))</f>
        <v>http://maps.google.com/maps?q=16.1665,101.28351</v>
      </c>
    </row>
    <row r="417" spans="1:18" x14ac:dyDescent="0.5">
      <c r="A417" s="32">
        <v>45033</v>
      </c>
      <c r="B417" s="33">
        <v>13.2</v>
      </c>
      <c r="C417" s="42">
        <v>16.48629</v>
      </c>
      <c r="D417" s="42">
        <v>101.34389</v>
      </c>
      <c r="E417" s="34">
        <v>750219.902153</v>
      </c>
      <c r="F417" s="34">
        <v>1824180.3114100001</v>
      </c>
      <c r="G417" s="35" t="s">
        <v>48</v>
      </c>
      <c r="H417" s="35" t="s">
        <v>176</v>
      </c>
      <c r="I417" s="35" t="s">
        <v>177</v>
      </c>
      <c r="J417" s="35" t="s">
        <v>97</v>
      </c>
      <c r="K417" s="35" t="s">
        <v>94</v>
      </c>
      <c r="L417" s="35" t="s">
        <v>427</v>
      </c>
      <c r="M417" s="35" t="s">
        <v>372</v>
      </c>
      <c r="N417" s="35" t="s">
        <v>52</v>
      </c>
      <c r="O417" s="35" t="s">
        <v>418</v>
      </c>
      <c r="P417" s="35" t="s">
        <v>619</v>
      </c>
      <c r="Q417" s="35" t="s">
        <v>618</v>
      </c>
      <c r="R417" s="36" t="str">
        <f>HYPERLINK(CONCATENATE("http://maps.google.com/maps?q=",C417,",",D417))</f>
        <v>http://maps.google.com/maps?q=16.48629,101.34389</v>
      </c>
    </row>
    <row r="418" spans="1:18" x14ac:dyDescent="0.5">
      <c r="A418" s="32">
        <v>45033</v>
      </c>
      <c r="B418" s="33">
        <v>13.2</v>
      </c>
      <c r="C418" s="42">
        <v>18.882909999999999</v>
      </c>
      <c r="D418" s="42">
        <v>99.796340000000001</v>
      </c>
      <c r="E418" s="34">
        <v>583875.29873299995</v>
      </c>
      <c r="F418" s="34">
        <v>2088060.4328600001</v>
      </c>
      <c r="G418" s="35" t="s">
        <v>48</v>
      </c>
      <c r="H418" s="35" t="s">
        <v>639</v>
      </c>
      <c r="I418" s="35" t="s">
        <v>267</v>
      </c>
      <c r="J418" s="35" t="s">
        <v>121</v>
      </c>
      <c r="K418" s="35" t="s">
        <v>94</v>
      </c>
      <c r="L418" s="35" t="s">
        <v>535</v>
      </c>
      <c r="M418" s="35" t="s">
        <v>425</v>
      </c>
      <c r="N418" s="35" t="s">
        <v>640</v>
      </c>
      <c r="O418" s="35" t="s">
        <v>458</v>
      </c>
      <c r="P418" s="35" t="s">
        <v>53</v>
      </c>
      <c r="Q418" s="35" t="s">
        <v>618</v>
      </c>
      <c r="R418" s="36" t="str">
        <f>HYPERLINK(CONCATENATE("http://maps.google.com/maps?q=",C418,",",D418))</f>
        <v>http://maps.google.com/maps?q=18.88291,99.79634</v>
      </c>
    </row>
    <row r="419" spans="1:18" x14ac:dyDescent="0.5">
      <c r="A419" s="32">
        <v>45033</v>
      </c>
      <c r="B419" s="33">
        <v>13.2</v>
      </c>
      <c r="C419" s="42">
        <v>18.88374</v>
      </c>
      <c r="D419" s="42">
        <v>99.801060000000007</v>
      </c>
      <c r="E419" s="34">
        <v>584372.04750300001</v>
      </c>
      <c r="F419" s="34">
        <v>2088154.5196</v>
      </c>
      <c r="G419" s="35" t="s">
        <v>48</v>
      </c>
      <c r="H419" s="35" t="s">
        <v>639</v>
      </c>
      <c r="I419" s="35" t="s">
        <v>267</v>
      </c>
      <c r="J419" s="35" t="s">
        <v>121</v>
      </c>
      <c r="K419" s="35" t="s">
        <v>94</v>
      </c>
      <c r="L419" s="35" t="s">
        <v>535</v>
      </c>
      <c r="M419" s="35" t="s">
        <v>425</v>
      </c>
      <c r="N419" s="35" t="s">
        <v>640</v>
      </c>
      <c r="O419" s="35" t="s">
        <v>458</v>
      </c>
      <c r="P419" s="35" t="s">
        <v>53</v>
      </c>
      <c r="Q419" s="35" t="s">
        <v>618</v>
      </c>
      <c r="R419" s="36" t="str">
        <f>HYPERLINK(CONCATENATE("http://maps.google.com/maps?q=",C419,",",D419))</f>
        <v>http://maps.google.com/maps?q=18.88374,99.80106</v>
      </c>
    </row>
    <row r="420" spans="1:18" x14ac:dyDescent="0.5">
      <c r="A420" s="32">
        <v>45033</v>
      </c>
      <c r="B420" s="33">
        <v>13.2</v>
      </c>
      <c r="C420" s="42">
        <v>18.621420000000001</v>
      </c>
      <c r="D420" s="42">
        <v>99.69838</v>
      </c>
      <c r="E420" s="34">
        <v>573670.51314199995</v>
      </c>
      <c r="F420" s="34">
        <v>2059082.6338500001</v>
      </c>
      <c r="G420" s="35" t="s">
        <v>48</v>
      </c>
      <c r="H420" s="35" t="s">
        <v>641</v>
      </c>
      <c r="I420" s="35" t="s">
        <v>534</v>
      </c>
      <c r="J420" s="35" t="s">
        <v>121</v>
      </c>
      <c r="K420" s="35" t="s">
        <v>94</v>
      </c>
      <c r="L420" s="35" t="s">
        <v>535</v>
      </c>
      <c r="M420" s="35" t="s">
        <v>425</v>
      </c>
      <c r="N420" s="35" t="s">
        <v>491</v>
      </c>
      <c r="O420" s="35" t="s">
        <v>458</v>
      </c>
      <c r="P420" s="35" t="s">
        <v>53</v>
      </c>
      <c r="Q420" s="35" t="s">
        <v>536</v>
      </c>
      <c r="R420" s="36" t="str">
        <f>HYPERLINK(CONCATENATE("http://maps.google.com/maps?q=",C420,",",D420))</f>
        <v>http://maps.google.com/maps?q=18.62142,99.69838</v>
      </c>
    </row>
    <row r="421" spans="1:18" x14ac:dyDescent="0.5">
      <c r="A421" s="32">
        <v>45033</v>
      </c>
      <c r="B421" s="33">
        <v>13.18</v>
      </c>
      <c r="C421" s="42">
        <v>14.235530000000001</v>
      </c>
      <c r="D421" s="42">
        <v>102.47158</v>
      </c>
      <c r="E421" s="34">
        <v>874716.60063999996</v>
      </c>
      <c r="F421" s="34">
        <v>1576569.09301</v>
      </c>
      <c r="G421" s="35" t="s">
        <v>48</v>
      </c>
      <c r="H421" s="35" t="s">
        <v>642</v>
      </c>
      <c r="I421" s="35" t="s">
        <v>643</v>
      </c>
      <c r="J421" s="35" t="s">
        <v>86</v>
      </c>
      <c r="K421" s="35" t="s">
        <v>87</v>
      </c>
      <c r="L421" s="35" t="s">
        <v>644</v>
      </c>
      <c r="M421" s="35" t="s">
        <v>372</v>
      </c>
      <c r="N421" s="35" t="s">
        <v>52</v>
      </c>
      <c r="O421" s="35" t="s">
        <v>379</v>
      </c>
      <c r="P421" s="35" t="s">
        <v>53</v>
      </c>
      <c r="Q421" s="35" t="s">
        <v>618</v>
      </c>
      <c r="R421" s="36" t="str">
        <f>HYPERLINK(CONCATENATE("http://maps.google.com/maps?q=",C421,",",D421))</f>
        <v>http://maps.google.com/maps?q=14.23553,102.47158</v>
      </c>
    </row>
    <row r="422" spans="1:18" x14ac:dyDescent="0.5">
      <c r="A422" s="32">
        <v>45033</v>
      </c>
      <c r="B422" s="33">
        <v>13.18</v>
      </c>
      <c r="C422" s="42">
        <v>14.23902</v>
      </c>
      <c r="D422" s="42">
        <v>102.47096999999999</v>
      </c>
      <c r="E422" s="34">
        <v>874644.91962599999</v>
      </c>
      <c r="F422" s="34">
        <v>1576954.72159</v>
      </c>
      <c r="G422" s="35" t="s">
        <v>48</v>
      </c>
      <c r="H422" s="35" t="s">
        <v>642</v>
      </c>
      <c r="I422" s="35" t="s">
        <v>643</v>
      </c>
      <c r="J422" s="35" t="s">
        <v>86</v>
      </c>
      <c r="K422" s="35" t="s">
        <v>87</v>
      </c>
      <c r="L422" s="35" t="s">
        <v>644</v>
      </c>
      <c r="M422" s="35" t="s">
        <v>372</v>
      </c>
      <c r="N422" s="35" t="s">
        <v>52</v>
      </c>
      <c r="O422" s="35" t="s">
        <v>379</v>
      </c>
      <c r="P422" s="35" t="s">
        <v>53</v>
      </c>
      <c r="Q422" s="35" t="s">
        <v>618</v>
      </c>
      <c r="R422" s="36" t="str">
        <f>HYPERLINK(CONCATENATE("http://maps.google.com/maps?q=",C422,",",D422))</f>
        <v>http://maps.google.com/maps?q=14.23902,102.47097</v>
      </c>
    </row>
    <row r="423" spans="1:18" x14ac:dyDescent="0.5">
      <c r="A423" s="32">
        <v>45033</v>
      </c>
      <c r="B423" s="33">
        <v>13.18</v>
      </c>
      <c r="C423" s="42">
        <v>14.30546</v>
      </c>
      <c r="D423" s="42">
        <v>102.63858</v>
      </c>
      <c r="E423" s="34">
        <v>892641.82578700001</v>
      </c>
      <c r="F423" s="34">
        <v>1584592.7071499999</v>
      </c>
      <c r="G423" s="35" t="s">
        <v>48</v>
      </c>
      <c r="H423" s="35" t="s">
        <v>645</v>
      </c>
      <c r="I423" s="35" t="s">
        <v>643</v>
      </c>
      <c r="J423" s="35" t="s">
        <v>86</v>
      </c>
      <c r="K423" s="35" t="s">
        <v>87</v>
      </c>
      <c r="L423" s="35" t="s">
        <v>644</v>
      </c>
      <c r="M423" s="35" t="s">
        <v>372</v>
      </c>
      <c r="N423" s="35" t="s">
        <v>52</v>
      </c>
      <c r="O423" s="35" t="s">
        <v>379</v>
      </c>
      <c r="P423" s="35" t="s">
        <v>53</v>
      </c>
      <c r="Q423" s="35" t="s">
        <v>618</v>
      </c>
      <c r="R423" s="36" t="str">
        <f>HYPERLINK(CONCATENATE("http://maps.google.com/maps?q=",C423,",",D423))</f>
        <v>http://maps.google.com/maps?q=14.30546,102.63858</v>
      </c>
    </row>
    <row r="424" spans="1:18" x14ac:dyDescent="0.5">
      <c r="A424" s="32">
        <v>45033</v>
      </c>
      <c r="B424" s="33">
        <v>13.18</v>
      </c>
      <c r="C424" s="42">
        <v>14.30894</v>
      </c>
      <c r="D424" s="42">
        <v>102.63802</v>
      </c>
      <c r="E424" s="34">
        <v>892575.265686</v>
      </c>
      <c r="F424" s="34">
        <v>1584977.3237000001</v>
      </c>
      <c r="G424" s="35" t="s">
        <v>48</v>
      </c>
      <c r="H424" s="35" t="s">
        <v>645</v>
      </c>
      <c r="I424" s="35" t="s">
        <v>643</v>
      </c>
      <c r="J424" s="35" t="s">
        <v>86</v>
      </c>
      <c r="K424" s="35" t="s">
        <v>87</v>
      </c>
      <c r="L424" s="35" t="s">
        <v>644</v>
      </c>
      <c r="M424" s="35" t="s">
        <v>372</v>
      </c>
      <c r="N424" s="35" t="s">
        <v>52</v>
      </c>
      <c r="O424" s="35" t="s">
        <v>379</v>
      </c>
      <c r="P424" s="35" t="s">
        <v>53</v>
      </c>
      <c r="Q424" s="35" t="s">
        <v>618</v>
      </c>
      <c r="R424" s="36" t="str">
        <f>HYPERLINK(CONCATENATE("http://maps.google.com/maps?q=",C424,",",D424))</f>
        <v>http://maps.google.com/maps?q=14.30894,102.63802</v>
      </c>
    </row>
    <row r="425" spans="1:18" x14ac:dyDescent="0.5">
      <c r="A425" s="32">
        <v>45033</v>
      </c>
      <c r="B425" s="33">
        <v>13.2</v>
      </c>
      <c r="C425" s="42">
        <v>16.811789999999998</v>
      </c>
      <c r="D425" s="42">
        <v>100.62369</v>
      </c>
      <c r="E425" s="34">
        <v>673021.81440799998</v>
      </c>
      <c r="F425" s="34">
        <v>1859443.7104199999</v>
      </c>
      <c r="G425" s="35" t="s">
        <v>48</v>
      </c>
      <c r="H425" s="35" t="s">
        <v>646</v>
      </c>
      <c r="I425" s="35" t="s">
        <v>553</v>
      </c>
      <c r="J425" s="35" t="s">
        <v>102</v>
      </c>
      <c r="K425" s="35" t="s">
        <v>94</v>
      </c>
      <c r="L425" s="35" t="s">
        <v>647</v>
      </c>
      <c r="M425" s="35" t="s">
        <v>372</v>
      </c>
      <c r="N425" s="35" t="s">
        <v>52</v>
      </c>
      <c r="O425" s="35" t="s">
        <v>418</v>
      </c>
      <c r="P425" s="35" t="s">
        <v>53</v>
      </c>
      <c r="Q425" s="35" t="s">
        <v>618</v>
      </c>
      <c r="R425" s="36" t="str">
        <f>HYPERLINK(CONCATENATE("http://maps.google.com/maps?q=",C425,",",D425))</f>
        <v>http://maps.google.com/maps?q=16.81179,100.62369</v>
      </c>
    </row>
    <row r="426" spans="1:18" x14ac:dyDescent="0.5">
      <c r="A426" s="32">
        <v>45033</v>
      </c>
      <c r="B426" s="33">
        <v>13.2</v>
      </c>
      <c r="C426" s="42">
        <v>16.813400000000001</v>
      </c>
      <c r="D426" s="42">
        <v>100.62485</v>
      </c>
      <c r="E426" s="34">
        <v>673143.99098799995</v>
      </c>
      <c r="F426" s="34">
        <v>1859622.88747</v>
      </c>
      <c r="G426" s="35" t="s">
        <v>48</v>
      </c>
      <c r="H426" s="35" t="s">
        <v>646</v>
      </c>
      <c r="I426" s="35" t="s">
        <v>553</v>
      </c>
      <c r="J426" s="35" t="s">
        <v>102</v>
      </c>
      <c r="K426" s="35" t="s">
        <v>94</v>
      </c>
      <c r="L426" s="35" t="s">
        <v>647</v>
      </c>
      <c r="M426" s="35" t="s">
        <v>372</v>
      </c>
      <c r="N426" s="35" t="s">
        <v>52</v>
      </c>
      <c r="O426" s="35" t="s">
        <v>418</v>
      </c>
      <c r="P426" s="35" t="s">
        <v>619</v>
      </c>
      <c r="Q426" s="35" t="s">
        <v>618</v>
      </c>
      <c r="R426" s="36" t="str">
        <f>HYPERLINK(CONCATENATE("http://maps.google.com/maps?q=",C426,",",D426))</f>
        <v>http://maps.google.com/maps?q=16.8134,100.62485</v>
      </c>
    </row>
    <row r="427" spans="1:18" x14ac:dyDescent="0.5">
      <c r="A427" s="32">
        <v>45033</v>
      </c>
      <c r="B427" s="33">
        <v>13.2</v>
      </c>
      <c r="C427" s="42">
        <v>15.1578</v>
      </c>
      <c r="D427" s="42">
        <v>98.512810000000002</v>
      </c>
      <c r="E427" s="34">
        <v>447661.49652500002</v>
      </c>
      <c r="F427" s="34">
        <v>1675837.6796899999</v>
      </c>
      <c r="G427" s="35" t="s">
        <v>48</v>
      </c>
      <c r="H427" s="35" t="s">
        <v>648</v>
      </c>
      <c r="I427" s="35" t="s">
        <v>389</v>
      </c>
      <c r="J427" s="35" t="s">
        <v>67</v>
      </c>
      <c r="K427" s="35" t="s">
        <v>57</v>
      </c>
      <c r="L427" s="35" t="s">
        <v>649</v>
      </c>
      <c r="M427" s="35" t="s">
        <v>394</v>
      </c>
      <c r="N427" s="35" t="s">
        <v>52</v>
      </c>
      <c r="O427" s="35" t="s">
        <v>383</v>
      </c>
      <c r="P427" s="35" t="s">
        <v>53</v>
      </c>
      <c r="Q427" s="35" t="s">
        <v>618</v>
      </c>
      <c r="R427" s="36" t="str">
        <f>HYPERLINK(CONCATENATE("http://maps.google.com/maps?q=",C427,",",D427))</f>
        <v>http://maps.google.com/maps?q=15.1578,98.51281</v>
      </c>
    </row>
    <row r="428" spans="1:18" x14ac:dyDescent="0.5">
      <c r="A428" s="32">
        <v>45033</v>
      </c>
      <c r="B428" s="33">
        <v>13.2</v>
      </c>
      <c r="C428" s="42">
        <v>15.47579</v>
      </c>
      <c r="D428" s="42">
        <v>98.755539999999996</v>
      </c>
      <c r="E428" s="34">
        <v>473777.66908000002</v>
      </c>
      <c r="F428" s="34">
        <v>1710966.5132899999</v>
      </c>
      <c r="G428" s="35" t="s">
        <v>48</v>
      </c>
      <c r="H428" s="35" t="s">
        <v>155</v>
      </c>
      <c r="I428" s="35" t="s">
        <v>650</v>
      </c>
      <c r="J428" s="35" t="s">
        <v>105</v>
      </c>
      <c r="K428" s="35" t="s">
        <v>94</v>
      </c>
      <c r="L428" s="35" t="s">
        <v>651</v>
      </c>
      <c r="M428" s="35" t="s">
        <v>394</v>
      </c>
      <c r="N428" s="35" t="s">
        <v>52</v>
      </c>
      <c r="O428" s="35" t="s">
        <v>426</v>
      </c>
      <c r="P428" s="35" t="s">
        <v>53</v>
      </c>
      <c r="Q428" s="35" t="s">
        <v>618</v>
      </c>
      <c r="R428" s="36" t="str">
        <f>HYPERLINK(CONCATENATE("http://maps.google.com/maps?q=",C428,",",D428))</f>
        <v>http://maps.google.com/maps?q=15.47579,98.75554</v>
      </c>
    </row>
    <row r="429" spans="1:18" x14ac:dyDescent="0.5">
      <c r="A429" s="32">
        <v>45033</v>
      </c>
      <c r="B429" s="33">
        <v>13.2</v>
      </c>
      <c r="C429" s="42">
        <v>15.498900000000001</v>
      </c>
      <c r="D429" s="42">
        <v>98.742490000000004</v>
      </c>
      <c r="E429" s="34">
        <v>472380.903101</v>
      </c>
      <c r="F429" s="34">
        <v>1713524.3511399999</v>
      </c>
      <c r="G429" s="35" t="s">
        <v>48</v>
      </c>
      <c r="H429" s="35" t="s">
        <v>155</v>
      </c>
      <c r="I429" s="35" t="s">
        <v>650</v>
      </c>
      <c r="J429" s="35" t="s">
        <v>105</v>
      </c>
      <c r="K429" s="35" t="s">
        <v>94</v>
      </c>
      <c r="L429" s="35" t="s">
        <v>651</v>
      </c>
      <c r="M429" s="35" t="s">
        <v>394</v>
      </c>
      <c r="N429" s="35" t="s">
        <v>52</v>
      </c>
      <c r="O429" s="35" t="s">
        <v>426</v>
      </c>
      <c r="P429" s="35" t="s">
        <v>53</v>
      </c>
      <c r="Q429" s="35" t="s">
        <v>618</v>
      </c>
      <c r="R429" s="36" t="str">
        <f>HYPERLINK(CONCATENATE("http://maps.google.com/maps?q=",C429,",",D429))</f>
        <v>http://maps.google.com/maps?q=15.4989,98.74249</v>
      </c>
    </row>
    <row r="430" spans="1:18" x14ac:dyDescent="0.5">
      <c r="A430" s="32">
        <v>45033</v>
      </c>
      <c r="B430" s="33">
        <v>13.2</v>
      </c>
      <c r="C430" s="42">
        <v>15.499610000000001</v>
      </c>
      <c r="D430" s="42">
        <v>98.741950000000003</v>
      </c>
      <c r="E430" s="34">
        <v>472323.07987199997</v>
      </c>
      <c r="F430" s="34">
        <v>1713602.9541</v>
      </c>
      <c r="G430" s="35" t="s">
        <v>48</v>
      </c>
      <c r="H430" s="35" t="s">
        <v>155</v>
      </c>
      <c r="I430" s="35" t="s">
        <v>650</v>
      </c>
      <c r="J430" s="35" t="s">
        <v>105</v>
      </c>
      <c r="K430" s="35" t="s">
        <v>94</v>
      </c>
      <c r="L430" s="35" t="s">
        <v>651</v>
      </c>
      <c r="M430" s="35" t="s">
        <v>394</v>
      </c>
      <c r="N430" s="35" t="s">
        <v>52</v>
      </c>
      <c r="O430" s="35" t="s">
        <v>426</v>
      </c>
      <c r="P430" s="35" t="s">
        <v>53</v>
      </c>
      <c r="Q430" s="35" t="s">
        <v>618</v>
      </c>
      <c r="R430" s="36" t="str">
        <f>HYPERLINK(CONCATENATE("http://maps.google.com/maps?q=",C430,",",D430))</f>
        <v>http://maps.google.com/maps?q=15.49961,98.74195</v>
      </c>
    </row>
    <row r="431" spans="1:18" x14ac:dyDescent="0.5">
      <c r="A431" s="32">
        <v>45033</v>
      </c>
      <c r="B431" s="33">
        <v>13.2</v>
      </c>
      <c r="C431" s="42">
        <v>15.626049999999999</v>
      </c>
      <c r="D431" s="42">
        <v>98.703419999999994</v>
      </c>
      <c r="E431" s="34">
        <v>468209.97281000001</v>
      </c>
      <c r="F431" s="34">
        <v>1727593.9875099999</v>
      </c>
      <c r="G431" s="35" t="s">
        <v>48</v>
      </c>
      <c r="H431" s="35" t="s">
        <v>155</v>
      </c>
      <c r="I431" s="35" t="s">
        <v>650</v>
      </c>
      <c r="J431" s="35" t="s">
        <v>105</v>
      </c>
      <c r="K431" s="35" t="s">
        <v>94</v>
      </c>
      <c r="L431" s="35" t="s">
        <v>651</v>
      </c>
      <c r="M431" s="35" t="s">
        <v>394</v>
      </c>
      <c r="N431" s="35" t="s">
        <v>52</v>
      </c>
      <c r="O431" s="35" t="s">
        <v>426</v>
      </c>
      <c r="P431" s="35" t="s">
        <v>619</v>
      </c>
      <c r="Q431" s="35" t="s">
        <v>618</v>
      </c>
      <c r="R431" s="36" t="str">
        <f>HYPERLINK(CONCATENATE("http://maps.google.com/maps?q=",C431,",",D431))</f>
        <v>http://maps.google.com/maps?q=15.62605,98.70342</v>
      </c>
    </row>
    <row r="432" spans="1:18" x14ac:dyDescent="0.5">
      <c r="A432" s="32">
        <v>45033</v>
      </c>
      <c r="B432" s="33">
        <v>13.2</v>
      </c>
      <c r="C432" s="42">
        <v>15.63026</v>
      </c>
      <c r="D432" s="42">
        <v>98.702510000000004</v>
      </c>
      <c r="E432" s="34">
        <v>468113.08169600001</v>
      </c>
      <c r="F432" s="34">
        <v>1728059.79993</v>
      </c>
      <c r="G432" s="35" t="s">
        <v>48</v>
      </c>
      <c r="H432" s="35" t="s">
        <v>155</v>
      </c>
      <c r="I432" s="35" t="s">
        <v>650</v>
      </c>
      <c r="J432" s="35" t="s">
        <v>105</v>
      </c>
      <c r="K432" s="35" t="s">
        <v>94</v>
      </c>
      <c r="L432" s="35" t="s">
        <v>651</v>
      </c>
      <c r="M432" s="35" t="s">
        <v>394</v>
      </c>
      <c r="N432" s="35" t="s">
        <v>52</v>
      </c>
      <c r="O432" s="35" t="s">
        <v>426</v>
      </c>
      <c r="P432" s="35" t="s">
        <v>53</v>
      </c>
      <c r="Q432" s="35" t="s">
        <v>618</v>
      </c>
      <c r="R432" s="36" t="str">
        <f>HYPERLINK(CONCATENATE("http://maps.google.com/maps?q=",C432,",",D432))</f>
        <v>http://maps.google.com/maps?q=15.63026,98.70251</v>
      </c>
    </row>
    <row r="433" spans="1:18" x14ac:dyDescent="0.5">
      <c r="A433" s="32">
        <v>45033</v>
      </c>
      <c r="B433" s="33">
        <v>13.18</v>
      </c>
      <c r="C433" s="42">
        <v>14.34315</v>
      </c>
      <c r="D433" s="42">
        <v>98.897229999999993</v>
      </c>
      <c r="E433" s="34">
        <v>488918.448302</v>
      </c>
      <c r="F433" s="34">
        <v>1585679.99529</v>
      </c>
      <c r="G433" s="35" t="s">
        <v>48</v>
      </c>
      <c r="H433" s="35" t="s">
        <v>380</v>
      </c>
      <c r="I433" s="35" t="s">
        <v>381</v>
      </c>
      <c r="J433" s="35" t="s">
        <v>67</v>
      </c>
      <c r="K433" s="35" t="s">
        <v>57</v>
      </c>
      <c r="L433" s="35" t="s">
        <v>381</v>
      </c>
      <c r="M433" s="35" t="s">
        <v>372</v>
      </c>
      <c r="N433" s="35" t="s">
        <v>382</v>
      </c>
      <c r="O433" s="35" t="s">
        <v>383</v>
      </c>
      <c r="P433" s="35" t="s">
        <v>53</v>
      </c>
      <c r="Q433" s="35" t="s">
        <v>618</v>
      </c>
      <c r="R433" s="36" t="str">
        <f>HYPERLINK(CONCATENATE("http://maps.google.com/maps?q=",C433,",",D433))</f>
        <v>http://maps.google.com/maps?q=14.34315,98.89723</v>
      </c>
    </row>
    <row r="434" spans="1:18" x14ac:dyDescent="0.5">
      <c r="A434" s="32">
        <v>45033</v>
      </c>
      <c r="B434" s="33">
        <v>13.2</v>
      </c>
      <c r="C434" s="42">
        <v>17.589829999999999</v>
      </c>
      <c r="D434" s="42">
        <v>98.446029999999993</v>
      </c>
      <c r="E434" s="34">
        <v>441220.44445399998</v>
      </c>
      <c r="F434" s="34">
        <v>1944892.7538900001</v>
      </c>
      <c r="G434" s="35" t="s">
        <v>48</v>
      </c>
      <c r="H434" s="35" t="s">
        <v>199</v>
      </c>
      <c r="I434" s="35" t="s">
        <v>200</v>
      </c>
      <c r="J434" s="35" t="s">
        <v>139</v>
      </c>
      <c r="K434" s="35" t="s">
        <v>94</v>
      </c>
      <c r="L434" s="35" t="s">
        <v>450</v>
      </c>
      <c r="M434" s="35" t="s">
        <v>421</v>
      </c>
      <c r="N434" s="35" t="s">
        <v>52</v>
      </c>
      <c r="O434" s="35" t="s">
        <v>293</v>
      </c>
      <c r="P434" s="35" t="s">
        <v>53</v>
      </c>
      <c r="Q434" s="35" t="s">
        <v>618</v>
      </c>
      <c r="R434" s="36" t="str">
        <f>HYPERLINK(CONCATENATE("http://maps.google.com/maps?q=",C434,",",D434))</f>
        <v>http://maps.google.com/maps?q=17.58983,98.44603</v>
      </c>
    </row>
    <row r="435" spans="1:18" x14ac:dyDescent="0.5">
      <c r="A435" s="32">
        <v>45033</v>
      </c>
      <c r="B435" s="33">
        <v>13.2</v>
      </c>
      <c r="C435" s="42">
        <v>16.553930000000001</v>
      </c>
      <c r="D435" s="42">
        <v>98.933589999999995</v>
      </c>
      <c r="E435" s="34">
        <v>492914.59422600002</v>
      </c>
      <c r="F435" s="34">
        <v>1830210.7875699999</v>
      </c>
      <c r="G435" s="35" t="s">
        <v>48</v>
      </c>
      <c r="H435" s="35" t="s">
        <v>422</v>
      </c>
      <c r="I435" s="35" t="s">
        <v>423</v>
      </c>
      <c r="J435" s="35" t="s">
        <v>105</v>
      </c>
      <c r="K435" s="35" t="s">
        <v>94</v>
      </c>
      <c r="L435" s="35" t="s">
        <v>424</v>
      </c>
      <c r="M435" s="35" t="s">
        <v>425</v>
      </c>
      <c r="N435" s="35" t="s">
        <v>52</v>
      </c>
      <c r="O435" s="35" t="s">
        <v>426</v>
      </c>
      <c r="P435" s="35" t="s">
        <v>53</v>
      </c>
      <c r="Q435" s="35" t="s">
        <v>618</v>
      </c>
      <c r="R435" s="36" t="str">
        <f>HYPERLINK(CONCATENATE("http://maps.google.com/maps?q=",C435,",",D435))</f>
        <v>http://maps.google.com/maps?q=16.55393,98.93359</v>
      </c>
    </row>
    <row r="436" spans="1:18" x14ac:dyDescent="0.5">
      <c r="A436" s="32">
        <v>45033</v>
      </c>
      <c r="B436" s="33">
        <v>13.2</v>
      </c>
      <c r="C436" s="42">
        <v>16.635619999999999</v>
      </c>
      <c r="D436" s="42">
        <v>98.970230000000001</v>
      </c>
      <c r="E436" s="34">
        <v>496825.12507399998</v>
      </c>
      <c r="F436" s="34">
        <v>1839246.45383</v>
      </c>
      <c r="G436" s="35" t="s">
        <v>48</v>
      </c>
      <c r="H436" s="35" t="s">
        <v>429</v>
      </c>
      <c r="I436" s="35" t="s">
        <v>430</v>
      </c>
      <c r="J436" s="35" t="s">
        <v>105</v>
      </c>
      <c r="K436" s="35" t="s">
        <v>94</v>
      </c>
      <c r="L436" s="35" t="s">
        <v>424</v>
      </c>
      <c r="M436" s="35" t="s">
        <v>425</v>
      </c>
      <c r="N436" s="35" t="s">
        <v>52</v>
      </c>
      <c r="O436" s="35" t="s">
        <v>426</v>
      </c>
      <c r="P436" s="35" t="s">
        <v>53</v>
      </c>
      <c r="Q436" s="35" t="s">
        <v>618</v>
      </c>
      <c r="R436" s="36" t="str">
        <f>HYPERLINK(CONCATENATE("http://maps.google.com/maps?q=",C436,",",D436))</f>
        <v>http://maps.google.com/maps?q=16.63562,98.97023</v>
      </c>
    </row>
    <row r="437" spans="1:18" x14ac:dyDescent="0.5">
      <c r="A437" s="32">
        <v>45033</v>
      </c>
      <c r="B437" s="33">
        <v>13.2</v>
      </c>
      <c r="C437" s="42">
        <v>16.712409999999998</v>
      </c>
      <c r="D437" s="42">
        <v>98.902959999999993</v>
      </c>
      <c r="E437" s="34">
        <v>489655.11979899998</v>
      </c>
      <c r="F437" s="34">
        <v>1847743.3606</v>
      </c>
      <c r="G437" s="35" t="s">
        <v>48</v>
      </c>
      <c r="H437" s="35" t="s">
        <v>431</v>
      </c>
      <c r="I437" s="35" t="s">
        <v>107</v>
      </c>
      <c r="J437" s="35" t="s">
        <v>105</v>
      </c>
      <c r="K437" s="35" t="s">
        <v>94</v>
      </c>
      <c r="L437" s="35" t="s">
        <v>424</v>
      </c>
      <c r="M437" s="35" t="s">
        <v>425</v>
      </c>
      <c r="N437" s="35" t="s">
        <v>652</v>
      </c>
      <c r="O437" s="35" t="s">
        <v>426</v>
      </c>
      <c r="P437" s="35" t="s">
        <v>53</v>
      </c>
      <c r="Q437" s="35" t="s">
        <v>618</v>
      </c>
      <c r="R437" s="36" t="str">
        <f>HYPERLINK(CONCATENATE("http://maps.google.com/maps?q=",C437,",",D437))</f>
        <v>http://maps.google.com/maps?q=16.71241,98.90296</v>
      </c>
    </row>
    <row r="438" spans="1:18" x14ac:dyDescent="0.5">
      <c r="A438" s="32">
        <v>45033</v>
      </c>
      <c r="B438" s="33">
        <v>13.2</v>
      </c>
      <c r="C438" s="42">
        <v>19.110990000000001</v>
      </c>
      <c r="D438" s="42">
        <v>98.023420000000002</v>
      </c>
      <c r="E438" s="34">
        <v>397279.46635800001</v>
      </c>
      <c r="F438" s="34">
        <v>2113394.9528199998</v>
      </c>
      <c r="G438" s="35" t="s">
        <v>48</v>
      </c>
      <c r="H438" s="35" t="s">
        <v>301</v>
      </c>
      <c r="I438" s="35" t="s">
        <v>295</v>
      </c>
      <c r="J438" s="35" t="s">
        <v>271</v>
      </c>
      <c r="K438" s="35" t="s">
        <v>94</v>
      </c>
      <c r="L438" s="35" t="s">
        <v>541</v>
      </c>
      <c r="M438" s="35" t="s">
        <v>372</v>
      </c>
      <c r="N438" s="35" t="s">
        <v>542</v>
      </c>
      <c r="O438" s="35" t="s">
        <v>500</v>
      </c>
      <c r="P438" s="35" t="s">
        <v>53</v>
      </c>
      <c r="Q438" s="35" t="s">
        <v>536</v>
      </c>
      <c r="R438" s="36" t="str">
        <f>HYPERLINK(CONCATENATE("http://maps.google.com/maps?q=",C438,",",D438))</f>
        <v>http://maps.google.com/maps?q=19.11099,98.02342</v>
      </c>
    </row>
    <row r="439" spans="1:18" x14ac:dyDescent="0.5">
      <c r="A439" s="32">
        <v>45033</v>
      </c>
      <c r="B439" s="33">
        <v>13.2</v>
      </c>
      <c r="C439" s="42">
        <v>17.72392</v>
      </c>
      <c r="D439" s="42">
        <v>100.79995</v>
      </c>
      <c r="E439" s="34">
        <v>690867.48923499999</v>
      </c>
      <c r="F439" s="34">
        <v>1960554.47056</v>
      </c>
      <c r="G439" s="35" t="s">
        <v>48</v>
      </c>
      <c r="H439" s="35" t="s">
        <v>653</v>
      </c>
      <c r="I439" s="35" t="s">
        <v>448</v>
      </c>
      <c r="J439" s="35" t="s">
        <v>446</v>
      </c>
      <c r="K439" s="35" t="s">
        <v>94</v>
      </c>
      <c r="L439" s="35" t="s">
        <v>448</v>
      </c>
      <c r="M439" s="35" t="s">
        <v>394</v>
      </c>
      <c r="N439" s="35" t="s">
        <v>52</v>
      </c>
      <c r="O439" s="35" t="s">
        <v>418</v>
      </c>
      <c r="P439" s="35" t="s">
        <v>619</v>
      </c>
      <c r="Q439" s="35" t="s">
        <v>618</v>
      </c>
      <c r="R439" s="36" t="str">
        <f>HYPERLINK(CONCATENATE("http://maps.google.com/maps?q=",C439,",",D439))</f>
        <v>http://maps.google.com/maps?q=17.72392,100.79995</v>
      </c>
    </row>
    <row r="440" spans="1:18" x14ac:dyDescent="0.5">
      <c r="A440" s="32">
        <v>45033</v>
      </c>
      <c r="B440" s="33">
        <v>13.2</v>
      </c>
      <c r="C440" s="42">
        <v>19.668759999999999</v>
      </c>
      <c r="D440" s="42">
        <v>98.827759999999998</v>
      </c>
      <c r="E440" s="34">
        <v>481945.38722400001</v>
      </c>
      <c r="F440" s="34">
        <v>2174836.10243</v>
      </c>
      <c r="G440" s="35" t="s">
        <v>48</v>
      </c>
      <c r="H440" s="35" t="s">
        <v>601</v>
      </c>
      <c r="I440" s="35" t="s">
        <v>304</v>
      </c>
      <c r="J440" s="35" t="s">
        <v>139</v>
      </c>
      <c r="K440" s="35" t="s">
        <v>94</v>
      </c>
      <c r="L440" s="35" t="s">
        <v>591</v>
      </c>
      <c r="M440" s="35" t="s">
        <v>372</v>
      </c>
      <c r="N440" s="35" t="s">
        <v>52</v>
      </c>
      <c r="O440" s="35" t="s">
        <v>293</v>
      </c>
      <c r="P440" s="35" t="s">
        <v>619</v>
      </c>
      <c r="Q440" s="35" t="s">
        <v>618</v>
      </c>
      <c r="R440" s="36" t="str">
        <f>HYPERLINK(CONCATENATE("http://maps.google.com/maps?q=",C440,",",D440))</f>
        <v>http://maps.google.com/maps?q=19.66876,98.82776</v>
      </c>
    </row>
    <row r="441" spans="1:18" x14ac:dyDescent="0.5">
      <c r="A441" s="32">
        <v>45033</v>
      </c>
      <c r="B441" s="33">
        <v>13.2</v>
      </c>
      <c r="C441" s="42">
        <v>19.67821</v>
      </c>
      <c r="D441" s="42">
        <v>98.677729999999997</v>
      </c>
      <c r="E441" s="34">
        <v>466220.761382</v>
      </c>
      <c r="F441" s="34">
        <v>2175904.65704</v>
      </c>
      <c r="G441" s="35" t="s">
        <v>48</v>
      </c>
      <c r="H441" s="35" t="s">
        <v>654</v>
      </c>
      <c r="I441" s="35" t="s">
        <v>317</v>
      </c>
      <c r="J441" s="35" t="s">
        <v>139</v>
      </c>
      <c r="K441" s="35" t="s">
        <v>94</v>
      </c>
      <c r="L441" s="35" t="s">
        <v>591</v>
      </c>
      <c r="M441" s="35" t="s">
        <v>372</v>
      </c>
      <c r="N441" s="35" t="s">
        <v>52</v>
      </c>
      <c r="O441" s="35" t="s">
        <v>293</v>
      </c>
      <c r="P441" s="35" t="s">
        <v>53</v>
      </c>
      <c r="Q441" s="35" t="s">
        <v>536</v>
      </c>
      <c r="R441" s="36" t="str">
        <f>HYPERLINK(CONCATENATE("http://maps.google.com/maps?q=",C441,",",D441))</f>
        <v>http://maps.google.com/maps?q=19.67821,98.67773</v>
      </c>
    </row>
    <row r="442" spans="1:18" x14ac:dyDescent="0.5">
      <c r="A442" s="32">
        <v>45033</v>
      </c>
      <c r="B442" s="33">
        <v>13.2</v>
      </c>
      <c r="C442" s="42">
        <v>20.15119</v>
      </c>
      <c r="D442" s="42">
        <v>100.45325</v>
      </c>
      <c r="E442" s="34">
        <v>651884.38613600004</v>
      </c>
      <c r="F442" s="34">
        <v>2228875.8088600002</v>
      </c>
      <c r="G442" s="35" t="s">
        <v>48</v>
      </c>
      <c r="H442" s="35" t="s">
        <v>655</v>
      </c>
      <c r="I442" s="35" t="s">
        <v>360</v>
      </c>
      <c r="J442" s="35" t="s">
        <v>145</v>
      </c>
      <c r="K442" s="35" t="s">
        <v>94</v>
      </c>
      <c r="L442" s="35" t="s">
        <v>656</v>
      </c>
      <c r="M442" s="35" t="s">
        <v>425</v>
      </c>
      <c r="N442" s="35" t="s">
        <v>52</v>
      </c>
      <c r="O442" s="35" t="s">
        <v>157</v>
      </c>
      <c r="P442" s="35" t="s">
        <v>53</v>
      </c>
      <c r="Q442" s="35" t="s">
        <v>618</v>
      </c>
      <c r="R442" s="36" t="str">
        <f>HYPERLINK(CONCATENATE("http://maps.google.com/maps?q=",C442,",",D442))</f>
        <v>http://maps.google.com/maps?q=20.15119,100.45325</v>
      </c>
    </row>
    <row r="443" spans="1:18" x14ac:dyDescent="0.5">
      <c r="A443" s="32">
        <v>45033</v>
      </c>
      <c r="B443" s="33">
        <v>13.2</v>
      </c>
      <c r="C443" s="42">
        <v>19.75066</v>
      </c>
      <c r="D443" s="42">
        <v>100.34887000000001</v>
      </c>
      <c r="E443" s="34">
        <v>641329.83183899999</v>
      </c>
      <c r="F443" s="34">
        <v>2184451.9804799999</v>
      </c>
      <c r="G443" s="35" t="s">
        <v>48</v>
      </c>
      <c r="H443" s="35" t="s">
        <v>332</v>
      </c>
      <c r="I443" s="35" t="s">
        <v>333</v>
      </c>
      <c r="J443" s="35" t="s">
        <v>145</v>
      </c>
      <c r="K443" s="35" t="s">
        <v>94</v>
      </c>
      <c r="L443" s="35" t="s">
        <v>657</v>
      </c>
      <c r="M443" s="35" t="s">
        <v>372</v>
      </c>
      <c r="N443" s="35" t="s">
        <v>52</v>
      </c>
      <c r="O443" s="35" t="s">
        <v>157</v>
      </c>
      <c r="P443" s="35" t="s">
        <v>53</v>
      </c>
      <c r="Q443" s="35" t="s">
        <v>618</v>
      </c>
      <c r="R443" s="36" t="str">
        <f>HYPERLINK(CONCATENATE("http://maps.google.com/maps?q=",C443,",",D443))</f>
        <v>http://maps.google.com/maps?q=19.75066,100.34887</v>
      </c>
    </row>
    <row r="444" spans="1:18" x14ac:dyDescent="0.5">
      <c r="A444" s="32">
        <v>45033</v>
      </c>
      <c r="B444" s="33">
        <v>13.2</v>
      </c>
      <c r="C444" s="42">
        <v>18.196549999999998</v>
      </c>
      <c r="D444" s="42">
        <v>103.9286</v>
      </c>
      <c r="E444" s="34">
        <v>1021694.93459</v>
      </c>
      <c r="F444" s="34">
        <v>2018950.5486699999</v>
      </c>
      <c r="G444" s="35" t="s">
        <v>48</v>
      </c>
      <c r="H444" s="35" t="s">
        <v>658</v>
      </c>
      <c r="I444" s="35" t="s">
        <v>658</v>
      </c>
      <c r="J444" s="35" t="s">
        <v>248</v>
      </c>
      <c r="K444" s="35" t="s">
        <v>87</v>
      </c>
      <c r="L444" s="35" t="s">
        <v>659</v>
      </c>
      <c r="M444" s="35" t="s">
        <v>394</v>
      </c>
      <c r="N444" s="35" t="s">
        <v>660</v>
      </c>
      <c r="O444" s="35" t="s">
        <v>661</v>
      </c>
      <c r="P444" s="35" t="s">
        <v>619</v>
      </c>
      <c r="Q444" s="35" t="s">
        <v>618</v>
      </c>
      <c r="R444" s="36" t="str">
        <f>HYPERLINK(CONCATENATE("http://maps.google.com/maps?q=",C444,",",D444))</f>
        <v>http://maps.google.com/maps?q=18.19655,103.9286</v>
      </c>
    </row>
    <row r="445" spans="1:18" x14ac:dyDescent="0.5">
      <c r="A445" s="32">
        <v>45033</v>
      </c>
      <c r="B445" s="33">
        <v>13.2</v>
      </c>
      <c r="C445" s="42">
        <v>18.197649999999999</v>
      </c>
      <c r="D445" s="42">
        <v>103.93584</v>
      </c>
      <c r="E445" s="34">
        <v>1022459.53755</v>
      </c>
      <c r="F445" s="34">
        <v>2019093.3121</v>
      </c>
      <c r="G445" s="35" t="s">
        <v>48</v>
      </c>
      <c r="H445" s="35" t="s">
        <v>658</v>
      </c>
      <c r="I445" s="35" t="s">
        <v>658</v>
      </c>
      <c r="J445" s="35" t="s">
        <v>248</v>
      </c>
      <c r="K445" s="35" t="s">
        <v>87</v>
      </c>
      <c r="L445" s="35" t="s">
        <v>659</v>
      </c>
      <c r="M445" s="35" t="s">
        <v>394</v>
      </c>
      <c r="N445" s="35" t="s">
        <v>660</v>
      </c>
      <c r="O445" s="35" t="s">
        <v>661</v>
      </c>
      <c r="P445" s="35" t="s">
        <v>53</v>
      </c>
      <c r="Q445" s="35" t="s">
        <v>618</v>
      </c>
      <c r="R445" s="36" t="str">
        <f>HYPERLINK(CONCATENATE("http://maps.google.com/maps?q=",C445,",",D445))</f>
        <v>http://maps.google.com/maps?q=18.19765,103.93584</v>
      </c>
    </row>
    <row r="446" spans="1:18" x14ac:dyDescent="0.5">
      <c r="A446" s="32">
        <v>45033</v>
      </c>
      <c r="B446" s="33">
        <v>13.2</v>
      </c>
      <c r="C446" s="42">
        <v>18.1982</v>
      </c>
      <c r="D446" s="42">
        <v>103.93944999999999</v>
      </c>
      <c r="E446" s="34">
        <v>1022840.7772</v>
      </c>
      <c r="F446" s="34">
        <v>2019164.6775100001</v>
      </c>
      <c r="G446" s="35" t="s">
        <v>48</v>
      </c>
      <c r="H446" s="35" t="s">
        <v>658</v>
      </c>
      <c r="I446" s="35" t="s">
        <v>658</v>
      </c>
      <c r="J446" s="35" t="s">
        <v>248</v>
      </c>
      <c r="K446" s="35" t="s">
        <v>87</v>
      </c>
      <c r="L446" s="35" t="s">
        <v>659</v>
      </c>
      <c r="M446" s="35" t="s">
        <v>394</v>
      </c>
      <c r="N446" s="35" t="s">
        <v>660</v>
      </c>
      <c r="O446" s="35" t="s">
        <v>661</v>
      </c>
      <c r="P446" s="35" t="s">
        <v>53</v>
      </c>
      <c r="Q446" s="35" t="s">
        <v>618</v>
      </c>
      <c r="R446" s="36" t="str">
        <f>HYPERLINK(CONCATENATE("http://maps.google.com/maps?q=",C446,",",D446))</f>
        <v>http://maps.google.com/maps?q=18.1982,103.93945</v>
      </c>
    </row>
    <row r="447" spans="1:18" x14ac:dyDescent="0.5">
      <c r="A447" s="32">
        <v>45033</v>
      </c>
      <c r="B447" s="33">
        <v>13.2</v>
      </c>
      <c r="C447" s="42">
        <v>18.200410000000002</v>
      </c>
      <c r="D447" s="42">
        <v>103.93165999999999</v>
      </c>
      <c r="E447" s="34">
        <v>1022007.94244</v>
      </c>
      <c r="F447" s="34">
        <v>2019387.6402400001</v>
      </c>
      <c r="G447" s="35" t="s">
        <v>48</v>
      </c>
      <c r="H447" s="35" t="s">
        <v>658</v>
      </c>
      <c r="I447" s="35" t="s">
        <v>658</v>
      </c>
      <c r="J447" s="35" t="s">
        <v>248</v>
      </c>
      <c r="K447" s="35" t="s">
        <v>87</v>
      </c>
      <c r="L447" s="35" t="s">
        <v>659</v>
      </c>
      <c r="M447" s="35" t="s">
        <v>394</v>
      </c>
      <c r="N447" s="35" t="s">
        <v>660</v>
      </c>
      <c r="O447" s="35" t="s">
        <v>661</v>
      </c>
      <c r="P447" s="35" t="s">
        <v>619</v>
      </c>
      <c r="Q447" s="35" t="s">
        <v>618</v>
      </c>
      <c r="R447" s="36" t="str">
        <f>HYPERLINK(CONCATENATE("http://maps.google.com/maps?q=",C447,",",D447))</f>
        <v>http://maps.google.com/maps?q=18.20041,103.93166</v>
      </c>
    </row>
    <row r="448" spans="1:18" x14ac:dyDescent="0.5">
      <c r="A448" s="32">
        <v>45033</v>
      </c>
      <c r="B448" s="33">
        <v>13.2</v>
      </c>
      <c r="C448" s="42">
        <v>18.200959999999998</v>
      </c>
      <c r="D448" s="42">
        <v>103.93528000000001</v>
      </c>
      <c r="E448" s="34">
        <v>1022390.23581</v>
      </c>
      <c r="F448" s="34">
        <v>2019459.02645</v>
      </c>
      <c r="G448" s="35" t="s">
        <v>48</v>
      </c>
      <c r="H448" s="35" t="s">
        <v>658</v>
      </c>
      <c r="I448" s="35" t="s">
        <v>658</v>
      </c>
      <c r="J448" s="35" t="s">
        <v>248</v>
      </c>
      <c r="K448" s="35" t="s">
        <v>87</v>
      </c>
      <c r="L448" s="35" t="s">
        <v>659</v>
      </c>
      <c r="M448" s="35" t="s">
        <v>394</v>
      </c>
      <c r="N448" s="35" t="s">
        <v>660</v>
      </c>
      <c r="O448" s="35" t="s">
        <v>661</v>
      </c>
      <c r="P448" s="35" t="s">
        <v>53</v>
      </c>
      <c r="Q448" s="35" t="s">
        <v>618</v>
      </c>
      <c r="R448" s="36" t="str">
        <f>HYPERLINK(CONCATENATE("http://maps.google.com/maps?q=",C448,",",D448))</f>
        <v>http://maps.google.com/maps?q=18.20096,103.93528</v>
      </c>
    </row>
    <row r="449" spans="1:18" x14ac:dyDescent="0.5">
      <c r="A449" s="32">
        <v>45033</v>
      </c>
      <c r="B449" s="33">
        <v>13.2</v>
      </c>
      <c r="C449" s="42">
        <v>18.201509999999999</v>
      </c>
      <c r="D449" s="42">
        <v>103.9389</v>
      </c>
      <c r="E449" s="34">
        <v>1022772.52838</v>
      </c>
      <c r="F449" s="34">
        <v>2019530.42089</v>
      </c>
      <c r="G449" s="35" t="s">
        <v>48</v>
      </c>
      <c r="H449" s="35" t="s">
        <v>658</v>
      </c>
      <c r="I449" s="35" t="s">
        <v>658</v>
      </c>
      <c r="J449" s="35" t="s">
        <v>248</v>
      </c>
      <c r="K449" s="35" t="s">
        <v>87</v>
      </c>
      <c r="L449" s="35" t="s">
        <v>659</v>
      </c>
      <c r="M449" s="35" t="s">
        <v>394</v>
      </c>
      <c r="N449" s="35" t="s">
        <v>660</v>
      </c>
      <c r="O449" s="35" t="s">
        <v>661</v>
      </c>
      <c r="P449" s="35" t="s">
        <v>53</v>
      </c>
      <c r="Q449" s="35" t="s">
        <v>618</v>
      </c>
      <c r="R449" s="36" t="str">
        <f>HYPERLINK(CONCATENATE("http://maps.google.com/maps?q=",C449,",",D449))</f>
        <v>http://maps.google.com/maps?q=18.20151,103.9389</v>
      </c>
    </row>
    <row r="450" spans="1:18" x14ac:dyDescent="0.5">
      <c r="A450" s="32">
        <v>45033</v>
      </c>
      <c r="B450" s="33">
        <v>13.2</v>
      </c>
      <c r="C450" s="42">
        <v>18.204270000000001</v>
      </c>
      <c r="D450" s="42">
        <v>103.93473</v>
      </c>
      <c r="E450" s="34">
        <v>1022321.99522</v>
      </c>
      <c r="F450" s="34">
        <v>2019824.76914</v>
      </c>
      <c r="G450" s="35" t="s">
        <v>48</v>
      </c>
      <c r="H450" s="35" t="s">
        <v>658</v>
      </c>
      <c r="I450" s="35" t="s">
        <v>658</v>
      </c>
      <c r="J450" s="35" t="s">
        <v>248</v>
      </c>
      <c r="K450" s="35" t="s">
        <v>87</v>
      </c>
      <c r="L450" s="35" t="s">
        <v>659</v>
      </c>
      <c r="M450" s="35" t="s">
        <v>394</v>
      </c>
      <c r="N450" s="35" t="s">
        <v>660</v>
      </c>
      <c r="O450" s="35" t="s">
        <v>661</v>
      </c>
      <c r="P450" s="35" t="s">
        <v>53</v>
      </c>
      <c r="Q450" s="35" t="s">
        <v>618</v>
      </c>
      <c r="R450" s="36" t="str">
        <f>HYPERLINK(CONCATENATE("http://maps.google.com/maps?q=",C450,",",D450))</f>
        <v>http://maps.google.com/maps?q=18.20427,103.93473</v>
      </c>
    </row>
    <row r="451" spans="1:18" x14ac:dyDescent="0.5">
      <c r="A451" s="32">
        <v>45033</v>
      </c>
      <c r="B451" s="33">
        <v>13.2</v>
      </c>
      <c r="C451" s="42">
        <v>19.005549999999999</v>
      </c>
      <c r="D451" s="42">
        <v>99.395420000000001</v>
      </c>
      <c r="E451" s="34">
        <v>541616.794429</v>
      </c>
      <c r="F451" s="34">
        <v>2101488.3146799998</v>
      </c>
      <c r="G451" s="35" t="s">
        <v>48</v>
      </c>
      <c r="H451" s="35" t="s">
        <v>292</v>
      </c>
      <c r="I451" s="35" t="s">
        <v>278</v>
      </c>
      <c r="J451" s="35" t="s">
        <v>139</v>
      </c>
      <c r="K451" s="35" t="s">
        <v>94</v>
      </c>
      <c r="L451" s="35" t="s">
        <v>518</v>
      </c>
      <c r="M451" s="35" t="s">
        <v>372</v>
      </c>
      <c r="N451" s="35" t="s">
        <v>52</v>
      </c>
      <c r="O451" s="35" t="s">
        <v>293</v>
      </c>
      <c r="P451" s="35" t="s">
        <v>53</v>
      </c>
      <c r="Q451" s="35" t="s">
        <v>618</v>
      </c>
      <c r="R451" s="36" t="str">
        <f>HYPERLINK(CONCATENATE("http://maps.google.com/maps?q=",C451,",",D451))</f>
        <v>http://maps.google.com/maps?q=19.00555,99.39542</v>
      </c>
    </row>
    <row r="452" spans="1:18" x14ac:dyDescent="0.5">
      <c r="A452" s="32">
        <v>45033</v>
      </c>
      <c r="B452" s="33">
        <v>13.2</v>
      </c>
      <c r="C452" s="42">
        <v>17.198869999999999</v>
      </c>
      <c r="D452" s="42">
        <v>98.755189999999999</v>
      </c>
      <c r="E452" s="34">
        <v>473969.20472799998</v>
      </c>
      <c r="F452" s="34">
        <v>1901571.6862900001</v>
      </c>
      <c r="G452" s="35" t="s">
        <v>48</v>
      </c>
      <c r="H452" s="35" t="s">
        <v>435</v>
      </c>
      <c r="I452" s="35" t="s">
        <v>185</v>
      </c>
      <c r="J452" s="35" t="s">
        <v>105</v>
      </c>
      <c r="K452" s="35" t="s">
        <v>94</v>
      </c>
      <c r="L452" s="35" t="s">
        <v>437</v>
      </c>
      <c r="M452" s="35" t="s">
        <v>394</v>
      </c>
      <c r="N452" s="35" t="s">
        <v>438</v>
      </c>
      <c r="O452" s="35" t="s">
        <v>426</v>
      </c>
      <c r="P452" s="35" t="s">
        <v>53</v>
      </c>
      <c r="Q452" s="35" t="s">
        <v>618</v>
      </c>
      <c r="R452" s="36" t="str">
        <f>HYPERLINK(CONCATENATE("http://maps.google.com/maps?q=",C452,",",D452))</f>
        <v>http://maps.google.com/maps?q=17.19887,98.75519</v>
      </c>
    </row>
    <row r="453" spans="1:18" x14ac:dyDescent="0.5">
      <c r="A453" s="32">
        <v>45033</v>
      </c>
      <c r="B453" s="33">
        <v>13.2</v>
      </c>
      <c r="C453" s="42">
        <v>17.323219999999999</v>
      </c>
      <c r="D453" s="42">
        <v>98.573430000000002</v>
      </c>
      <c r="E453" s="34">
        <v>454672.71204200003</v>
      </c>
      <c r="F453" s="34">
        <v>1915362.05709</v>
      </c>
      <c r="G453" s="35" t="s">
        <v>48</v>
      </c>
      <c r="H453" s="35" t="s">
        <v>435</v>
      </c>
      <c r="I453" s="35" t="s">
        <v>185</v>
      </c>
      <c r="J453" s="35" t="s">
        <v>105</v>
      </c>
      <c r="K453" s="35" t="s">
        <v>94</v>
      </c>
      <c r="L453" s="35" t="s">
        <v>437</v>
      </c>
      <c r="M453" s="35" t="s">
        <v>394</v>
      </c>
      <c r="N453" s="35" t="s">
        <v>438</v>
      </c>
      <c r="O453" s="35" t="s">
        <v>426</v>
      </c>
      <c r="P453" s="35" t="s">
        <v>53</v>
      </c>
      <c r="Q453" s="35" t="s">
        <v>618</v>
      </c>
      <c r="R453" s="36" t="str">
        <f>HYPERLINK(CONCATENATE("http://maps.google.com/maps?q=",C453,",",D453))</f>
        <v>http://maps.google.com/maps?q=17.32322,98.57343</v>
      </c>
    </row>
    <row r="454" spans="1:18" x14ac:dyDescent="0.5">
      <c r="A454" s="32">
        <v>45033</v>
      </c>
      <c r="B454" s="33">
        <v>13.2</v>
      </c>
      <c r="C454" s="42">
        <v>18.32123</v>
      </c>
      <c r="D454" s="42">
        <v>98.218429999999998</v>
      </c>
      <c r="E454" s="34">
        <v>417409.98648800002</v>
      </c>
      <c r="F454" s="34">
        <v>2025902.8523599999</v>
      </c>
      <c r="G454" s="35" t="s">
        <v>48</v>
      </c>
      <c r="H454" s="35" t="s">
        <v>245</v>
      </c>
      <c r="I454" s="35" t="s">
        <v>243</v>
      </c>
      <c r="J454" s="35" t="s">
        <v>139</v>
      </c>
      <c r="K454" s="35" t="s">
        <v>94</v>
      </c>
      <c r="L454" s="35" t="s">
        <v>495</v>
      </c>
      <c r="M454" s="35" t="s">
        <v>425</v>
      </c>
      <c r="N454" s="35" t="s">
        <v>52</v>
      </c>
      <c r="O454" s="35" t="s">
        <v>293</v>
      </c>
      <c r="P454" s="35" t="s">
        <v>53</v>
      </c>
      <c r="Q454" s="35" t="s">
        <v>618</v>
      </c>
      <c r="R454" s="36" t="str">
        <f>HYPERLINK(CONCATENATE("http://maps.google.com/maps?q=",C454,",",D454))</f>
        <v>http://maps.google.com/maps?q=18.32123,98.21843</v>
      </c>
    </row>
    <row r="455" spans="1:18" x14ac:dyDescent="0.5">
      <c r="A455" s="32">
        <v>45033</v>
      </c>
      <c r="B455" s="33">
        <v>13.2</v>
      </c>
      <c r="C455" s="42">
        <v>19.475470000000001</v>
      </c>
      <c r="D455" s="42">
        <v>99.879679999999993</v>
      </c>
      <c r="E455" s="34">
        <v>592322.920193</v>
      </c>
      <c r="F455" s="34">
        <v>2153674.82461</v>
      </c>
      <c r="G455" s="35" t="s">
        <v>48</v>
      </c>
      <c r="H455" s="35" t="s">
        <v>588</v>
      </c>
      <c r="I455" s="35" t="s">
        <v>147</v>
      </c>
      <c r="J455" s="35" t="s">
        <v>145</v>
      </c>
      <c r="K455" s="35" t="s">
        <v>94</v>
      </c>
      <c r="L455" s="35" t="s">
        <v>311</v>
      </c>
      <c r="M455" s="35" t="s">
        <v>372</v>
      </c>
      <c r="N455" s="35" t="s">
        <v>573</v>
      </c>
      <c r="O455" s="35" t="s">
        <v>157</v>
      </c>
      <c r="P455" s="35" t="s">
        <v>53</v>
      </c>
      <c r="Q455" s="35" t="s">
        <v>618</v>
      </c>
      <c r="R455" s="36" t="str">
        <f>HYPERLINK(CONCATENATE("http://maps.google.com/maps?q=",C455,",",D455))</f>
        <v>http://maps.google.com/maps?q=19.47547,99.87968</v>
      </c>
    </row>
    <row r="456" spans="1:18" x14ac:dyDescent="0.5">
      <c r="A456" s="32">
        <v>45033</v>
      </c>
      <c r="B456" s="33">
        <v>13.2</v>
      </c>
      <c r="C456" s="42">
        <v>19.819299999999998</v>
      </c>
      <c r="D456" s="42">
        <v>99.87473</v>
      </c>
      <c r="E456" s="34">
        <v>591608.04864399997</v>
      </c>
      <c r="F456" s="34">
        <v>2191722.35702</v>
      </c>
      <c r="G456" s="35" t="s">
        <v>48</v>
      </c>
      <c r="H456" s="35" t="s">
        <v>611</v>
      </c>
      <c r="I456" s="35" t="s">
        <v>344</v>
      </c>
      <c r="J456" s="35" t="s">
        <v>145</v>
      </c>
      <c r="K456" s="35" t="s">
        <v>94</v>
      </c>
      <c r="L456" s="35" t="s">
        <v>311</v>
      </c>
      <c r="M456" s="35" t="s">
        <v>372</v>
      </c>
      <c r="N456" s="35" t="s">
        <v>573</v>
      </c>
      <c r="O456" s="35" t="s">
        <v>157</v>
      </c>
      <c r="P456" s="35" t="s">
        <v>619</v>
      </c>
      <c r="Q456" s="35" t="s">
        <v>618</v>
      </c>
      <c r="R456" s="36" t="str">
        <f>HYPERLINK(CONCATENATE("http://maps.google.com/maps?q=",C456,",",D456))</f>
        <v>http://maps.google.com/maps?q=19.8193,99.87473</v>
      </c>
    </row>
    <row r="457" spans="1:18" x14ac:dyDescent="0.5">
      <c r="A457" s="32">
        <v>45033</v>
      </c>
      <c r="B457" s="33">
        <v>13.2</v>
      </c>
      <c r="C457" s="42">
        <v>19.82104</v>
      </c>
      <c r="D457" s="42">
        <v>99.872309999999999</v>
      </c>
      <c r="E457" s="34">
        <v>591353.599422</v>
      </c>
      <c r="F457" s="34">
        <v>2191913.6085899998</v>
      </c>
      <c r="G457" s="35" t="s">
        <v>48</v>
      </c>
      <c r="H457" s="35" t="s">
        <v>611</v>
      </c>
      <c r="I457" s="35" t="s">
        <v>344</v>
      </c>
      <c r="J457" s="35" t="s">
        <v>145</v>
      </c>
      <c r="K457" s="35" t="s">
        <v>94</v>
      </c>
      <c r="L457" s="35" t="s">
        <v>311</v>
      </c>
      <c r="M457" s="35" t="s">
        <v>372</v>
      </c>
      <c r="N457" s="35" t="s">
        <v>573</v>
      </c>
      <c r="O457" s="35" t="s">
        <v>157</v>
      </c>
      <c r="P457" s="35" t="s">
        <v>53</v>
      </c>
      <c r="Q457" s="35" t="s">
        <v>618</v>
      </c>
      <c r="R457" s="36" t="str">
        <f>HYPERLINK(CONCATENATE("http://maps.google.com/maps?q=",C457,",",D457))</f>
        <v>http://maps.google.com/maps?q=19.82104,99.87231</v>
      </c>
    </row>
    <row r="458" spans="1:18" x14ac:dyDescent="0.5">
      <c r="A458" s="32">
        <v>45033</v>
      </c>
      <c r="B458" s="33">
        <v>13.2</v>
      </c>
      <c r="C458" s="42">
        <v>17.416810000000002</v>
      </c>
      <c r="D458" s="42">
        <v>98.064499999999995</v>
      </c>
      <c r="E458" s="34">
        <v>400641.43953099998</v>
      </c>
      <c r="F458" s="34">
        <v>1925908.39331</v>
      </c>
      <c r="G458" s="35" t="s">
        <v>48</v>
      </c>
      <c r="H458" s="35" t="s">
        <v>195</v>
      </c>
      <c r="I458" s="35" t="s">
        <v>182</v>
      </c>
      <c r="J458" s="35" t="s">
        <v>105</v>
      </c>
      <c r="K458" s="35" t="s">
        <v>94</v>
      </c>
      <c r="L458" s="35" t="s">
        <v>662</v>
      </c>
      <c r="M458" s="35" t="s">
        <v>372</v>
      </c>
      <c r="N458" s="35" t="s">
        <v>663</v>
      </c>
      <c r="O458" s="35" t="s">
        <v>426</v>
      </c>
      <c r="P458" s="35" t="s">
        <v>53</v>
      </c>
      <c r="Q458" s="35" t="s">
        <v>618</v>
      </c>
      <c r="R458" s="36" t="str">
        <f>HYPERLINK(CONCATENATE("http://maps.google.com/maps?q=",C458,",",D458))</f>
        <v>http://maps.google.com/maps?q=17.41681,98.0645</v>
      </c>
    </row>
    <row r="459" spans="1:18" x14ac:dyDescent="0.5">
      <c r="A459" s="32">
        <v>45033</v>
      </c>
      <c r="B459" s="33">
        <v>13.2</v>
      </c>
      <c r="C459" s="42">
        <v>17.443490000000001</v>
      </c>
      <c r="D459" s="42">
        <v>98.162809999999993</v>
      </c>
      <c r="E459" s="34">
        <v>411096.42154900002</v>
      </c>
      <c r="F459" s="34">
        <v>1928811.8995300001</v>
      </c>
      <c r="G459" s="35" t="s">
        <v>48</v>
      </c>
      <c r="H459" s="35" t="s">
        <v>195</v>
      </c>
      <c r="I459" s="35" t="s">
        <v>182</v>
      </c>
      <c r="J459" s="35" t="s">
        <v>105</v>
      </c>
      <c r="K459" s="35" t="s">
        <v>94</v>
      </c>
      <c r="L459" s="35" t="s">
        <v>662</v>
      </c>
      <c r="M459" s="35" t="s">
        <v>372</v>
      </c>
      <c r="N459" s="35" t="s">
        <v>663</v>
      </c>
      <c r="O459" s="35" t="s">
        <v>426</v>
      </c>
      <c r="P459" s="35" t="s">
        <v>53</v>
      </c>
      <c r="Q459" s="35" t="s">
        <v>618</v>
      </c>
      <c r="R459" s="36" t="str">
        <f>HYPERLINK(CONCATENATE("http://maps.google.com/maps?q=",C459,",",D459))</f>
        <v>http://maps.google.com/maps?q=17.44349,98.16281</v>
      </c>
    </row>
    <row r="460" spans="1:18" x14ac:dyDescent="0.5">
      <c r="A460" s="32">
        <v>45033</v>
      </c>
      <c r="B460" s="33">
        <v>13.2</v>
      </c>
      <c r="C460" s="42">
        <v>17.448409999999999</v>
      </c>
      <c r="D460" s="42">
        <v>98.165670000000006</v>
      </c>
      <c r="E460" s="34">
        <v>411402.52744699997</v>
      </c>
      <c r="F460" s="34">
        <v>1929354.9180300001</v>
      </c>
      <c r="G460" s="35" t="s">
        <v>48</v>
      </c>
      <c r="H460" s="35" t="s">
        <v>195</v>
      </c>
      <c r="I460" s="35" t="s">
        <v>182</v>
      </c>
      <c r="J460" s="35" t="s">
        <v>105</v>
      </c>
      <c r="K460" s="35" t="s">
        <v>94</v>
      </c>
      <c r="L460" s="35" t="s">
        <v>662</v>
      </c>
      <c r="M460" s="35" t="s">
        <v>372</v>
      </c>
      <c r="N460" s="35" t="s">
        <v>663</v>
      </c>
      <c r="O460" s="35" t="s">
        <v>426</v>
      </c>
      <c r="P460" s="35" t="s">
        <v>53</v>
      </c>
      <c r="Q460" s="35" t="s">
        <v>618</v>
      </c>
      <c r="R460" s="36" t="str">
        <f>HYPERLINK(CONCATENATE("http://maps.google.com/maps?q=",C460,",",D460))</f>
        <v>http://maps.google.com/maps?q=17.44841,98.16567</v>
      </c>
    </row>
    <row r="461" spans="1:18" x14ac:dyDescent="0.5">
      <c r="A461" s="32">
        <v>45033</v>
      </c>
      <c r="B461" s="33">
        <v>13.2</v>
      </c>
      <c r="C461" s="42">
        <v>17.49539</v>
      </c>
      <c r="D461" s="42">
        <v>98.143690000000007</v>
      </c>
      <c r="E461" s="34">
        <v>409091.656013</v>
      </c>
      <c r="F461" s="34">
        <v>1934563.1293800001</v>
      </c>
      <c r="G461" s="35" t="s">
        <v>48</v>
      </c>
      <c r="H461" s="35" t="s">
        <v>195</v>
      </c>
      <c r="I461" s="35" t="s">
        <v>182</v>
      </c>
      <c r="J461" s="35" t="s">
        <v>105</v>
      </c>
      <c r="K461" s="35" t="s">
        <v>94</v>
      </c>
      <c r="L461" s="35" t="s">
        <v>662</v>
      </c>
      <c r="M461" s="35" t="s">
        <v>372</v>
      </c>
      <c r="N461" s="35" t="s">
        <v>663</v>
      </c>
      <c r="O461" s="35" t="s">
        <v>426</v>
      </c>
      <c r="P461" s="35" t="s">
        <v>619</v>
      </c>
      <c r="Q461" s="35" t="s">
        <v>618</v>
      </c>
      <c r="R461" s="36" t="str">
        <f>HYPERLINK(CONCATENATE("http://maps.google.com/maps?q=",C461,",",D461))</f>
        <v>http://maps.google.com/maps?q=17.49539,98.14369</v>
      </c>
    </row>
    <row r="462" spans="1:18" x14ac:dyDescent="0.5">
      <c r="A462" s="32">
        <v>45033</v>
      </c>
      <c r="B462" s="33">
        <v>13.2</v>
      </c>
      <c r="C462" s="42">
        <v>18.751339999999999</v>
      </c>
      <c r="D462" s="42">
        <v>100.11049</v>
      </c>
      <c r="E462" s="34">
        <v>617057.32275100006</v>
      </c>
      <c r="F462" s="34">
        <v>2073678.83314</v>
      </c>
      <c r="G462" s="35" t="s">
        <v>48</v>
      </c>
      <c r="H462" s="35" t="s">
        <v>512</v>
      </c>
      <c r="I462" s="35" t="s">
        <v>513</v>
      </c>
      <c r="J462" s="35" t="s">
        <v>135</v>
      </c>
      <c r="K462" s="35" t="s">
        <v>94</v>
      </c>
      <c r="L462" s="35" t="s">
        <v>514</v>
      </c>
      <c r="M462" s="35" t="s">
        <v>372</v>
      </c>
      <c r="N462" s="35" t="s">
        <v>52</v>
      </c>
      <c r="O462" s="35" t="s">
        <v>464</v>
      </c>
      <c r="P462" s="35" t="s">
        <v>619</v>
      </c>
      <c r="Q462" s="35" t="s">
        <v>618</v>
      </c>
      <c r="R462" s="36" t="str">
        <f>HYPERLINK(CONCATENATE("http://maps.google.com/maps?q=",C462,",",D462))</f>
        <v>http://maps.google.com/maps?q=18.75134,100.11049</v>
      </c>
    </row>
    <row r="463" spans="1:18" x14ac:dyDescent="0.5">
      <c r="A463" s="32">
        <v>45033</v>
      </c>
      <c r="B463" s="33">
        <v>13.2</v>
      </c>
      <c r="C463" s="42">
        <v>18.631430000000002</v>
      </c>
      <c r="D463" s="42">
        <v>100.15382</v>
      </c>
      <c r="E463" s="34">
        <v>621710.89233599999</v>
      </c>
      <c r="F463" s="34">
        <v>2060438.3622000001</v>
      </c>
      <c r="G463" s="35" t="s">
        <v>48</v>
      </c>
      <c r="H463" s="35" t="s">
        <v>512</v>
      </c>
      <c r="I463" s="35" t="s">
        <v>513</v>
      </c>
      <c r="J463" s="35" t="s">
        <v>135</v>
      </c>
      <c r="K463" s="35" t="s">
        <v>94</v>
      </c>
      <c r="L463" s="35" t="s">
        <v>514</v>
      </c>
      <c r="M463" s="35" t="s">
        <v>372</v>
      </c>
      <c r="N463" s="35" t="s">
        <v>515</v>
      </c>
      <c r="O463" s="35" t="s">
        <v>464</v>
      </c>
      <c r="P463" s="35" t="s">
        <v>53</v>
      </c>
      <c r="Q463" s="35" t="s">
        <v>618</v>
      </c>
      <c r="R463" s="36" t="str">
        <f>HYPERLINK(CONCATENATE("http://maps.google.com/maps?q=",C463,",",D463))</f>
        <v>http://maps.google.com/maps?q=18.63143,100.15382</v>
      </c>
    </row>
    <row r="464" spans="1:18" x14ac:dyDescent="0.5">
      <c r="A464" s="32">
        <v>45033</v>
      </c>
      <c r="B464" s="33">
        <v>13.2</v>
      </c>
      <c r="C464" s="42">
        <v>18.63223</v>
      </c>
      <c r="D464" s="42">
        <v>100.15842000000001</v>
      </c>
      <c r="E464" s="34">
        <v>622195.60504099994</v>
      </c>
      <c r="F464" s="34">
        <v>2060530.0202500001</v>
      </c>
      <c r="G464" s="35" t="s">
        <v>48</v>
      </c>
      <c r="H464" s="35" t="s">
        <v>512</v>
      </c>
      <c r="I464" s="35" t="s">
        <v>513</v>
      </c>
      <c r="J464" s="35" t="s">
        <v>135</v>
      </c>
      <c r="K464" s="35" t="s">
        <v>94</v>
      </c>
      <c r="L464" s="35" t="s">
        <v>514</v>
      </c>
      <c r="M464" s="35" t="s">
        <v>372</v>
      </c>
      <c r="N464" s="35" t="s">
        <v>515</v>
      </c>
      <c r="O464" s="35" t="s">
        <v>464</v>
      </c>
      <c r="P464" s="35" t="s">
        <v>53</v>
      </c>
      <c r="Q464" s="35" t="s">
        <v>618</v>
      </c>
      <c r="R464" s="36" t="str">
        <f>HYPERLINK(CONCATENATE("http://maps.google.com/maps?q=",C464,",",D464))</f>
        <v>http://maps.google.com/maps?q=18.63223,100.15842</v>
      </c>
    </row>
    <row r="465" spans="1:18" x14ac:dyDescent="0.5">
      <c r="A465" s="32">
        <v>45033</v>
      </c>
      <c r="B465" s="33">
        <v>13.2</v>
      </c>
      <c r="C465" s="42">
        <v>18.635110000000001</v>
      </c>
      <c r="D465" s="42">
        <v>100.15304</v>
      </c>
      <c r="E465" s="34">
        <v>621625.98616199999</v>
      </c>
      <c r="F465" s="34">
        <v>2060845.0668599999</v>
      </c>
      <c r="G465" s="35" t="s">
        <v>48</v>
      </c>
      <c r="H465" s="35" t="s">
        <v>512</v>
      </c>
      <c r="I465" s="35" t="s">
        <v>513</v>
      </c>
      <c r="J465" s="35" t="s">
        <v>135</v>
      </c>
      <c r="K465" s="35" t="s">
        <v>94</v>
      </c>
      <c r="L465" s="35" t="s">
        <v>514</v>
      </c>
      <c r="M465" s="35" t="s">
        <v>372</v>
      </c>
      <c r="N465" s="35" t="s">
        <v>515</v>
      </c>
      <c r="O465" s="35" t="s">
        <v>464</v>
      </c>
      <c r="P465" s="35" t="s">
        <v>53</v>
      </c>
      <c r="Q465" s="35" t="s">
        <v>618</v>
      </c>
      <c r="R465" s="36" t="str">
        <f>HYPERLINK(CONCATENATE("http://maps.google.com/maps?q=",C465,",",D465))</f>
        <v>http://maps.google.com/maps?q=18.63511,100.15304</v>
      </c>
    </row>
    <row r="466" spans="1:18" x14ac:dyDescent="0.5">
      <c r="A466" s="32">
        <v>45033</v>
      </c>
      <c r="B466" s="33">
        <v>13.2</v>
      </c>
      <c r="C466" s="42">
        <v>18.467210000000001</v>
      </c>
      <c r="D466" s="42">
        <v>97.901759999999996</v>
      </c>
      <c r="E466" s="34">
        <v>384041.73934799997</v>
      </c>
      <c r="F466" s="34">
        <v>2042229.1563200001</v>
      </c>
      <c r="G466" s="35" t="s">
        <v>48</v>
      </c>
      <c r="H466" s="35" t="s">
        <v>664</v>
      </c>
      <c r="I466" s="35" t="s">
        <v>665</v>
      </c>
      <c r="J466" s="35" t="s">
        <v>271</v>
      </c>
      <c r="K466" s="35" t="s">
        <v>94</v>
      </c>
      <c r="L466" s="35" t="s">
        <v>666</v>
      </c>
      <c r="M466" s="35" t="s">
        <v>394</v>
      </c>
      <c r="N466" s="35" t="s">
        <v>52</v>
      </c>
      <c r="O466" s="35" t="s">
        <v>500</v>
      </c>
      <c r="P466" s="35" t="s">
        <v>53</v>
      </c>
      <c r="Q466" s="35" t="s">
        <v>618</v>
      </c>
      <c r="R466" s="36" t="str">
        <f>HYPERLINK(CONCATENATE("http://maps.google.com/maps?q=",C466,",",D466))</f>
        <v>http://maps.google.com/maps?q=18.46721,97.90176</v>
      </c>
    </row>
    <row r="467" spans="1:18" x14ac:dyDescent="0.5">
      <c r="A467" s="32">
        <v>45033</v>
      </c>
      <c r="B467" s="33">
        <v>13.2</v>
      </c>
      <c r="C467" s="42">
        <v>18.43224</v>
      </c>
      <c r="D467" s="42">
        <v>97.879019999999997</v>
      </c>
      <c r="E467" s="34">
        <v>381616.51682899997</v>
      </c>
      <c r="F467" s="34">
        <v>2038374.1662000001</v>
      </c>
      <c r="G467" s="35" t="s">
        <v>48</v>
      </c>
      <c r="H467" s="35" t="s">
        <v>665</v>
      </c>
      <c r="I467" s="35" t="s">
        <v>665</v>
      </c>
      <c r="J467" s="35" t="s">
        <v>271</v>
      </c>
      <c r="K467" s="35" t="s">
        <v>94</v>
      </c>
      <c r="L467" s="35" t="s">
        <v>666</v>
      </c>
      <c r="M467" s="35" t="s">
        <v>394</v>
      </c>
      <c r="N467" s="35" t="s">
        <v>52</v>
      </c>
      <c r="O467" s="35" t="s">
        <v>500</v>
      </c>
      <c r="P467" s="35" t="s">
        <v>53</v>
      </c>
      <c r="Q467" s="35" t="s">
        <v>536</v>
      </c>
      <c r="R467" s="36" t="str">
        <f>HYPERLINK(CONCATENATE("http://maps.google.com/maps?q=",C467,",",D467))</f>
        <v>http://maps.google.com/maps?q=18.43224,97.87902</v>
      </c>
    </row>
    <row r="468" spans="1:18" x14ac:dyDescent="0.5">
      <c r="A468" s="32">
        <v>45033</v>
      </c>
      <c r="B468" s="33">
        <v>13.2</v>
      </c>
      <c r="C468" s="42">
        <v>15.980840000000001</v>
      </c>
      <c r="D468" s="42">
        <v>99.182919999999996</v>
      </c>
      <c r="E468" s="34">
        <v>519572.79062799999</v>
      </c>
      <c r="F468" s="34">
        <v>1766824.60736</v>
      </c>
      <c r="G468" s="35" t="s">
        <v>48</v>
      </c>
      <c r="H468" s="35" t="s">
        <v>400</v>
      </c>
      <c r="I468" s="35" t="s">
        <v>401</v>
      </c>
      <c r="J468" s="35" t="s">
        <v>402</v>
      </c>
      <c r="K468" s="35" t="s">
        <v>94</v>
      </c>
      <c r="L468" s="35" t="s">
        <v>403</v>
      </c>
      <c r="M468" s="35" t="s">
        <v>372</v>
      </c>
      <c r="N468" s="35" t="s">
        <v>404</v>
      </c>
      <c r="O468" s="35" t="s">
        <v>396</v>
      </c>
      <c r="P468" s="35" t="s">
        <v>53</v>
      </c>
      <c r="Q468" s="35" t="s">
        <v>618</v>
      </c>
      <c r="R468" s="36" t="str">
        <f>HYPERLINK(CONCATENATE("http://maps.google.com/maps?q=",C468,",",D468))</f>
        <v>http://maps.google.com/maps?q=15.98084,99.18292</v>
      </c>
    </row>
    <row r="469" spans="1:18" x14ac:dyDescent="0.5">
      <c r="A469" s="32">
        <v>45033</v>
      </c>
      <c r="B469" s="33">
        <v>13.2</v>
      </c>
      <c r="C469" s="42">
        <v>15.98146</v>
      </c>
      <c r="D469" s="42">
        <v>99.186449999999994</v>
      </c>
      <c r="E469" s="34">
        <v>519950.44707699999</v>
      </c>
      <c r="F469" s="34">
        <v>1766893.5237</v>
      </c>
      <c r="G469" s="35" t="s">
        <v>48</v>
      </c>
      <c r="H469" s="35" t="s">
        <v>400</v>
      </c>
      <c r="I469" s="35" t="s">
        <v>401</v>
      </c>
      <c r="J469" s="35" t="s">
        <v>402</v>
      </c>
      <c r="K469" s="35" t="s">
        <v>94</v>
      </c>
      <c r="L469" s="35" t="s">
        <v>403</v>
      </c>
      <c r="M469" s="35" t="s">
        <v>372</v>
      </c>
      <c r="N469" s="35" t="s">
        <v>404</v>
      </c>
      <c r="O469" s="35" t="s">
        <v>396</v>
      </c>
      <c r="P469" s="35" t="s">
        <v>53</v>
      </c>
      <c r="Q469" s="35" t="s">
        <v>618</v>
      </c>
      <c r="R469" s="36" t="str">
        <f>HYPERLINK(CONCATENATE("http://maps.google.com/maps?q=",C469,",",D469))</f>
        <v>http://maps.google.com/maps?q=15.98146,99.18645</v>
      </c>
    </row>
    <row r="470" spans="1:18" x14ac:dyDescent="0.5">
      <c r="A470" s="32">
        <v>45033</v>
      </c>
      <c r="B470" s="33">
        <v>13.2</v>
      </c>
      <c r="C470" s="42">
        <v>15.98211</v>
      </c>
      <c r="D470" s="42">
        <v>99.190129999999996</v>
      </c>
      <c r="E470" s="34">
        <v>520344.14847199997</v>
      </c>
      <c r="F470" s="34">
        <v>1766965.7795800001</v>
      </c>
      <c r="G470" s="35" t="s">
        <v>48</v>
      </c>
      <c r="H470" s="35" t="s">
        <v>400</v>
      </c>
      <c r="I470" s="35" t="s">
        <v>401</v>
      </c>
      <c r="J470" s="35" t="s">
        <v>402</v>
      </c>
      <c r="K470" s="35" t="s">
        <v>94</v>
      </c>
      <c r="L470" s="35" t="s">
        <v>403</v>
      </c>
      <c r="M470" s="35" t="s">
        <v>372</v>
      </c>
      <c r="N470" s="35" t="s">
        <v>404</v>
      </c>
      <c r="O470" s="35" t="s">
        <v>396</v>
      </c>
      <c r="P470" s="35" t="s">
        <v>53</v>
      </c>
      <c r="Q470" s="35" t="s">
        <v>618</v>
      </c>
      <c r="R470" s="36" t="str">
        <f>HYPERLINK(CONCATENATE("http://maps.google.com/maps?q=",C470,",",D470))</f>
        <v>http://maps.google.com/maps?q=15.98211,99.19013</v>
      </c>
    </row>
    <row r="471" spans="1:18" x14ac:dyDescent="0.5">
      <c r="A471" s="32">
        <v>45033</v>
      </c>
      <c r="B471" s="33">
        <v>13.2</v>
      </c>
      <c r="C471" s="42">
        <v>15.98236</v>
      </c>
      <c r="D471" s="42">
        <v>99.167720000000003</v>
      </c>
      <c r="E471" s="34">
        <v>517946.22183400003</v>
      </c>
      <c r="F471" s="34">
        <v>1766991.3714399999</v>
      </c>
      <c r="G471" s="35" t="s">
        <v>48</v>
      </c>
      <c r="H471" s="35" t="s">
        <v>400</v>
      </c>
      <c r="I471" s="35" t="s">
        <v>401</v>
      </c>
      <c r="J471" s="35" t="s">
        <v>402</v>
      </c>
      <c r="K471" s="35" t="s">
        <v>94</v>
      </c>
      <c r="L471" s="35" t="s">
        <v>403</v>
      </c>
      <c r="M471" s="35" t="s">
        <v>372</v>
      </c>
      <c r="N471" s="35" t="s">
        <v>404</v>
      </c>
      <c r="O471" s="35" t="s">
        <v>396</v>
      </c>
      <c r="P471" s="35" t="s">
        <v>53</v>
      </c>
      <c r="Q471" s="35" t="s">
        <v>618</v>
      </c>
      <c r="R471" s="36" t="str">
        <f>HYPERLINK(CONCATENATE("http://maps.google.com/maps?q=",C471,",",D471))</f>
        <v>http://maps.google.com/maps?q=15.98236,99.16772</v>
      </c>
    </row>
    <row r="472" spans="1:18" x14ac:dyDescent="0.5">
      <c r="A472" s="32">
        <v>45033</v>
      </c>
      <c r="B472" s="33">
        <v>13.2</v>
      </c>
      <c r="C472" s="42">
        <v>15.984310000000001</v>
      </c>
      <c r="D472" s="42">
        <v>99.178700000000006</v>
      </c>
      <c r="E472" s="34">
        <v>519120.91164599999</v>
      </c>
      <c r="F472" s="34">
        <v>1767208.04807</v>
      </c>
      <c r="G472" s="35" t="s">
        <v>48</v>
      </c>
      <c r="H472" s="35" t="s">
        <v>400</v>
      </c>
      <c r="I472" s="35" t="s">
        <v>401</v>
      </c>
      <c r="J472" s="35" t="s">
        <v>402</v>
      </c>
      <c r="K472" s="35" t="s">
        <v>94</v>
      </c>
      <c r="L472" s="35" t="s">
        <v>403</v>
      </c>
      <c r="M472" s="35" t="s">
        <v>372</v>
      </c>
      <c r="N472" s="35" t="s">
        <v>404</v>
      </c>
      <c r="O472" s="35" t="s">
        <v>396</v>
      </c>
      <c r="P472" s="35" t="s">
        <v>53</v>
      </c>
      <c r="Q472" s="35" t="s">
        <v>618</v>
      </c>
      <c r="R472" s="36" t="str">
        <f>HYPERLINK(CONCATENATE("http://maps.google.com/maps?q=",C472,",",D472))</f>
        <v>http://maps.google.com/maps?q=15.98431,99.1787</v>
      </c>
    </row>
    <row r="473" spans="1:18" x14ac:dyDescent="0.5">
      <c r="A473" s="32">
        <v>45033</v>
      </c>
      <c r="B473" s="33">
        <v>13.2</v>
      </c>
      <c r="C473" s="42">
        <v>16.01117</v>
      </c>
      <c r="D473" s="42">
        <v>99.331019999999995</v>
      </c>
      <c r="E473" s="34">
        <v>535414.54997299996</v>
      </c>
      <c r="F473" s="34">
        <v>1770199.15735</v>
      </c>
      <c r="G473" s="35" t="s">
        <v>48</v>
      </c>
      <c r="H473" s="35" t="s">
        <v>400</v>
      </c>
      <c r="I473" s="35" t="s">
        <v>401</v>
      </c>
      <c r="J473" s="35" t="s">
        <v>402</v>
      </c>
      <c r="K473" s="35" t="s">
        <v>94</v>
      </c>
      <c r="L473" s="35" t="s">
        <v>403</v>
      </c>
      <c r="M473" s="35" t="s">
        <v>372</v>
      </c>
      <c r="N473" s="35" t="s">
        <v>404</v>
      </c>
      <c r="O473" s="35" t="s">
        <v>396</v>
      </c>
      <c r="P473" s="35" t="s">
        <v>53</v>
      </c>
      <c r="Q473" s="35" t="s">
        <v>618</v>
      </c>
      <c r="R473" s="36" t="str">
        <f>HYPERLINK(CONCATENATE("http://maps.google.com/maps?q=",C473,",",D473))</f>
        <v>http://maps.google.com/maps?q=16.01117,99.33102</v>
      </c>
    </row>
    <row r="474" spans="1:18" x14ac:dyDescent="0.5">
      <c r="A474" s="32">
        <v>45033</v>
      </c>
      <c r="B474" s="33">
        <v>13.2</v>
      </c>
      <c r="C474" s="42">
        <v>15.70926</v>
      </c>
      <c r="D474" s="42">
        <v>99.301410000000004</v>
      </c>
      <c r="E474" s="34">
        <v>532294.67677100003</v>
      </c>
      <c r="F474" s="34">
        <v>1736798.7694999999</v>
      </c>
      <c r="G474" s="35" t="s">
        <v>48</v>
      </c>
      <c r="H474" s="35" t="s">
        <v>667</v>
      </c>
      <c r="I474" s="35" t="s">
        <v>667</v>
      </c>
      <c r="J474" s="35" t="s">
        <v>93</v>
      </c>
      <c r="K474" s="35" t="s">
        <v>94</v>
      </c>
      <c r="L474" s="35" t="s">
        <v>403</v>
      </c>
      <c r="M474" s="35" t="s">
        <v>372</v>
      </c>
      <c r="N474" s="35" t="s">
        <v>668</v>
      </c>
      <c r="O474" s="35" t="s">
        <v>396</v>
      </c>
      <c r="P474" s="35" t="s">
        <v>53</v>
      </c>
      <c r="Q474" s="35" t="s">
        <v>618</v>
      </c>
      <c r="R474" s="36" t="str">
        <f>HYPERLINK(CONCATENATE("http://maps.google.com/maps?q=",C474,",",D474))</f>
        <v>http://maps.google.com/maps?q=15.70926,99.30141</v>
      </c>
    </row>
    <row r="475" spans="1:18" x14ac:dyDescent="0.5">
      <c r="A475" s="32">
        <v>45033</v>
      </c>
      <c r="B475" s="33">
        <v>13.2</v>
      </c>
      <c r="C475" s="42">
        <v>15.70987</v>
      </c>
      <c r="D475" s="42">
        <v>99.298029999999997</v>
      </c>
      <c r="E475" s="34">
        <v>531932.42767100001</v>
      </c>
      <c r="F475" s="34">
        <v>1736865.7303299999</v>
      </c>
      <c r="G475" s="35" t="s">
        <v>48</v>
      </c>
      <c r="H475" s="35" t="s">
        <v>667</v>
      </c>
      <c r="I475" s="35" t="s">
        <v>667</v>
      </c>
      <c r="J475" s="35" t="s">
        <v>93</v>
      </c>
      <c r="K475" s="35" t="s">
        <v>94</v>
      </c>
      <c r="L475" s="35" t="s">
        <v>403</v>
      </c>
      <c r="M475" s="35" t="s">
        <v>372</v>
      </c>
      <c r="N475" s="35" t="s">
        <v>668</v>
      </c>
      <c r="O475" s="35" t="s">
        <v>396</v>
      </c>
      <c r="P475" s="35" t="s">
        <v>53</v>
      </c>
      <c r="Q475" s="35" t="s">
        <v>618</v>
      </c>
      <c r="R475" s="36" t="str">
        <f>HYPERLINK(CONCATENATE("http://maps.google.com/maps?q=",C475,",",D475))</f>
        <v>http://maps.google.com/maps?q=15.70987,99.29803</v>
      </c>
    </row>
    <row r="476" spans="1:18" x14ac:dyDescent="0.5">
      <c r="A476" s="32">
        <v>45033</v>
      </c>
      <c r="B476" s="33">
        <v>13.2</v>
      </c>
      <c r="C476" s="42">
        <v>15.71044</v>
      </c>
      <c r="D476" s="42">
        <v>99.301320000000004</v>
      </c>
      <c r="E476" s="34">
        <v>532284.84775199997</v>
      </c>
      <c r="F476" s="34">
        <v>1736929.2788499999</v>
      </c>
      <c r="G476" s="35" t="s">
        <v>48</v>
      </c>
      <c r="H476" s="35" t="s">
        <v>667</v>
      </c>
      <c r="I476" s="35" t="s">
        <v>667</v>
      </c>
      <c r="J476" s="35" t="s">
        <v>93</v>
      </c>
      <c r="K476" s="35" t="s">
        <v>94</v>
      </c>
      <c r="L476" s="35" t="s">
        <v>403</v>
      </c>
      <c r="M476" s="35" t="s">
        <v>372</v>
      </c>
      <c r="N476" s="35" t="s">
        <v>668</v>
      </c>
      <c r="O476" s="35" t="s">
        <v>396</v>
      </c>
      <c r="P476" s="35" t="s">
        <v>53</v>
      </c>
      <c r="Q476" s="35" t="s">
        <v>618</v>
      </c>
      <c r="R476" s="36" t="str">
        <f>HYPERLINK(CONCATENATE("http://maps.google.com/maps?q=",C476,",",D476))</f>
        <v>http://maps.google.com/maps?q=15.71044,99.30132</v>
      </c>
    </row>
    <row r="477" spans="1:18" x14ac:dyDescent="0.5">
      <c r="A477" s="32">
        <v>45033</v>
      </c>
      <c r="B477" s="33">
        <v>13.2</v>
      </c>
      <c r="C477" s="42">
        <v>15.713240000000001</v>
      </c>
      <c r="D477" s="42">
        <v>99.300190000000001</v>
      </c>
      <c r="E477" s="34">
        <v>532163.33383300004</v>
      </c>
      <c r="F477" s="34">
        <v>1737238.8225700001</v>
      </c>
      <c r="G477" s="35" t="s">
        <v>48</v>
      </c>
      <c r="H477" s="35" t="s">
        <v>667</v>
      </c>
      <c r="I477" s="35" t="s">
        <v>667</v>
      </c>
      <c r="J477" s="35" t="s">
        <v>93</v>
      </c>
      <c r="K477" s="35" t="s">
        <v>94</v>
      </c>
      <c r="L477" s="35" t="s">
        <v>403</v>
      </c>
      <c r="M477" s="35" t="s">
        <v>372</v>
      </c>
      <c r="N477" s="35" t="s">
        <v>668</v>
      </c>
      <c r="O477" s="35" t="s">
        <v>396</v>
      </c>
      <c r="P477" s="35" t="s">
        <v>53</v>
      </c>
      <c r="Q477" s="35" t="s">
        <v>618</v>
      </c>
      <c r="R477" s="36" t="str">
        <f>HYPERLINK(CONCATENATE("http://maps.google.com/maps?q=",C477,",",D477))</f>
        <v>http://maps.google.com/maps?q=15.71324,99.30019</v>
      </c>
    </row>
    <row r="478" spans="1:18" x14ac:dyDescent="0.5">
      <c r="A478" s="32">
        <v>45033</v>
      </c>
      <c r="B478" s="33">
        <v>13.2</v>
      </c>
      <c r="C478" s="42">
        <v>15.71383</v>
      </c>
      <c r="D478" s="42">
        <v>99.303460000000001</v>
      </c>
      <c r="E478" s="34">
        <v>532513.60146499996</v>
      </c>
      <c r="F478" s="34">
        <v>1737304.584</v>
      </c>
      <c r="G478" s="35" t="s">
        <v>48</v>
      </c>
      <c r="H478" s="35" t="s">
        <v>667</v>
      </c>
      <c r="I478" s="35" t="s">
        <v>667</v>
      </c>
      <c r="J478" s="35" t="s">
        <v>93</v>
      </c>
      <c r="K478" s="35" t="s">
        <v>94</v>
      </c>
      <c r="L478" s="35" t="s">
        <v>403</v>
      </c>
      <c r="M478" s="35" t="s">
        <v>372</v>
      </c>
      <c r="N478" s="35" t="s">
        <v>668</v>
      </c>
      <c r="O478" s="35" t="s">
        <v>396</v>
      </c>
      <c r="P478" s="35" t="s">
        <v>53</v>
      </c>
      <c r="Q478" s="35" t="s">
        <v>618</v>
      </c>
      <c r="R478" s="36" t="str">
        <f>HYPERLINK(CONCATENATE("http://maps.google.com/maps?q=",C478,",",D478))</f>
        <v>http://maps.google.com/maps?q=15.71383,99.30346</v>
      </c>
    </row>
    <row r="479" spans="1:18" x14ac:dyDescent="0.5">
      <c r="A479" s="32">
        <v>45033</v>
      </c>
      <c r="B479" s="33">
        <v>13.2</v>
      </c>
      <c r="C479" s="42">
        <v>15.772309999999999</v>
      </c>
      <c r="D479" s="42">
        <v>99.254140000000007</v>
      </c>
      <c r="E479" s="34">
        <v>527221.49329000001</v>
      </c>
      <c r="F479" s="34">
        <v>1743766.2527999999</v>
      </c>
      <c r="G479" s="35" t="s">
        <v>48</v>
      </c>
      <c r="H479" s="35" t="s">
        <v>667</v>
      </c>
      <c r="I479" s="35" t="s">
        <v>667</v>
      </c>
      <c r="J479" s="35" t="s">
        <v>93</v>
      </c>
      <c r="K479" s="35" t="s">
        <v>94</v>
      </c>
      <c r="L479" s="35" t="s">
        <v>403</v>
      </c>
      <c r="M479" s="35" t="s">
        <v>372</v>
      </c>
      <c r="N479" s="35" t="s">
        <v>668</v>
      </c>
      <c r="O479" s="35" t="s">
        <v>396</v>
      </c>
      <c r="P479" s="35" t="s">
        <v>53</v>
      </c>
      <c r="Q479" s="35" t="s">
        <v>618</v>
      </c>
      <c r="R479" s="36" t="str">
        <f>HYPERLINK(CONCATENATE("http://maps.google.com/maps?q=",C479,",",D479))</f>
        <v>http://maps.google.com/maps?q=15.77231,99.25414</v>
      </c>
    </row>
    <row r="480" spans="1:18" x14ac:dyDescent="0.5">
      <c r="A480" s="32">
        <v>45033</v>
      </c>
      <c r="B480" s="33">
        <v>13.2</v>
      </c>
      <c r="C480" s="42">
        <v>15.77347</v>
      </c>
      <c r="D480" s="42">
        <v>99.260660000000001</v>
      </c>
      <c r="E480" s="34">
        <v>527919.71021000005</v>
      </c>
      <c r="F480" s="34">
        <v>1743895.4167899999</v>
      </c>
      <c r="G480" s="35" t="s">
        <v>48</v>
      </c>
      <c r="H480" s="35" t="s">
        <v>667</v>
      </c>
      <c r="I480" s="35" t="s">
        <v>667</v>
      </c>
      <c r="J480" s="35" t="s">
        <v>93</v>
      </c>
      <c r="K480" s="35" t="s">
        <v>94</v>
      </c>
      <c r="L480" s="35" t="s">
        <v>403</v>
      </c>
      <c r="M480" s="35" t="s">
        <v>372</v>
      </c>
      <c r="N480" s="35" t="s">
        <v>668</v>
      </c>
      <c r="O480" s="35" t="s">
        <v>396</v>
      </c>
      <c r="P480" s="35" t="s">
        <v>53</v>
      </c>
      <c r="Q480" s="35" t="s">
        <v>618</v>
      </c>
      <c r="R480" s="36" t="str">
        <f>HYPERLINK(CONCATENATE("http://maps.google.com/maps?q=",C480,",",D480))</f>
        <v>http://maps.google.com/maps?q=15.77347,99.26066</v>
      </c>
    </row>
    <row r="481" spans="1:18" x14ac:dyDescent="0.5">
      <c r="A481" s="32">
        <v>45033</v>
      </c>
      <c r="B481" s="33">
        <v>13.2</v>
      </c>
      <c r="C481" s="42">
        <v>15.775119999999999</v>
      </c>
      <c r="D481" s="42">
        <v>99.246229999999997</v>
      </c>
      <c r="E481" s="34">
        <v>526373.86816299998</v>
      </c>
      <c r="F481" s="34">
        <v>1744076.06969</v>
      </c>
      <c r="G481" s="35" t="s">
        <v>48</v>
      </c>
      <c r="H481" s="35" t="s">
        <v>667</v>
      </c>
      <c r="I481" s="35" t="s">
        <v>667</v>
      </c>
      <c r="J481" s="35" t="s">
        <v>93</v>
      </c>
      <c r="K481" s="35" t="s">
        <v>94</v>
      </c>
      <c r="L481" s="35" t="s">
        <v>403</v>
      </c>
      <c r="M481" s="35" t="s">
        <v>372</v>
      </c>
      <c r="N481" s="35" t="s">
        <v>668</v>
      </c>
      <c r="O481" s="35" t="s">
        <v>396</v>
      </c>
      <c r="P481" s="35" t="s">
        <v>53</v>
      </c>
      <c r="Q481" s="35" t="s">
        <v>618</v>
      </c>
      <c r="R481" s="36" t="str">
        <f>HYPERLINK(CONCATENATE("http://maps.google.com/maps?q=",C481,",",D481))</f>
        <v>http://maps.google.com/maps?q=15.77512,99.24623</v>
      </c>
    </row>
    <row r="482" spans="1:18" x14ac:dyDescent="0.5">
      <c r="A482" s="32">
        <v>45033</v>
      </c>
      <c r="B482" s="33">
        <v>13.2</v>
      </c>
      <c r="C482" s="42">
        <v>15.779120000000001</v>
      </c>
      <c r="D482" s="42">
        <v>99.245019999999997</v>
      </c>
      <c r="E482" s="34">
        <v>526243.74907500006</v>
      </c>
      <c r="F482" s="34">
        <v>1744518.3707000001</v>
      </c>
      <c r="G482" s="35" t="s">
        <v>48</v>
      </c>
      <c r="H482" s="35" t="s">
        <v>667</v>
      </c>
      <c r="I482" s="35" t="s">
        <v>667</v>
      </c>
      <c r="J482" s="35" t="s">
        <v>93</v>
      </c>
      <c r="K482" s="35" t="s">
        <v>94</v>
      </c>
      <c r="L482" s="35" t="s">
        <v>403</v>
      </c>
      <c r="M482" s="35" t="s">
        <v>372</v>
      </c>
      <c r="N482" s="35" t="s">
        <v>668</v>
      </c>
      <c r="O482" s="35" t="s">
        <v>396</v>
      </c>
      <c r="P482" s="35" t="s">
        <v>53</v>
      </c>
      <c r="Q482" s="35" t="s">
        <v>618</v>
      </c>
      <c r="R482" s="36" t="str">
        <f>HYPERLINK(CONCATENATE("http://maps.google.com/maps?q=",C482,",",D482))</f>
        <v>http://maps.google.com/maps?q=15.77912,99.24502</v>
      </c>
    </row>
    <row r="483" spans="1:18" x14ac:dyDescent="0.5">
      <c r="A483" s="32">
        <v>45033</v>
      </c>
      <c r="B483" s="33">
        <v>13.2</v>
      </c>
      <c r="C483" s="42">
        <v>15.77974</v>
      </c>
      <c r="D483" s="42">
        <v>99.248509999999996</v>
      </c>
      <c r="E483" s="34">
        <v>526617.47919600003</v>
      </c>
      <c r="F483" s="34">
        <v>1744587.3885999999</v>
      </c>
      <c r="G483" s="35" t="s">
        <v>48</v>
      </c>
      <c r="H483" s="35" t="s">
        <v>667</v>
      </c>
      <c r="I483" s="35" t="s">
        <v>667</v>
      </c>
      <c r="J483" s="35" t="s">
        <v>93</v>
      </c>
      <c r="K483" s="35" t="s">
        <v>94</v>
      </c>
      <c r="L483" s="35" t="s">
        <v>403</v>
      </c>
      <c r="M483" s="35" t="s">
        <v>372</v>
      </c>
      <c r="N483" s="35" t="s">
        <v>668</v>
      </c>
      <c r="O483" s="35" t="s">
        <v>396</v>
      </c>
      <c r="P483" s="35" t="s">
        <v>53</v>
      </c>
      <c r="Q483" s="35" t="s">
        <v>618</v>
      </c>
      <c r="R483" s="36" t="str">
        <f>HYPERLINK(CONCATENATE("http://maps.google.com/maps?q=",C483,",",D483))</f>
        <v>http://maps.google.com/maps?q=15.77974,99.24851</v>
      </c>
    </row>
    <row r="484" spans="1:18" x14ac:dyDescent="0.5">
      <c r="A484" s="32">
        <v>45033</v>
      </c>
      <c r="B484" s="33">
        <v>13.2</v>
      </c>
      <c r="C484" s="42">
        <v>16.858920000000001</v>
      </c>
      <c r="D484" s="42">
        <v>99.605969999999999</v>
      </c>
      <c r="E484" s="34">
        <v>564550.48048999999</v>
      </c>
      <c r="F484" s="34">
        <v>1864047.16909</v>
      </c>
      <c r="G484" s="35" t="s">
        <v>48</v>
      </c>
      <c r="H484" s="35" t="s">
        <v>669</v>
      </c>
      <c r="I484" s="35" t="s">
        <v>111</v>
      </c>
      <c r="J484" s="35" t="s">
        <v>112</v>
      </c>
      <c r="K484" s="35" t="s">
        <v>94</v>
      </c>
      <c r="L484" s="35" t="s">
        <v>670</v>
      </c>
      <c r="M484" s="35" t="s">
        <v>372</v>
      </c>
      <c r="N484" s="35" t="s">
        <v>671</v>
      </c>
      <c r="O484" s="35" t="s">
        <v>426</v>
      </c>
      <c r="P484" s="35" t="s">
        <v>53</v>
      </c>
      <c r="Q484" s="35" t="s">
        <v>618</v>
      </c>
      <c r="R484" s="36" t="str">
        <f>HYPERLINK(CONCATENATE("http://maps.google.com/maps?q=",C484,",",D484))</f>
        <v>http://maps.google.com/maps?q=16.85892,99.60597</v>
      </c>
    </row>
    <row r="485" spans="1:18" x14ac:dyDescent="0.5">
      <c r="A485" s="32">
        <v>45033</v>
      </c>
      <c r="B485" s="33">
        <v>13.2</v>
      </c>
      <c r="C485" s="42">
        <v>16.741140000000001</v>
      </c>
      <c r="D485" s="42">
        <v>98.95478</v>
      </c>
      <c r="E485" s="34">
        <v>495180.07748799998</v>
      </c>
      <c r="F485" s="34">
        <v>1850919.56066</v>
      </c>
      <c r="G485" s="35" t="s">
        <v>48</v>
      </c>
      <c r="H485" s="35" t="s">
        <v>429</v>
      </c>
      <c r="I485" s="35" t="s">
        <v>430</v>
      </c>
      <c r="J485" s="35" t="s">
        <v>105</v>
      </c>
      <c r="K485" s="35" t="s">
        <v>94</v>
      </c>
      <c r="L485" s="35" t="s">
        <v>672</v>
      </c>
      <c r="M485" s="35" t="s">
        <v>372</v>
      </c>
      <c r="N485" s="35" t="s">
        <v>652</v>
      </c>
      <c r="O485" s="35" t="s">
        <v>426</v>
      </c>
      <c r="P485" s="35" t="s">
        <v>53</v>
      </c>
      <c r="Q485" s="35" t="s">
        <v>618</v>
      </c>
      <c r="R485" s="36" t="str">
        <f>HYPERLINK(CONCATENATE("http://maps.google.com/maps?q=",C485,",",D485))</f>
        <v>http://maps.google.com/maps?q=16.74114,98.95478</v>
      </c>
    </row>
    <row r="486" spans="1:18" x14ac:dyDescent="0.5">
      <c r="A486" s="32">
        <v>45033</v>
      </c>
      <c r="B486" s="33">
        <v>13.2</v>
      </c>
      <c r="C486" s="42">
        <v>16.745200000000001</v>
      </c>
      <c r="D486" s="42">
        <v>98.953900000000004</v>
      </c>
      <c r="E486" s="34">
        <v>495086.38387800002</v>
      </c>
      <c r="F486" s="34">
        <v>1851368.7085299999</v>
      </c>
      <c r="G486" s="35" t="s">
        <v>48</v>
      </c>
      <c r="H486" s="35" t="s">
        <v>429</v>
      </c>
      <c r="I486" s="35" t="s">
        <v>430</v>
      </c>
      <c r="J486" s="35" t="s">
        <v>105</v>
      </c>
      <c r="K486" s="35" t="s">
        <v>94</v>
      </c>
      <c r="L486" s="35" t="s">
        <v>672</v>
      </c>
      <c r="M486" s="35" t="s">
        <v>372</v>
      </c>
      <c r="N486" s="35" t="s">
        <v>652</v>
      </c>
      <c r="O486" s="35" t="s">
        <v>426</v>
      </c>
      <c r="P486" s="35" t="s">
        <v>53</v>
      </c>
      <c r="Q486" s="35" t="s">
        <v>618</v>
      </c>
      <c r="R486" s="36" t="str">
        <f>HYPERLINK(CONCATENATE("http://maps.google.com/maps?q=",C486,",",D486))</f>
        <v>http://maps.google.com/maps?q=16.7452,98.9539</v>
      </c>
    </row>
    <row r="487" spans="1:18" x14ac:dyDescent="0.5">
      <c r="A487" s="32">
        <v>45033</v>
      </c>
      <c r="B487" s="33">
        <v>13.2</v>
      </c>
      <c r="C487" s="42">
        <v>20.10239</v>
      </c>
      <c r="D487" s="42">
        <v>99.802760000000006</v>
      </c>
      <c r="E487" s="34">
        <v>583920.57478699996</v>
      </c>
      <c r="F487" s="34">
        <v>2223013.9201500001</v>
      </c>
      <c r="G487" s="35" t="s">
        <v>48</v>
      </c>
      <c r="H487" s="35" t="s">
        <v>154</v>
      </c>
      <c r="I487" s="35" t="s">
        <v>155</v>
      </c>
      <c r="J487" s="35" t="s">
        <v>145</v>
      </c>
      <c r="K487" s="35" t="s">
        <v>94</v>
      </c>
      <c r="L487" s="35" t="s">
        <v>607</v>
      </c>
      <c r="M487" s="35" t="s">
        <v>425</v>
      </c>
      <c r="N487" s="35" t="s">
        <v>52</v>
      </c>
      <c r="O487" s="35" t="s">
        <v>157</v>
      </c>
      <c r="P487" s="35" t="s">
        <v>53</v>
      </c>
      <c r="Q487" s="35" t="s">
        <v>618</v>
      </c>
      <c r="R487" s="36" t="str">
        <f>HYPERLINK(CONCATENATE("http://maps.google.com/maps?q=",C487,",",D487))</f>
        <v>http://maps.google.com/maps?q=20.10239,99.80276</v>
      </c>
    </row>
    <row r="488" spans="1:18" x14ac:dyDescent="0.5">
      <c r="A488" s="32">
        <v>45033</v>
      </c>
      <c r="B488" s="33">
        <v>13.2</v>
      </c>
      <c r="C488" s="42">
        <v>20.10324</v>
      </c>
      <c r="D488" s="42">
        <v>99.80762</v>
      </c>
      <c r="E488" s="34">
        <v>584428.20948099997</v>
      </c>
      <c r="F488" s="34">
        <v>2223110.4437099998</v>
      </c>
      <c r="G488" s="35" t="s">
        <v>48</v>
      </c>
      <c r="H488" s="35" t="s">
        <v>154</v>
      </c>
      <c r="I488" s="35" t="s">
        <v>155</v>
      </c>
      <c r="J488" s="35" t="s">
        <v>145</v>
      </c>
      <c r="K488" s="35" t="s">
        <v>94</v>
      </c>
      <c r="L488" s="35" t="s">
        <v>607</v>
      </c>
      <c r="M488" s="35" t="s">
        <v>425</v>
      </c>
      <c r="N488" s="35" t="s">
        <v>52</v>
      </c>
      <c r="O488" s="35" t="s">
        <v>157</v>
      </c>
      <c r="P488" s="35" t="s">
        <v>673</v>
      </c>
      <c r="Q488" s="35" t="s">
        <v>618</v>
      </c>
      <c r="R488" s="36" t="str">
        <f>HYPERLINK(CONCATENATE("http://maps.google.com/maps?q=",C488,",",D488))</f>
        <v>http://maps.google.com/maps?q=20.10324,99.80762</v>
      </c>
    </row>
    <row r="489" spans="1:18" x14ac:dyDescent="0.5">
      <c r="A489" s="32">
        <v>45033</v>
      </c>
      <c r="B489" s="33">
        <v>13.2</v>
      </c>
      <c r="C489" s="42">
        <v>20.104420000000001</v>
      </c>
      <c r="D489" s="42">
        <v>99.836410000000001</v>
      </c>
      <c r="E489" s="34">
        <v>587437.40860600001</v>
      </c>
      <c r="F489" s="34">
        <v>2223255.8779799999</v>
      </c>
      <c r="G489" s="35" t="s">
        <v>48</v>
      </c>
      <c r="H489" s="35" t="s">
        <v>616</v>
      </c>
      <c r="I489" s="35" t="s">
        <v>344</v>
      </c>
      <c r="J489" s="35" t="s">
        <v>145</v>
      </c>
      <c r="K489" s="35" t="s">
        <v>94</v>
      </c>
      <c r="L489" s="35" t="s">
        <v>607</v>
      </c>
      <c r="M489" s="35" t="s">
        <v>425</v>
      </c>
      <c r="N489" s="35" t="s">
        <v>52</v>
      </c>
      <c r="O489" s="35" t="s">
        <v>157</v>
      </c>
      <c r="P489" s="35" t="s">
        <v>619</v>
      </c>
      <c r="Q489" s="35" t="s">
        <v>618</v>
      </c>
      <c r="R489" s="36" t="str">
        <f>HYPERLINK(CONCATENATE("http://maps.google.com/maps?q=",C489,",",D489))</f>
        <v>http://maps.google.com/maps?q=20.10442,99.83641</v>
      </c>
    </row>
    <row r="490" spans="1:18" x14ac:dyDescent="0.5">
      <c r="A490" s="32">
        <v>45033</v>
      </c>
      <c r="B490" s="33">
        <v>13.2</v>
      </c>
      <c r="C490" s="42">
        <v>20.105170000000001</v>
      </c>
      <c r="D490" s="42">
        <v>99.840760000000003</v>
      </c>
      <c r="E490" s="34">
        <v>587891.75929800002</v>
      </c>
      <c r="F490" s="34">
        <v>2223341.1688999999</v>
      </c>
      <c r="G490" s="35" t="s">
        <v>48</v>
      </c>
      <c r="H490" s="35" t="s">
        <v>616</v>
      </c>
      <c r="I490" s="35" t="s">
        <v>344</v>
      </c>
      <c r="J490" s="35" t="s">
        <v>145</v>
      </c>
      <c r="K490" s="35" t="s">
        <v>94</v>
      </c>
      <c r="L490" s="35" t="s">
        <v>607</v>
      </c>
      <c r="M490" s="35" t="s">
        <v>425</v>
      </c>
      <c r="N490" s="35" t="s">
        <v>52</v>
      </c>
      <c r="O490" s="35" t="s">
        <v>157</v>
      </c>
      <c r="P490" s="35" t="s">
        <v>619</v>
      </c>
      <c r="Q490" s="35" t="s">
        <v>618</v>
      </c>
      <c r="R490" s="36" t="str">
        <f>HYPERLINK(CONCATENATE("http://maps.google.com/maps?q=",C490,",",D490))</f>
        <v>http://maps.google.com/maps?q=20.10517,99.84076</v>
      </c>
    </row>
    <row r="491" spans="1:18" x14ac:dyDescent="0.5">
      <c r="A491" s="32">
        <v>45033</v>
      </c>
      <c r="B491" s="33">
        <v>13.2</v>
      </c>
      <c r="C491" s="42">
        <v>20.111689999999999</v>
      </c>
      <c r="D491" s="42">
        <v>99.834490000000002</v>
      </c>
      <c r="E491" s="34">
        <v>587232.65398900001</v>
      </c>
      <c r="F491" s="34">
        <v>2224059.4455400002</v>
      </c>
      <c r="G491" s="35" t="s">
        <v>48</v>
      </c>
      <c r="H491" s="35" t="s">
        <v>154</v>
      </c>
      <c r="I491" s="35" t="s">
        <v>155</v>
      </c>
      <c r="J491" s="35" t="s">
        <v>145</v>
      </c>
      <c r="K491" s="35" t="s">
        <v>94</v>
      </c>
      <c r="L491" s="35" t="s">
        <v>607</v>
      </c>
      <c r="M491" s="35" t="s">
        <v>425</v>
      </c>
      <c r="N491" s="35" t="s">
        <v>52</v>
      </c>
      <c r="O491" s="35" t="s">
        <v>157</v>
      </c>
      <c r="P491" s="35" t="s">
        <v>619</v>
      </c>
      <c r="Q491" s="35" t="s">
        <v>618</v>
      </c>
      <c r="R491" s="36" t="str">
        <f>HYPERLINK(CONCATENATE("http://maps.google.com/maps?q=",C491,",",D491))</f>
        <v>http://maps.google.com/maps?q=20.11169,99.83449</v>
      </c>
    </row>
    <row r="492" spans="1:18" x14ac:dyDescent="0.5">
      <c r="A492" s="32">
        <v>45033</v>
      </c>
      <c r="B492" s="33">
        <v>13.2</v>
      </c>
      <c r="C492" s="42">
        <v>20.11251</v>
      </c>
      <c r="D492" s="42">
        <v>99.839230000000001</v>
      </c>
      <c r="E492" s="34">
        <v>587727.71564399998</v>
      </c>
      <c r="F492" s="34">
        <v>2224152.6841899999</v>
      </c>
      <c r="G492" s="35" t="s">
        <v>48</v>
      </c>
      <c r="H492" s="35" t="s">
        <v>154</v>
      </c>
      <c r="I492" s="35" t="s">
        <v>155</v>
      </c>
      <c r="J492" s="35" t="s">
        <v>145</v>
      </c>
      <c r="K492" s="35" t="s">
        <v>94</v>
      </c>
      <c r="L492" s="35" t="s">
        <v>607</v>
      </c>
      <c r="M492" s="35" t="s">
        <v>425</v>
      </c>
      <c r="N492" s="35" t="s">
        <v>52</v>
      </c>
      <c r="O492" s="35" t="s">
        <v>157</v>
      </c>
      <c r="P492" s="35" t="s">
        <v>619</v>
      </c>
      <c r="Q492" s="35" t="s">
        <v>618</v>
      </c>
      <c r="R492" s="36" t="str">
        <f>HYPERLINK(CONCATENATE("http://maps.google.com/maps?q=",C492,",",D492))</f>
        <v>http://maps.google.com/maps?q=20.11251,99.83923</v>
      </c>
    </row>
    <row r="493" spans="1:18" x14ac:dyDescent="0.5">
      <c r="A493" s="32">
        <v>45033</v>
      </c>
      <c r="B493" s="33">
        <v>13.2</v>
      </c>
      <c r="C493" s="42">
        <v>20.116099999999999</v>
      </c>
      <c r="D493" s="42">
        <v>99.837969999999999</v>
      </c>
      <c r="E493" s="34">
        <v>587593.99768100004</v>
      </c>
      <c r="F493" s="34">
        <v>2224549.3284200002</v>
      </c>
      <c r="G493" s="35" t="s">
        <v>48</v>
      </c>
      <c r="H493" s="35" t="s">
        <v>154</v>
      </c>
      <c r="I493" s="35" t="s">
        <v>155</v>
      </c>
      <c r="J493" s="35" t="s">
        <v>145</v>
      </c>
      <c r="K493" s="35" t="s">
        <v>94</v>
      </c>
      <c r="L493" s="35" t="s">
        <v>607</v>
      </c>
      <c r="M493" s="35" t="s">
        <v>425</v>
      </c>
      <c r="N493" s="35" t="s">
        <v>52</v>
      </c>
      <c r="O493" s="35" t="s">
        <v>157</v>
      </c>
      <c r="P493" s="35" t="s">
        <v>53</v>
      </c>
      <c r="Q493" s="35" t="s">
        <v>618</v>
      </c>
      <c r="R493" s="36" t="str">
        <f>HYPERLINK(CONCATENATE("http://maps.google.com/maps?q=",C493,",",D493))</f>
        <v>http://maps.google.com/maps?q=20.1161,99.83797</v>
      </c>
    </row>
    <row r="494" spans="1:18" x14ac:dyDescent="0.5">
      <c r="A494" s="32">
        <v>45033</v>
      </c>
      <c r="B494" s="33">
        <v>13.2</v>
      </c>
      <c r="C494" s="42">
        <v>20.122869999999999</v>
      </c>
      <c r="D494" s="42">
        <v>99.855189999999993</v>
      </c>
      <c r="E494" s="34">
        <v>589390.27937300003</v>
      </c>
      <c r="F494" s="34">
        <v>2225307.7192799998</v>
      </c>
      <c r="G494" s="35" t="s">
        <v>48</v>
      </c>
      <c r="H494" s="35" t="s">
        <v>155</v>
      </c>
      <c r="I494" s="35" t="s">
        <v>155</v>
      </c>
      <c r="J494" s="35" t="s">
        <v>145</v>
      </c>
      <c r="K494" s="35" t="s">
        <v>94</v>
      </c>
      <c r="L494" s="35" t="s">
        <v>607</v>
      </c>
      <c r="M494" s="35" t="s">
        <v>425</v>
      </c>
      <c r="N494" s="35" t="s">
        <v>52</v>
      </c>
      <c r="O494" s="35" t="s">
        <v>157</v>
      </c>
      <c r="P494" s="35" t="s">
        <v>619</v>
      </c>
      <c r="Q494" s="35" t="s">
        <v>618</v>
      </c>
      <c r="R494" s="36" t="str">
        <f>HYPERLINK(CONCATENATE("http://maps.google.com/maps?q=",C494,",",D494))</f>
        <v>http://maps.google.com/maps?q=20.12287,99.85519</v>
      </c>
    </row>
    <row r="495" spans="1:18" x14ac:dyDescent="0.5">
      <c r="A495" s="32">
        <v>45033</v>
      </c>
      <c r="B495" s="33">
        <v>13.2</v>
      </c>
      <c r="C495" s="42">
        <v>20.123619999999999</v>
      </c>
      <c r="D495" s="42">
        <v>99.859570000000005</v>
      </c>
      <c r="E495" s="34">
        <v>589847.70466699998</v>
      </c>
      <c r="F495" s="34">
        <v>2225393.0799099999</v>
      </c>
      <c r="G495" s="35" t="s">
        <v>48</v>
      </c>
      <c r="H495" s="35" t="s">
        <v>155</v>
      </c>
      <c r="I495" s="35" t="s">
        <v>155</v>
      </c>
      <c r="J495" s="35" t="s">
        <v>145</v>
      </c>
      <c r="K495" s="35" t="s">
        <v>94</v>
      </c>
      <c r="L495" s="35" t="s">
        <v>607</v>
      </c>
      <c r="M495" s="35" t="s">
        <v>425</v>
      </c>
      <c r="N495" s="35" t="s">
        <v>52</v>
      </c>
      <c r="O495" s="35" t="s">
        <v>157</v>
      </c>
      <c r="P495" s="35" t="s">
        <v>619</v>
      </c>
      <c r="Q495" s="35" t="s">
        <v>618</v>
      </c>
      <c r="R495" s="36" t="str">
        <f>HYPERLINK(CONCATENATE("http://maps.google.com/maps?q=",C495,",",D495))</f>
        <v>http://maps.google.com/maps?q=20.12362,99.85957</v>
      </c>
    </row>
    <row r="496" spans="1:18" x14ac:dyDescent="0.5">
      <c r="A496" s="32">
        <v>45033</v>
      </c>
      <c r="B496" s="33">
        <v>13.2</v>
      </c>
      <c r="C496" s="42">
        <v>19.717199999999998</v>
      </c>
      <c r="D496" s="42">
        <v>99.508089999999996</v>
      </c>
      <c r="E496" s="34">
        <v>553243.68332199997</v>
      </c>
      <c r="F496" s="34">
        <v>2180266.8038499998</v>
      </c>
      <c r="G496" s="35" t="s">
        <v>48</v>
      </c>
      <c r="H496" s="35" t="s">
        <v>331</v>
      </c>
      <c r="I496" s="35" t="s">
        <v>327</v>
      </c>
      <c r="J496" s="35" t="s">
        <v>145</v>
      </c>
      <c r="K496" s="35" t="s">
        <v>94</v>
      </c>
      <c r="L496" s="35" t="s">
        <v>607</v>
      </c>
      <c r="M496" s="35" t="s">
        <v>425</v>
      </c>
      <c r="N496" s="35" t="s">
        <v>608</v>
      </c>
      <c r="O496" s="35" t="s">
        <v>157</v>
      </c>
      <c r="P496" s="35" t="s">
        <v>53</v>
      </c>
      <c r="Q496" s="35" t="s">
        <v>618</v>
      </c>
      <c r="R496" s="36" t="str">
        <f>HYPERLINK(CONCATENATE("http://maps.google.com/maps?q=",C496,",",D496))</f>
        <v>http://maps.google.com/maps?q=19.7172,99.50809</v>
      </c>
    </row>
    <row r="497" spans="1:18" x14ac:dyDescent="0.5">
      <c r="A497" s="32">
        <v>45033</v>
      </c>
      <c r="B497" s="33">
        <v>13.2</v>
      </c>
      <c r="C497" s="42">
        <v>19.727679999999999</v>
      </c>
      <c r="D497" s="42">
        <v>99.501220000000004</v>
      </c>
      <c r="E497" s="34">
        <v>552520.32533699996</v>
      </c>
      <c r="F497" s="34">
        <v>2181424.3797399998</v>
      </c>
      <c r="G497" s="35" t="s">
        <v>48</v>
      </c>
      <c r="H497" s="35" t="s">
        <v>331</v>
      </c>
      <c r="I497" s="35" t="s">
        <v>327</v>
      </c>
      <c r="J497" s="35" t="s">
        <v>145</v>
      </c>
      <c r="K497" s="35" t="s">
        <v>94</v>
      </c>
      <c r="L497" s="35" t="s">
        <v>607</v>
      </c>
      <c r="M497" s="35" t="s">
        <v>425</v>
      </c>
      <c r="N497" s="35" t="s">
        <v>608</v>
      </c>
      <c r="O497" s="35" t="s">
        <v>157</v>
      </c>
      <c r="P497" s="35" t="s">
        <v>53</v>
      </c>
      <c r="Q497" s="35" t="s">
        <v>618</v>
      </c>
      <c r="R497" s="36" t="str">
        <f>HYPERLINK(CONCATENATE("http://maps.google.com/maps?q=",C497,",",D497))</f>
        <v>http://maps.google.com/maps?q=19.72768,99.50122</v>
      </c>
    </row>
    <row r="498" spans="1:18" x14ac:dyDescent="0.5">
      <c r="A498" s="32">
        <v>45033</v>
      </c>
      <c r="B498" s="33">
        <v>13.2</v>
      </c>
      <c r="C498" s="42">
        <v>17.875019999999999</v>
      </c>
      <c r="D498" s="42">
        <v>100.51837</v>
      </c>
      <c r="E498" s="34">
        <v>660866.86544299999</v>
      </c>
      <c r="F498" s="34">
        <v>1977012.6939900001</v>
      </c>
      <c r="G498" s="35" t="s">
        <v>48</v>
      </c>
      <c r="H498" s="35" t="s">
        <v>465</v>
      </c>
      <c r="I498" s="35" t="s">
        <v>466</v>
      </c>
      <c r="J498" s="35" t="s">
        <v>446</v>
      </c>
      <c r="K498" s="35" t="s">
        <v>94</v>
      </c>
      <c r="L498" s="35" t="s">
        <v>467</v>
      </c>
      <c r="M498" s="35" t="s">
        <v>372</v>
      </c>
      <c r="N498" s="35" t="s">
        <v>52</v>
      </c>
      <c r="O498" s="35" t="s">
        <v>418</v>
      </c>
      <c r="P498" s="35" t="s">
        <v>619</v>
      </c>
      <c r="Q498" s="35" t="s">
        <v>618</v>
      </c>
      <c r="R498" s="36" t="str">
        <f>HYPERLINK(CONCATENATE("http://maps.google.com/maps?q=",C498,",",D498))</f>
        <v>http://maps.google.com/maps?q=17.87502,100.51837</v>
      </c>
    </row>
    <row r="499" spans="1:18" x14ac:dyDescent="0.5">
      <c r="A499" s="32">
        <v>45033</v>
      </c>
      <c r="B499" s="33">
        <v>13.2</v>
      </c>
      <c r="C499" s="42">
        <v>17.87668</v>
      </c>
      <c r="D499" s="42">
        <v>100.51470999999999</v>
      </c>
      <c r="E499" s="34">
        <v>660477.53411699994</v>
      </c>
      <c r="F499" s="34">
        <v>1977193.2483699999</v>
      </c>
      <c r="G499" s="35" t="s">
        <v>48</v>
      </c>
      <c r="H499" s="35" t="s">
        <v>465</v>
      </c>
      <c r="I499" s="35" t="s">
        <v>466</v>
      </c>
      <c r="J499" s="35" t="s">
        <v>446</v>
      </c>
      <c r="K499" s="35" t="s">
        <v>94</v>
      </c>
      <c r="L499" s="35" t="s">
        <v>467</v>
      </c>
      <c r="M499" s="35" t="s">
        <v>372</v>
      </c>
      <c r="N499" s="35" t="s">
        <v>52</v>
      </c>
      <c r="O499" s="35" t="s">
        <v>418</v>
      </c>
      <c r="P499" s="35" t="s">
        <v>619</v>
      </c>
      <c r="Q499" s="35" t="s">
        <v>618</v>
      </c>
      <c r="R499" s="36" t="str">
        <f>HYPERLINK(CONCATENATE("http://maps.google.com/maps?q=",C499,",",D499))</f>
        <v>http://maps.google.com/maps?q=17.87668,100.51471</v>
      </c>
    </row>
    <row r="500" spans="1:18" x14ac:dyDescent="0.5">
      <c r="A500" s="32">
        <v>45033</v>
      </c>
      <c r="B500" s="33">
        <v>13.2</v>
      </c>
      <c r="C500" s="42">
        <v>19.437349999999999</v>
      </c>
      <c r="D500" s="42">
        <v>98.321190000000001</v>
      </c>
      <c r="E500" s="34">
        <v>428742.740567</v>
      </c>
      <c r="F500" s="34">
        <v>2149360.8867199998</v>
      </c>
      <c r="G500" s="35" t="s">
        <v>48</v>
      </c>
      <c r="H500" s="35" t="s">
        <v>579</v>
      </c>
      <c r="I500" s="35" t="s">
        <v>298</v>
      </c>
      <c r="J500" s="35" t="s">
        <v>271</v>
      </c>
      <c r="K500" s="35" t="s">
        <v>94</v>
      </c>
      <c r="L500" s="35" t="s">
        <v>578</v>
      </c>
      <c r="M500" s="35" t="s">
        <v>394</v>
      </c>
      <c r="N500" s="35" t="s">
        <v>581</v>
      </c>
      <c r="O500" s="35" t="s">
        <v>500</v>
      </c>
      <c r="P500" s="35" t="s">
        <v>53</v>
      </c>
      <c r="Q500" s="35" t="s">
        <v>618</v>
      </c>
      <c r="R500" s="36" t="str">
        <f>HYPERLINK(CONCATENATE("http://maps.google.com/maps?q=",C500,",",D500))</f>
        <v>http://maps.google.com/maps?q=19.43735,98.32119</v>
      </c>
    </row>
    <row r="501" spans="1:18" x14ac:dyDescent="0.5">
      <c r="A501" s="32">
        <v>45033</v>
      </c>
      <c r="B501" s="33">
        <v>13.2</v>
      </c>
      <c r="C501" s="42">
        <v>19.438089999999999</v>
      </c>
      <c r="D501" s="42">
        <v>98.321349999999995</v>
      </c>
      <c r="E501" s="34">
        <v>428759.85978100001</v>
      </c>
      <c r="F501" s="34">
        <v>2149442.7082799999</v>
      </c>
      <c r="G501" s="35" t="s">
        <v>48</v>
      </c>
      <c r="H501" s="35" t="s">
        <v>579</v>
      </c>
      <c r="I501" s="35" t="s">
        <v>298</v>
      </c>
      <c r="J501" s="35" t="s">
        <v>271</v>
      </c>
      <c r="K501" s="35" t="s">
        <v>94</v>
      </c>
      <c r="L501" s="35" t="s">
        <v>578</v>
      </c>
      <c r="M501" s="35" t="s">
        <v>394</v>
      </c>
      <c r="N501" s="35" t="s">
        <v>581</v>
      </c>
      <c r="O501" s="35" t="s">
        <v>500</v>
      </c>
      <c r="P501" s="35" t="s">
        <v>53</v>
      </c>
      <c r="Q501" s="35" t="s">
        <v>618</v>
      </c>
      <c r="R501" s="36" t="str">
        <f>HYPERLINK(CONCATENATE("http://maps.google.com/maps?q=",C501,",",D501))</f>
        <v>http://maps.google.com/maps?q=19.43809,98.32135</v>
      </c>
    </row>
    <row r="502" spans="1:18" x14ac:dyDescent="0.5">
      <c r="A502" s="32">
        <v>45033</v>
      </c>
      <c r="B502" s="33">
        <v>13.2</v>
      </c>
      <c r="C502" s="42">
        <v>19.526959999999999</v>
      </c>
      <c r="D502" s="42">
        <v>98.306349999999995</v>
      </c>
      <c r="E502" s="34">
        <v>427224.91096900002</v>
      </c>
      <c r="F502" s="34">
        <v>2159283.3355700001</v>
      </c>
      <c r="G502" s="35" t="s">
        <v>48</v>
      </c>
      <c r="H502" s="35" t="s">
        <v>594</v>
      </c>
      <c r="I502" s="35" t="s">
        <v>583</v>
      </c>
      <c r="J502" s="35" t="s">
        <v>271</v>
      </c>
      <c r="K502" s="35" t="s">
        <v>94</v>
      </c>
      <c r="L502" s="35" t="s">
        <v>578</v>
      </c>
      <c r="M502" s="35" t="s">
        <v>394</v>
      </c>
      <c r="N502" s="35" t="s">
        <v>584</v>
      </c>
      <c r="O502" s="35" t="s">
        <v>500</v>
      </c>
      <c r="P502" s="35" t="s">
        <v>619</v>
      </c>
      <c r="Q502" s="35" t="s">
        <v>618</v>
      </c>
      <c r="R502" s="36" t="str">
        <f>HYPERLINK(CONCATENATE("http://maps.google.com/maps?q=",C502,",",D502))</f>
        <v>http://maps.google.com/maps?q=19.52696,98.30635</v>
      </c>
    </row>
    <row r="503" spans="1:18" x14ac:dyDescent="0.5">
      <c r="A503" s="32">
        <v>45033</v>
      </c>
      <c r="B503" s="33">
        <v>13.2</v>
      </c>
      <c r="C503" s="42">
        <v>19.517710000000001</v>
      </c>
      <c r="D503" s="42">
        <v>98.185519999999997</v>
      </c>
      <c r="E503" s="34">
        <v>414542.41114899999</v>
      </c>
      <c r="F503" s="34">
        <v>2158315.4769700002</v>
      </c>
      <c r="G503" s="35" t="s">
        <v>48</v>
      </c>
      <c r="H503" s="35" t="s">
        <v>582</v>
      </c>
      <c r="I503" s="35" t="s">
        <v>583</v>
      </c>
      <c r="J503" s="35" t="s">
        <v>271</v>
      </c>
      <c r="K503" s="35" t="s">
        <v>94</v>
      </c>
      <c r="L503" s="35" t="s">
        <v>578</v>
      </c>
      <c r="M503" s="35" t="s">
        <v>394</v>
      </c>
      <c r="N503" s="35" t="s">
        <v>584</v>
      </c>
      <c r="O503" s="35" t="s">
        <v>500</v>
      </c>
      <c r="P503" s="35" t="s">
        <v>619</v>
      </c>
      <c r="Q503" s="35" t="s">
        <v>536</v>
      </c>
      <c r="R503" s="36" t="str">
        <f>HYPERLINK(CONCATENATE("http://maps.google.com/maps?q=",C503,",",D503))</f>
        <v>http://maps.google.com/maps?q=19.51771,98.18552</v>
      </c>
    </row>
    <row r="504" spans="1:18" x14ac:dyDescent="0.5">
      <c r="A504" s="32">
        <v>45033</v>
      </c>
      <c r="B504" s="33">
        <v>13.2</v>
      </c>
      <c r="C504" s="42">
        <v>16.393550000000001</v>
      </c>
      <c r="D504" s="42">
        <v>101.03312</v>
      </c>
      <c r="E504" s="34">
        <v>717134.38533900003</v>
      </c>
      <c r="F504" s="34">
        <v>1813556.10882</v>
      </c>
      <c r="G504" s="35" t="s">
        <v>48</v>
      </c>
      <c r="H504" s="35" t="s">
        <v>419</v>
      </c>
      <c r="I504" s="35" t="s">
        <v>177</v>
      </c>
      <c r="J504" s="35" t="s">
        <v>97</v>
      </c>
      <c r="K504" s="35" t="s">
        <v>94</v>
      </c>
      <c r="L504" s="35" t="s">
        <v>420</v>
      </c>
      <c r="M504" s="35" t="s">
        <v>421</v>
      </c>
      <c r="N504" s="35" t="s">
        <v>52</v>
      </c>
      <c r="O504" s="35" t="s">
        <v>418</v>
      </c>
      <c r="P504" s="35" t="s">
        <v>53</v>
      </c>
      <c r="Q504" s="35" t="s">
        <v>618</v>
      </c>
      <c r="R504" s="36" t="str">
        <f>HYPERLINK(CONCATENATE("http://maps.google.com/maps?q=",C504,",",D504))</f>
        <v>http://maps.google.com/maps?q=16.39355,101.03312</v>
      </c>
    </row>
    <row r="505" spans="1:18" x14ac:dyDescent="0.5">
      <c r="A505" s="32">
        <v>45033</v>
      </c>
      <c r="B505" s="33">
        <v>13.2</v>
      </c>
      <c r="C505" s="42">
        <v>16.394269999999999</v>
      </c>
      <c r="D505" s="42">
        <v>101.03738</v>
      </c>
      <c r="E505" s="34">
        <v>717588.70947999996</v>
      </c>
      <c r="F505" s="34">
        <v>1813640.3615600001</v>
      </c>
      <c r="G505" s="35" t="s">
        <v>48</v>
      </c>
      <c r="H505" s="35" t="s">
        <v>419</v>
      </c>
      <c r="I505" s="35" t="s">
        <v>177</v>
      </c>
      <c r="J505" s="35" t="s">
        <v>97</v>
      </c>
      <c r="K505" s="35" t="s">
        <v>94</v>
      </c>
      <c r="L505" s="35" t="s">
        <v>420</v>
      </c>
      <c r="M505" s="35" t="s">
        <v>421</v>
      </c>
      <c r="N505" s="35" t="s">
        <v>52</v>
      </c>
      <c r="O505" s="35" t="s">
        <v>418</v>
      </c>
      <c r="P505" s="35" t="s">
        <v>619</v>
      </c>
      <c r="Q505" s="35" t="s">
        <v>618</v>
      </c>
      <c r="R505" s="36" t="str">
        <f>HYPERLINK(CONCATENATE("http://maps.google.com/maps?q=",C505,",",D505))</f>
        <v>http://maps.google.com/maps?q=16.39427,101.03738</v>
      </c>
    </row>
    <row r="506" spans="1:18" x14ac:dyDescent="0.5">
      <c r="A506" s="32">
        <v>45033</v>
      </c>
      <c r="B506" s="33">
        <v>13.2</v>
      </c>
      <c r="C506" s="42">
        <v>16.3965</v>
      </c>
      <c r="D506" s="42">
        <v>101.02831</v>
      </c>
      <c r="E506" s="34">
        <v>716617.23834599997</v>
      </c>
      <c r="F506" s="34">
        <v>1813877.4639900001</v>
      </c>
      <c r="G506" s="35" t="s">
        <v>48</v>
      </c>
      <c r="H506" s="35" t="s">
        <v>419</v>
      </c>
      <c r="I506" s="35" t="s">
        <v>177</v>
      </c>
      <c r="J506" s="35" t="s">
        <v>97</v>
      </c>
      <c r="K506" s="35" t="s">
        <v>94</v>
      </c>
      <c r="L506" s="35" t="s">
        <v>420</v>
      </c>
      <c r="M506" s="35" t="s">
        <v>421</v>
      </c>
      <c r="N506" s="35" t="s">
        <v>52</v>
      </c>
      <c r="O506" s="35" t="s">
        <v>418</v>
      </c>
      <c r="P506" s="35" t="s">
        <v>619</v>
      </c>
      <c r="Q506" s="35" t="s">
        <v>618</v>
      </c>
      <c r="R506" s="36" t="str">
        <f>HYPERLINK(CONCATENATE("http://maps.google.com/maps?q=",C506,",",D506))</f>
        <v>http://maps.google.com/maps?q=16.3965,101.02831</v>
      </c>
    </row>
    <row r="507" spans="1:18" x14ac:dyDescent="0.5">
      <c r="A507" s="32">
        <v>45033</v>
      </c>
      <c r="B507" s="33">
        <v>13.2</v>
      </c>
      <c r="C507" s="42">
        <v>16.397220000000001</v>
      </c>
      <c r="D507" s="42">
        <v>101.03261000000001</v>
      </c>
      <c r="E507" s="34">
        <v>717075.82960599998</v>
      </c>
      <c r="F507" s="34">
        <v>1813961.7492899999</v>
      </c>
      <c r="G507" s="35" t="s">
        <v>48</v>
      </c>
      <c r="H507" s="35" t="s">
        <v>419</v>
      </c>
      <c r="I507" s="35" t="s">
        <v>177</v>
      </c>
      <c r="J507" s="35" t="s">
        <v>97</v>
      </c>
      <c r="K507" s="35" t="s">
        <v>94</v>
      </c>
      <c r="L507" s="35" t="s">
        <v>420</v>
      </c>
      <c r="M507" s="35" t="s">
        <v>421</v>
      </c>
      <c r="N507" s="35" t="s">
        <v>52</v>
      </c>
      <c r="O507" s="35" t="s">
        <v>418</v>
      </c>
      <c r="P507" s="35" t="s">
        <v>53</v>
      </c>
      <c r="Q507" s="35" t="s">
        <v>618</v>
      </c>
      <c r="R507" s="36" t="str">
        <f>HYPERLINK(CONCATENATE("http://maps.google.com/maps?q=",C507,",",D507))</f>
        <v>http://maps.google.com/maps?q=16.39722,101.03261</v>
      </c>
    </row>
    <row r="508" spans="1:18" x14ac:dyDescent="0.5">
      <c r="A508" s="32">
        <v>45033</v>
      </c>
      <c r="B508" s="33">
        <v>13.2</v>
      </c>
      <c r="C508" s="42">
        <v>16.40747</v>
      </c>
      <c r="D508" s="42">
        <v>101.0266</v>
      </c>
      <c r="E508" s="34">
        <v>716422.41947199998</v>
      </c>
      <c r="F508" s="34">
        <v>1815089.7670799999</v>
      </c>
      <c r="G508" s="35" t="s">
        <v>48</v>
      </c>
      <c r="H508" s="35" t="s">
        <v>674</v>
      </c>
      <c r="I508" s="35" t="s">
        <v>177</v>
      </c>
      <c r="J508" s="35" t="s">
        <v>97</v>
      </c>
      <c r="K508" s="35" t="s">
        <v>94</v>
      </c>
      <c r="L508" s="35" t="s">
        <v>420</v>
      </c>
      <c r="M508" s="35" t="s">
        <v>421</v>
      </c>
      <c r="N508" s="35" t="s">
        <v>52</v>
      </c>
      <c r="O508" s="35" t="s">
        <v>418</v>
      </c>
      <c r="P508" s="35" t="s">
        <v>53</v>
      </c>
      <c r="Q508" s="35" t="s">
        <v>618</v>
      </c>
      <c r="R508" s="36" t="str">
        <f>HYPERLINK(CONCATENATE("http://maps.google.com/maps?q=",C508,",",D508))</f>
        <v>http://maps.google.com/maps?q=16.40747,101.0266</v>
      </c>
    </row>
    <row r="509" spans="1:18" x14ac:dyDescent="0.5">
      <c r="A509" s="32">
        <v>45033</v>
      </c>
      <c r="B509" s="33">
        <v>13.2</v>
      </c>
      <c r="C509" s="42">
        <v>17.80481</v>
      </c>
      <c r="D509" s="42">
        <v>99.381780000000006</v>
      </c>
      <c r="E509" s="34">
        <v>540460.70872200001</v>
      </c>
      <c r="F509" s="34">
        <v>1968631.91444</v>
      </c>
      <c r="G509" s="35" t="s">
        <v>48</v>
      </c>
      <c r="H509" s="35" t="s">
        <v>128</v>
      </c>
      <c r="I509" s="35" t="s">
        <v>128</v>
      </c>
      <c r="J509" s="35" t="s">
        <v>121</v>
      </c>
      <c r="K509" s="35" t="s">
        <v>94</v>
      </c>
      <c r="L509" s="35" t="s">
        <v>463</v>
      </c>
      <c r="M509" s="35" t="s">
        <v>372</v>
      </c>
      <c r="N509" s="35" t="s">
        <v>52</v>
      </c>
      <c r="O509" s="35" t="s">
        <v>464</v>
      </c>
      <c r="P509" s="35" t="s">
        <v>53</v>
      </c>
      <c r="Q509" s="35" t="s">
        <v>618</v>
      </c>
      <c r="R509" s="36" t="str">
        <f>HYPERLINK(CONCATENATE("http://maps.google.com/maps?q=",C509,",",D509))</f>
        <v>http://maps.google.com/maps?q=17.80481,99.38178</v>
      </c>
    </row>
    <row r="510" spans="1:18" x14ac:dyDescent="0.5">
      <c r="A510" s="32">
        <v>45033</v>
      </c>
      <c r="B510" s="33">
        <v>13.2</v>
      </c>
      <c r="C510" s="42">
        <v>17.808599999999998</v>
      </c>
      <c r="D510" s="42">
        <v>99.380399999999995</v>
      </c>
      <c r="E510" s="34">
        <v>540313.60442600003</v>
      </c>
      <c r="F510" s="34">
        <v>1969050.92711</v>
      </c>
      <c r="G510" s="35" t="s">
        <v>48</v>
      </c>
      <c r="H510" s="35" t="s">
        <v>128</v>
      </c>
      <c r="I510" s="35" t="s">
        <v>128</v>
      </c>
      <c r="J510" s="35" t="s">
        <v>121</v>
      </c>
      <c r="K510" s="35" t="s">
        <v>94</v>
      </c>
      <c r="L510" s="35" t="s">
        <v>463</v>
      </c>
      <c r="M510" s="35" t="s">
        <v>372</v>
      </c>
      <c r="N510" s="35" t="s">
        <v>52</v>
      </c>
      <c r="O510" s="35" t="s">
        <v>464</v>
      </c>
      <c r="P510" s="35" t="s">
        <v>53</v>
      </c>
      <c r="Q510" s="35" t="s">
        <v>618</v>
      </c>
      <c r="R510" s="36" t="str">
        <f>HYPERLINK(CONCATENATE("http://maps.google.com/maps?q=",C510,",",D510))</f>
        <v>http://maps.google.com/maps?q=17.8086,99.3804</v>
      </c>
    </row>
    <row r="511" spans="1:18" x14ac:dyDescent="0.5">
      <c r="A511" s="32">
        <v>45033</v>
      </c>
      <c r="B511" s="33">
        <v>13.2</v>
      </c>
      <c r="C511" s="42">
        <v>17.84036</v>
      </c>
      <c r="D511" s="42">
        <v>99.400049999999993</v>
      </c>
      <c r="E511" s="34">
        <v>542388.56703899999</v>
      </c>
      <c r="F511" s="34">
        <v>1972569.0747499999</v>
      </c>
      <c r="G511" s="35" t="s">
        <v>48</v>
      </c>
      <c r="H511" s="35" t="s">
        <v>128</v>
      </c>
      <c r="I511" s="35" t="s">
        <v>128</v>
      </c>
      <c r="J511" s="35" t="s">
        <v>121</v>
      </c>
      <c r="K511" s="35" t="s">
        <v>94</v>
      </c>
      <c r="L511" s="35" t="s">
        <v>463</v>
      </c>
      <c r="M511" s="35" t="s">
        <v>372</v>
      </c>
      <c r="N511" s="35" t="s">
        <v>52</v>
      </c>
      <c r="O511" s="35" t="s">
        <v>464</v>
      </c>
      <c r="P511" s="35" t="s">
        <v>53</v>
      </c>
      <c r="Q511" s="35" t="s">
        <v>618</v>
      </c>
      <c r="R511" s="36" t="str">
        <f>HYPERLINK(CONCATENATE("http://maps.google.com/maps?q=",C511,",",D511))</f>
        <v>http://maps.google.com/maps?q=17.84036,99.40005</v>
      </c>
    </row>
    <row r="512" spans="1:18" x14ac:dyDescent="0.5">
      <c r="A512" s="32">
        <v>45033</v>
      </c>
      <c r="B512" s="33">
        <v>13.2</v>
      </c>
      <c r="C512" s="42">
        <v>17.8414</v>
      </c>
      <c r="D512" s="42">
        <v>99.405879999999996</v>
      </c>
      <c r="E512" s="34">
        <v>543006.06184800004</v>
      </c>
      <c r="F512" s="34">
        <v>1972685.46786</v>
      </c>
      <c r="G512" s="35" t="s">
        <v>48</v>
      </c>
      <c r="H512" s="35" t="s">
        <v>128</v>
      </c>
      <c r="I512" s="35" t="s">
        <v>128</v>
      </c>
      <c r="J512" s="35" t="s">
        <v>121</v>
      </c>
      <c r="K512" s="35" t="s">
        <v>94</v>
      </c>
      <c r="L512" s="35" t="s">
        <v>463</v>
      </c>
      <c r="M512" s="35" t="s">
        <v>372</v>
      </c>
      <c r="N512" s="35" t="s">
        <v>52</v>
      </c>
      <c r="O512" s="35" t="s">
        <v>464</v>
      </c>
      <c r="P512" s="35" t="s">
        <v>53</v>
      </c>
      <c r="Q512" s="35" t="s">
        <v>618</v>
      </c>
      <c r="R512" s="36" t="str">
        <f>HYPERLINK(CONCATENATE("http://maps.google.com/maps?q=",C512,",",D512))</f>
        <v>http://maps.google.com/maps?q=17.8414,99.40588</v>
      </c>
    </row>
    <row r="513" spans="1:18" x14ac:dyDescent="0.5">
      <c r="A513" s="32">
        <v>45033</v>
      </c>
      <c r="B513" s="33">
        <v>13.2</v>
      </c>
      <c r="C513" s="42">
        <v>17.842390000000002</v>
      </c>
      <c r="D513" s="42">
        <v>99.411490000000001</v>
      </c>
      <c r="E513" s="34">
        <v>543600.25114199996</v>
      </c>
      <c r="F513" s="34">
        <v>1972796.29724</v>
      </c>
      <c r="G513" s="35" t="s">
        <v>48</v>
      </c>
      <c r="H513" s="35" t="s">
        <v>127</v>
      </c>
      <c r="I513" s="35" t="s">
        <v>128</v>
      </c>
      <c r="J513" s="35" t="s">
        <v>121</v>
      </c>
      <c r="K513" s="35" t="s">
        <v>94</v>
      </c>
      <c r="L513" s="35" t="s">
        <v>463</v>
      </c>
      <c r="M513" s="35" t="s">
        <v>372</v>
      </c>
      <c r="N513" s="35" t="s">
        <v>52</v>
      </c>
      <c r="O513" s="35" t="s">
        <v>464</v>
      </c>
      <c r="P513" s="35" t="s">
        <v>53</v>
      </c>
      <c r="Q513" s="35" t="s">
        <v>618</v>
      </c>
      <c r="R513" s="36" t="str">
        <f>HYPERLINK(CONCATENATE("http://maps.google.com/maps?q=",C513,",",D513))</f>
        <v>http://maps.google.com/maps?q=17.84239,99.41149</v>
      </c>
    </row>
    <row r="514" spans="1:18" x14ac:dyDescent="0.5">
      <c r="A514" s="32">
        <v>45033</v>
      </c>
      <c r="B514" s="33">
        <v>13.2</v>
      </c>
      <c r="C514" s="42">
        <v>17.844100000000001</v>
      </c>
      <c r="D514" s="42">
        <v>99.398390000000006</v>
      </c>
      <c r="E514" s="34">
        <v>542211.79259800003</v>
      </c>
      <c r="F514" s="34">
        <v>1972982.47982</v>
      </c>
      <c r="G514" s="35" t="s">
        <v>48</v>
      </c>
      <c r="H514" s="35" t="s">
        <v>128</v>
      </c>
      <c r="I514" s="35" t="s">
        <v>128</v>
      </c>
      <c r="J514" s="35" t="s">
        <v>121</v>
      </c>
      <c r="K514" s="35" t="s">
        <v>94</v>
      </c>
      <c r="L514" s="35" t="s">
        <v>463</v>
      </c>
      <c r="M514" s="35" t="s">
        <v>372</v>
      </c>
      <c r="N514" s="35" t="s">
        <v>52</v>
      </c>
      <c r="O514" s="35" t="s">
        <v>464</v>
      </c>
      <c r="P514" s="35" t="s">
        <v>53</v>
      </c>
      <c r="Q514" s="35" t="s">
        <v>618</v>
      </c>
      <c r="R514" s="36" t="str">
        <f>HYPERLINK(CONCATENATE("http://maps.google.com/maps?q=",C514,",",D514))</f>
        <v>http://maps.google.com/maps?q=17.8441,99.39839</v>
      </c>
    </row>
    <row r="515" spans="1:18" x14ac:dyDescent="0.5">
      <c r="A515" s="32">
        <v>45033</v>
      </c>
      <c r="B515" s="33">
        <v>13.2</v>
      </c>
      <c r="C515" s="42">
        <v>17.846229999999998</v>
      </c>
      <c r="D515" s="42">
        <v>99.410390000000007</v>
      </c>
      <c r="E515" s="34">
        <v>543482.76430299995</v>
      </c>
      <c r="F515" s="34">
        <v>1973220.8859000001</v>
      </c>
      <c r="G515" s="35" t="s">
        <v>48</v>
      </c>
      <c r="H515" s="35" t="s">
        <v>127</v>
      </c>
      <c r="I515" s="35" t="s">
        <v>128</v>
      </c>
      <c r="J515" s="35" t="s">
        <v>121</v>
      </c>
      <c r="K515" s="35" t="s">
        <v>94</v>
      </c>
      <c r="L515" s="35" t="s">
        <v>463</v>
      </c>
      <c r="M515" s="35" t="s">
        <v>372</v>
      </c>
      <c r="N515" s="35" t="s">
        <v>52</v>
      </c>
      <c r="O515" s="35" t="s">
        <v>464</v>
      </c>
      <c r="P515" s="35" t="s">
        <v>53</v>
      </c>
      <c r="Q515" s="35" t="s">
        <v>618</v>
      </c>
      <c r="R515" s="36" t="str">
        <f>HYPERLINK(CONCATENATE("http://maps.google.com/maps?q=",C515,",",D515))</f>
        <v>http://maps.google.com/maps?q=17.84623,99.41039</v>
      </c>
    </row>
    <row r="516" spans="1:18" x14ac:dyDescent="0.5">
      <c r="A516" s="32">
        <v>45033</v>
      </c>
      <c r="B516" s="33">
        <v>13.2</v>
      </c>
      <c r="C516" s="42">
        <v>19.31757</v>
      </c>
      <c r="D516" s="42">
        <v>100.2923</v>
      </c>
      <c r="E516" s="34">
        <v>635763.38213899999</v>
      </c>
      <c r="F516" s="34">
        <v>2136473.0192200001</v>
      </c>
      <c r="G516" s="35" t="s">
        <v>48</v>
      </c>
      <c r="H516" s="35" t="s">
        <v>675</v>
      </c>
      <c r="I516" s="35" t="s">
        <v>289</v>
      </c>
      <c r="J516" s="35" t="s">
        <v>290</v>
      </c>
      <c r="K516" s="35" t="s">
        <v>94</v>
      </c>
      <c r="L516" s="35" t="s">
        <v>676</v>
      </c>
      <c r="M516" s="35" t="s">
        <v>394</v>
      </c>
      <c r="N516" s="35" t="s">
        <v>52</v>
      </c>
      <c r="O516" s="35" t="s">
        <v>157</v>
      </c>
      <c r="P516" s="35" t="s">
        <v>53</v>
      </c>
      <c r="Q516" s="35" t="s">
        <v>618</v>
      </c>
      <c r="R516" s="36" t="str">
        <f>HYPERLINK(CONCATENATE("http://maps.google.com/maps?q=",C516,",",D516))</f>
        <v>http://maps.google.com/maps?q=19.31757,100.2923</v>
      </c>
    </row>
    <row r="517" spans="1:18" x14ac:dyDescent="0.5">
      <c r="A517" s="32">
        <v>45033</v>
      </c>
      <c r="B517" s="33">
        <v>13.2</v>
      </c>
      <c r="C517" s="42">
        <v>19.40156</v>
      </c>
      <c r="D517" s="42">
        <v>99.066119999999998</v>
      </c>
      <c r="E517" s="34">
        <v>506942.26053299999</v>
      </c>
      <c r="F517" s="34">
        <v>2145261.4794200002</v>
      </c>
      <c r="G517" s="35" t="s">
        <v>48</v>
      </c>
      <c r="H517" s="35" t="s">
        <v>322</v>
      </c>
      <c r="I517" s="35" t="s">
        <v>304</v>
      </c>
      <c r="J517" s="35" t="s">
        <v>139</v>
      </c>
      <c r="K517" s="35" t="s">
        <v>94</v>
      </c>
      <c r="L517" s="35" t="s">
        <v>562</v>
      </c>
      <c r="M517" s="35" t="s">
        <v>372</v>
      </c>
      <c r="N517" s="35" t="s">
        <v>52</v>
      </c>
      <c r="O517" s="35" t="s">
        <v>293</v>
      </c>
      <c r="P517" s="35" t="s">
        <v>53</v>
      </c>
      <c r="Q517" s="35" t="s">
        <v>618</v>
      </c>
      <c r="R517" s="36" t="str">
        <f>HYPERLINK(CONCATENATE("http://maps.google.com/maps?q=",C517,",",D517))</f>
        <v>http://maps.google.com/maps?q=19.40156,99.06612</v>
      </c>
    </row>
    <row r="518" spans="1:18" x14ac:dyDescent="0.5">
      <c r="A518" s="32">
        <v>45033</v>
      </c>
      <c r="B518" s="33">
        <v>13.2</v>
      </c>
      <c r="C518" s="42">
        <v>19.010629999999999</v>
      </c>
      <c r="D518" s="42">
        <v>98.54777</v>
      </c>
      <c r="E518" s="34">
        <v>452405.47255399998</v>
      </c>
      <c r="F518" s="34">
        <v>2102064.8236600002</v>
      </c>
      <c r="G518" s="35" t="s">
        <v>48</v>
      </c>
      <c r="H518" s="35" t="s">
        <v>548</v>
      </c>
      <c r="I518" s="35" t="s">
        <v>264</v>
      </c>
      <c r="J518" s="35" t="s">
        <v>139</v>
      </c>
      <c r="K518" s="35" t="s">
        <v>94</v>
      </c>
      <c r="L518" s="35" t="s">
        <v>264</v>
      </c>
      <c r="M518" s="35" t="s">
        <v>394</v>
      </c>
      <c r="N518" s="35" t="s">
        <v>538</v>
      </c>
      <c r="O518" s="35" t="s">
        <v>293</v>
      </c>
      <c r="P518" s="35" t="s">
        <v>53</v>
      </c>
      <c r="Q518" s="35" t="s">
        <v>618</v>
      </c>
      <c r="R518" s="36" t="str">
        <f>HYPERLINK(CONCATENATE("http://maps.google.com/maps?q=",C518,",",D518))</f>
        <v>http://maps.google.com/maps?q=19.01063,98.54777</v>
      </c>
    </row>
    <row r="519" spans="1:18" x14ac:dyDescent="0.5">
      <c r="A519" s="32">
        <v>45033</v>
      </c>
      <c r="B519" s="33">
        <v>13.2</v>
      </c>
      <c r="C519" s="42">
        <v>19.628329999999998</v>
      </c>
      <c r="D519" s="42">
        <v>98.33408</v>
      </c>
      <c r="E519" s="34">
        <v>430178.02976900002</v>
      </c>
      <c r="F519" s="34">
        <v>2170489.4640500001</v>
      </c>
      <c r="G519" s="35" t="s">
        <v>48</v>
      </c>
      <c r="H519" s="35" t="s">
        <v>594</v>
      </c>
      <c r="I519" s="35" t="s">
        <v>583</v>
      </c>
      <c r="J519" s="35" t="s">
        <v>271</v>
      </c>
      <c r="K519" s="35" t="s">
        <v>94</v>
      </c>
      <c r="L519" s="35" t="s">
        <v>606</v>
      </c>
      <c r="M519" s="35" t="s">
        <v>394</v>
      </c>
      <c r="N519" s="35" t="s">
        <v>52</v>
      </c>
      <c r="O519" s="35" t="s">
        <v>500</v>
      </c>
      <c r="P519" s="35" t="s">
        <v>53</v>
      </c>
      <c r="Q519" s="35" t="s">
        <v>536</v>
      </c>
      <c r="R519" s="36" t="str">
        <f>HYPERLINK(CONCATENATE("http://maps.google.com/maps?q=",C519,",",D519))</f>
        <v>http://maps.google.com/maps?q=19.62833,98.33408</v>
      </c>
    </row>
    <row r="520" spans="1:18" x14ac:dyDescent="0.5">
      <c r="A520" s="32">
        <v>45033</v>
      </c>
      <c r="B520" s="33">
        <v>13.2</v>
      </c>
      <c r="C520" s="42">
        <v>18.338889999999999</v>
      </c>
      <c r="D520" s="42">
        <v>97.666370000000001</v>
      </c>
      <c r="E520" s="34">
        <v>359080.29716900003</v>
      </c>
      <c r="F520" s="34">
        <v>2028195.75719</v>
      </c>
      <c r="G520" s="35" t="s">
        <v>48</v>
      </c>
      <c r="H520" s="35" t="s">
        <v>497</v>
      </c>
      <c r="I520" s="35" t="s">
        <v>498</v>
      </c>
      <c r="J520" s="35" t="s">
        <v>271</v>
      </c>
      <c r="K520" s="35" t="s">
        <v>94</v>
      </c>
      <c r="L520" s="35" t="s">
        <v>499</v>
      </c>
      <c r="M520" s="35" t="s">
        <v>394</v>
      </c>
      <c r="N520" s="35" t="s">
        <v>52</v>
      </c>
      <c r="O520" s="35" t="s">
        <v>500</v>
      </c>
      <c r="P520" s="35" t="s">
        <v>53</v>
      </c>
      <c r="Q520" s="35" t="s">
        <v>618</v>
      </c>
      <c r="R520" s="36" t="str">
        <f>HYPERLINK(CONCATENATE("http://maps.google.com/maps?q=",C520,",",D520))</f>
        <v>http://maps.google.com/maps?q=18.33889,97.66637</v>
      </c>
    </row>
    <row r="521" spans="1:18" x14ac:dyDescent="0.5">
      <c r="A521" s="32">
        <v>45033</v>
      </c>
      <c r="B521" s="33">
        <v>13.2</v>
      </c>
      <c r="C521" s="42">
        <v>18.341609999999999</v>
      </c>
      <c r="D521" s="42">
        <v>97.664860000000004</v>
      </c>
      <c r="E521" s="34">
        <v>358922.92529899999</v>
      </c>
      <c r="F521" s="34">
        <v>2028497.93362</v>
      </c>
      <c r="G521" s="35" t="s">
        <v>48</v>
      </c>
      <c r="H521" s="35" t="s">
        <v>497</v>
      </c>
      <c r="I521" s="35" t="s">
        <v>498</v>
      </c>
      <c r="J521" s="35" t="s">
        <v>271</v>
      </c>
      <c r="K521" s="35" t="s">
        <v>94</v>
      </c>
      <c r="L521" s="35" t="s">
        <v>499</v>
      </c>
      <c r="M521" s="35" t="s">
        <v>394</v>
      </c>
      <c r="N521" s="35" t="s">
        <v>52</v>
      </c>
      <c r="O521" s="35" t="s">
        <v>500</v>
      </c>
      <c r="P521" s="35" t="s">
        <v>53</v>
      </c>
      <c r="Q521" s="35" t="s">
        <v>618</v>
      </c>
      <c r="R521" s="36" t="str">
        <f>HYPERLINK(CONCATENATE("http://maps.google.com/maps?q=",C521,",",D521))</f>
        <v>http://maps.google.com/maps?q=18.34161,97.66486</v>
      </c>
    </row>
    <row r="522" spans="1:18" x14ac:dyDescent="0.5">
      <c r="A522" s="32">
        <v>45033</v>
      </c>
      <c r="B522" s="33">
        <v>13.2</v>
      </c>
      <c r="C522" s="42">
        <v>18.47373</v>
      </c>
      <c r="D522" s="42">
        <v>97.547550000000001</v>
      </c>
      <c r="E522" s="34">
        <v>346642.42078300001</v>
      </c>
      <c r="F522" s="34">
        <v>2043214.5072699999</v>
      </c>
      <c r="G522" s="35" t="s">
        <v>48</v>
      </c>
      <c r="H522" s="35" t="s">
        <v>677</v>
      </c>
      <c r="I522" s="35" t="s">
        <v>498</v>
      </c>
      <c r="J522" s="35" t="s">
        <v>271</v>
      </c>
      <c r="K522" s="35" t="s">
        <v>94</v>
      </c>
      <c r="L522" s="35" t="s">
        <v>499</v>
      </c>
      <c r="M522" s="35" t="s">
        <v>394</v>
      </c>
      <c r="N522" s="35" t="s">
        <v>52</v>
      </c>
      <c r="O522" s="35" t="s">
        <v>500</v>
      </c>
      <c r="P522" s="35" t="s">
        <v>53</v>
      </c>
      <c r="Q522" s="35" t="s">
        <v>618</v>
      </c>
      <c r="R522" s="36" t="str">
        <f>HYPERLINK(CONCATENATE("http://maps.google.com/maps?q=",C522,",",D522))</f>
        <v>http://maps.google.com/maps?q=18.47373,97.54755</v>
      </c>
    </row>
    <row r="523" spans="1:18" x14ac:dyDescent="0.5">
      <c r="A523" s="32">
        <v>45033</v>
      </c>
      <c r="B523" s="33">
        <v>13.2</v>
      </c>
      <c r="C523" s="42">
        <v>18.33061</v>
      </c>
      <c r="D523" s="42">
        <v>97.505390000000006</v>
      </c>
      <c r="E523" s="34">
        <v>342059.67242900003</v>
      </c>
      <c r="F523" s="34">
        <v>2027411.55036</v>
      </c>
      <c r="G523" s="35" t="s">
        <v>48</v>
      </c>
      <c r="H523" s="35" t="s">
        <v>677</v>
      </c>
      <c r="I523" s="35" t="s">
        <v>498</v>
      </c>
      <c r="J523" s="35" t="s">
        <v>271</v>
      </c>
      <c r="K523" s="35" t="s">
        <v>94</v>
      </c>
      <c r="L523" s="35" t="s">
        <v>499</v>
      </c>
      <c r="M523" s="35" t="s">
        <v>394</v>
      </c>
      <c r="N523" s="35" t="s">
        <v>52</v>
      </c>
      <c r="O523" s="35" t="s">
        <v>500</v>
      </c>
      <c r="P523" s="35" t="s">
        <v>53</v>
      </c>
      <c r="Q523" s="35" t="s">
        <v>536</v>
      </c>
      <c r="R523" s="36" t="str">
        <f>HYPERLINK(CONCATENATE("http://maps.google.com/maps?q=",C523,",",D523))</f>
        <v>http://maps.google.com/maps?q=18.33061,97.50539</v>
      </c>
    </row>
    <row r="524" spans="1:18" x14ac:dyDescent="0.5">
      <c r="A524" s="32">
        <v>45033</v>
      </c>
      <c r="B524" s="33">
        <v>13.2</v>
      </c>
      <c r="C524" s="42">
        <v>15.367839999999999</v>
      </c>
      <c r="D524" s="42">
        <v>99.440640000000002</v>
      </c>
      <c r="E524" s="34">
        <v>547290.54130399995</v>
      </c>
      <c r="F524" s="34">
        <v>1699059.5832199999</v>
      </c>
      <c r="G524" s="35" t="s">
        <v>48</v>
      </c>
      <c r="H524" s="35" t="s">
        <v>397</v>
      </c>
      <c r="I524" s="35" t="s">
        <v>398</v>
      </c>
      <c r="J524" s="35" t="s">
        <v>392</v>
      </c>
      <c r="K524" s="35" t="s">
        <v>94</v>
      </c>
      <c r="L524" s="35" t="s">
        <v>393</v>
      </c>
      <c r="M524" s="35" t="s">
        <v>394</v>
      </c>
      <c r="N524" s="35" t="s">
        <v>395</v>
      </c>
      <c r="O524" s="35" t="s">
        <v>396</v>
      </c>
      <c r="P524" s="35" t="s">
        <v>53</v>
      </c>
      <c r="Q524" s="35" t="s">
        <v>618</v>
      </c>
      <c r="R524" s="36" t="str">
        <f>HYPERLINK(CONCATENATE("http://maps.google.com/maps?q=",C524,",",D524))</f>
        <v>http://maps.google.com/maps?q=15.36784,99.44064</v>
      </c>
    </row>
    <row r="525" spans="1:18" x14ac:dyDescent="0.5">
      <c r="A525" s="32">
        <v>45033</v>
      </c>
      <c r="B525" s="33">
        <v>13.2</v>
      </c>
      <c r="C525" s="42">
        <v>15.5542</v>
      </c>
      <c r="D525" s="42">
        <v>99.316649999999996</v>
      </c>
      <c r="E525" s="34">
        <v>533953.12722400005</v>
      </c>
      <c r="F525" s="34">
        <v>1719649.63674</v>
      </c>
      <c r="G525" s="35" t="s">
        <v>48</v>
      </c>
      <c r="H525" s="35" t="s">
        <v>397</v>
      </c>
      <c r="I525" s="35" t="s">
        <v>398</v>
      </c>
      <c r="J525" s="35" t="s">
        <v>392</v>
      </c>
      <c r="K525" s="35" t="s">
        <v>94</v>
      </c>
      <c r="L525" s="35" t="s">
        <v>393</v>
      </c>
      <c r="M525" s="35" t="s">
        <v>394</v>
      </c>
      <c r="N525" s="35" t="s">
        <v>399</v>
      </c>
      <c r="O525" s="35" t="s">
        <v>396</v>
      </c>
      <c r="P525" s="35" t="s">
        <v>619</v>
      </c>
      <c r="Q525" s="35" t="s">
        <v>618</v>
      </c>
      <c r="R525" s="36" t="str">
        <f>HYPERLINK(CONCATENATE("http://maps.google.com/maps?q=",C525,",",D525))</f>
        <v>http://maps.google.com/maps?q=15.5542,99.31665</v>
      </c>
    </row>
    <row r="526" spans="1:18" x14ac:dyDescent="0.5">
      <c r="A526" s="32">
        <v>45033</v>
      </c>
      <c r="B526" s="33">
        <v>13.2</v>
      </c>
      <c r="C526" s="42">
        <v>15.558260000000001</v>
      </c>
      <c r="D526" s="42">
        <v>99.315820000000002</v>
      </c>
      <c r="E526" s="34">
        <v>533863.46496300003</v>
      </c>
      <c r="F526" s="34">
        <v>1720098.58718</v>
      </c>
      <c r="G526" s="35" t="s">
        <v>48</v>
      </c>
      <c r="H526" s="35" t="s">
        <v>397</v>
      </c>
      <c r="I526" s="35" t="s">
        <v>398</v>
      </c>
      <c r="J526" s="35" t="s">
        <v>392</v>
      </c>
      <c r="K526" s="35" t="s">
        <v>94</v>
      </c>
      <c r="L526" s="35" t="s">
        <v>393</v>
      </c>
      <c r="M526" s="35" t="s">
        <v>394</v>
      </c>
      <c r="N526" s="35" t="s">
        <v>399</v>
      </c>
      <c r="O526" s="35" t="s">
        <v>396</v>
      </c>
      <c r="P526" s="35" t="s">
        <v>53</v>
      </c>
      <c r="Q526" s="35" t="s">
        <v>618</v>
      </c>
      <c r="R526" s="36" t="str">
        <f>HYPERLINK(CONCATENATE("http://maps.google.com/maps?q=",C526,",",D526))</f>
        <v>http://maps.google.com/maps?q=15.55826,99.31582</v>
      </c>
    </row>
    <row r="527" spans="1:18" x14ac:dyDescent="0.5">
      <c r="A527" s="32">
        <v>45033</v>
      </c>
      <c r="B527" s="33">
        <v>13.2</v>
      </c>
      <c r="C527" s="42">
        <v>15.558859999999999</v>
      </c>
      <c r="D527" s="42">
        <v>99.342979999999997</v>
      </c>
      <c r="E527" s="34">
        <v>536775.58942700003</v>
      </c>
      <c r="F527" s="34">
        <v>1720169.44493</v>
      </c>
      <c r="G527" s="35" t="s">
        <v>48</v>
      </c>
      <c r="H527" s="35" t="s">
        <v>397</v>
      </c>
      <c r="I527" s="35" t="s">
        <v>398</v>
      </c>
      <c r="J527" s="35" t="s">
        <v>392</v>
      </c>
      <c r="K527" s="35" t="s">
        <v>94</v>
      </c>
      <c r="L527" s="35" t="s">
        <v>393</v>
      </c>
      <c r="M527" s="35" t="s">
        <v>394</v>
      </c>
      <c r="N527" s="35" t="s">
        <v>399</v>
      </c>
      <c r="O527" s="35" t="s">
        <v>396</v>
      </c>
      <c r="P527" s="35" t="s">
        <v>619</v>
      </c>
      <c r="Q527" s="35" t="s">
        <v>618</v>
      </c>
      <c r="R527" s="36" t="str">
        <f>HYPERLINK(CONCATENATE("http://maps.google.com/maps?q=",C527,",",D527))</f>
        <v>http://maps.google.com/maps?q=15.55886,99.34298</v>
      </c>
    </row>
    <row r="528" spans="1:18" x14ac:dyDescent="0.5">
      <c r="A528" s="32">
        <v>45033</v>
      </c>
      <c r="B528" s="33">
        <v>13.2</v>
      </c>
      <c r="C528" s="42">
        <v>15.55959</v>
      </c>
      <c r="D528" s="42">
        <v>99.323310000000006</v>
      </c>
      <c r="E528" s="34">
        <v>534666.35687300004</v>
      </c>
      <c r="F528" s="34">
        <v>1720246.90188</v>
      </c>
      <c r="G528" s="35" t="s">
        <v>48</v>
      </c>
      <c r="H528" s="35" t="s">
        <v>397</v>
      </c>
      <c r="I528" s="35" t="s">
        <v>398</v>
      </c>
      <c r="J528" s="35" t="s">
        <v>392</v>
      </c>
      <c r="K528" s="35" t="s">
        <v>94</v>
      </c>
      <c r="L528" s="35" t="s">
        <v>393</v>
      </c>
      <c r="M528" s="35" t="s">
        <v>394</v>
      </c>
      <c r="N528" s="35" t="s">
        <v>399</v>
      </c>
      <c r="O528" s="35" t="s">
        <v>396</v>
      </c>
      <c r="P528" s="35" t="s">
        <v>53</v>
      </c>
      <c r="Q528" s="35" t="s">
        <v>618</v>
      </c>
      <c r="R528" s="36" t="str">
        <f>HYPERLINK(CONCATENATE("http://maps.google.com/maps?q=",C528,",",D528))</f>
        <v>http://maps.google.com/maps?q=15.55959,99.32331</v>
      </c>
    </row>
    <row r="529" spans="1:18" x14ac:dyDescent="0.5">
      <c r="A529" s="32">
        <v>45033</v>
      </c>
      <c r="B529" s="33">
        <v>13.2</v>
      </c>
      <c r="C529" s="42">
        <v>15.569179999999999</v>
      </c>
      <c r="D529" s="42">
        <v>99.306160000000006</v>
      </c>
      <c r="E529" s="34">
        <v>532825.94129900006</v>
      </c>
      <c r="F529" s="34">
        <v>1721304.95524</v>
      </c>
      <c r="G529" s="35" t="s">
        <v>48</v>
      </c>
      <c r="H529" s="35" t="s">
        <v>397</v>
      </c>
      <c r="I529" s="35" t="s">
        <v>398</v>
      </c>
      <c r="J529" s="35" t="s">
        <v>392</v>
      </c>
      <c r="K529" s="35" t="s">
        <v>94</v>
      </c>
      <c r="L529" s="35" t="s">
        <v>393</v>
      </c>
      <c r="M529" s="35" t="s">
        <v>394</v>
      </c>
      <c r="N529" s="35" t="s">
        <v>399</v>
      </c>
      <c r="O529" s="35" t="s">
        <v>396</v>
      </c>
      <c r="P529" s="35" t="s">
        <v>53</v>
      </c>
      <c r="Q529" s="35" t="s">
        <v>618</v>
      </c>
      <c r="R529" s="36" t="str">
        <f>HYPERLINK(CONCATENATE("http://maps.google.com/maps?q=",C529,",",D529))</f>
        <v>http://maps.google.com/maps?q=15.56918,99.30616</v>
      </c>
    </row>
    <row r="530" spans="1:18" x14ac:dyDescent="0.5">
      <c r="A530" s="32">
        <v>45033</v>
      </c>
      <c r="B530" s="33">
        <v>13.2</v>
      </c>
      <c r="C530" s="42">
        <v>20.220590000000001</v>
      </c>
      <c r="D530" s="42">
        <v>100.3185</v>
      </c>
      <c r="E530" s="34">
        <v>637738.16426999995</v>
      </c>
      <c r="F530" s="34">
        <v>2236439.9428900001</v>
      </c>
      <c r="G530" s="35" t="s">
        <v>48</v>
      </c>
      <c r="H530" s="35" t="s">
        <v>231</v>
      </c>
      <c r="I530" s="35" t="s">
        <v>360</v>
      </c>
      <c r="J530" s="35" t="s">
        <v>145</v>
      </c>
      <c r="K530" s="35" t="s">
        <v>94</v>
      </c>
      <c r="L530" s="35" t="s">
        <v>678</v>
      </c>
      <c r="M530" s="35" t="s">
        <v>679</v>
      </c>
      <c r="N530" s="35" t="s">
        <v>52</v>
      </c>
      <c r="O530" s="35" t="s">
        <v>157</v>
      </c>
      <c r="P530" s="35" t="s">
        <v>53</v>
      </c>
      <c r="Q530" s="35" t="s">
        <v>618</v>
      </c>
      <c r="R530" s="36" t="str">
        <f>HYPERLINK(CONCATENATE("http://maps.google.com/maps?q=",C530,",",D530))</f>
        <v>http://maps.google.com/maps?q=20.22059,100.3185</v>
      </c>
    </row>
    <row r="531" spans="1:18" x14ac:dyDescent="0.5">
      <c r="A531" s="32">
        <v>45033</v>
      </c>
      <c r="B531" s="33">
        <v>13.2</v>
      </c>
      <c r="C531" s="42">
        <v>20.221319999999999</v>
      </c>
      <c r="D531" s="42">
        <v>100.32286999999999</v>
      </c>
      <c r="E531" s="34">
        <v>638194.09697299998</v>
      </c>
      <c r="F531" s="34">
        <v>2236524.38142</v>
      </c>
      <c r="G531" s="35" t="s">
        <v>48</v>
      </c>
      <c r="H531" s="35" t="s">
        <v>231</v>
      </c>
      <c r="I531" s="35" t="s">
        <v>360</v>
      </c>
      <c r="J531" s="35" t="s">
        <v>145</v>
      </c>
      <c r="K531" s="35" t="s">
        <v>94</v>
      </c>
      <c r="L531" s="35" t="s">
        <v>678</v>
      </c>
      <c r="M531" s="35" t="s">
        <v>679</v>
      </c>
      <c r="N531" s="35" t="s">
        <v>52</v>
      </c>
      <c r="O531" s="35" t="s">
        <v>157</v>
      </c>
      <c r="P531" s="35" t="s">
        <v>53</v>
      </c>
      <c r="Q531" s="35" t="s">
        <v>618</v>
      </c>
      <c r="R531" s="36" t="str">
        <f>HYPERLINK(CONCATENATE("http://maps.google.com/maps?q=",C531,",",D531))</f>
        <v>http://maps.google.com/maps?q=20.22132,100.32287</v>
      </c>
    </row>
    <row r="532" spans="1:18" x14ac:dyDescent="0.5">
      <c r="A532" s="32">
        <v>45033</v>
      </c>
      <c r="B532" s="33">
        <v>13.2</v>
      </c>
      <c r="C532" s="42">
        <v>19.414400000000001</v>
      </c>
      <c r="D532" s="42">
        <v>98.580690000000004</v>
      </c>
      <c r="E532" s="34">
        <v>455977.75732500001</v>
      </c>
      <c r="F532" s="34">
        <v>2146734.4745900002</v>
      </c>
      <c r="G532" s="35" t="s">
        <v>48</v>
      </c>
      <c r="H532" s="35" t="s">
        <v>580</v>
      </c>
      <c r="I532" s="35" t="s">
        <v>298</v>
      </c>
      <c r="J532" s="35" t="s">
        <v>271</v>
      </c>
      <c r="K532" s="35" t="s">
        <v>94</v>
      </c>
      <c r="L532" s="35" t="s">
        <v>568</v>
      </c>
      <c r="M532" s="35" t="s">
        <v>372</v>
      </c>
      <c r="N532" s="35" t="s">
        <v>52</v>
      </c>
      <c r="O532" s="35" t="s">
        <v>293</v>
      </c>
      <c r="P532" s="35" t="s">
        <v>53</v>
      </c>
      <c r="Q532" s="35" t="s">
        <v>618</v>
      </c>
      <c r="R532" s="36" t="str">
        <f>HYPERLINK(CONCATENATE("http://maps.google.com/maps?q=",C532,",",D532))</f>
        <v>http://maps.google.com/maps?q=19.4144,98.58069</v>
      </c>
    </row>
    <row r="533" spans="1:18" x14ac:dyDescent="0.5">
      <c r="A533" s="32">
        <v>45033</v>
      </c>
      <c r="B533" s="33">
        <v>13.2</v>
      </c>
      <c r="C533" s="42">
        <v>19.410440000000001</v>
      </c>
      <c r="D533" s="42">
        <v>98.581620000000001</v>
      </c>
      <c r="E533" s="34">
        <v>456074.33341299999</v>
      </c>
      <c r="F533" s="34">
        <v>2146296.0432099998</v>
      </c>
      <c r="G533" s="35" t="s">
        <v>48</v>
      </c>
      <c r="H533" s="35" t="s">
        <v>580</v>
      </c>
      <c r="I533" s="35" t="s">
        <v>298</v>
      </c>
      <c r="J533" s="35" t="s">
        <v>271</v>
      </c>
      <c r="K533" s="35" t="s">
        <v>94</v>
      </c>
      <c r="L533" s="35" t="s">
        <v>568</v>
      </c>
      <c r="M533" s="35" t="s">
        <v>372</v>
      </c>
      <c r="N533" s="35" t="s">
        <v>52</v>
      </c>
      <c r="O533" s="35" t="s">
        <v>293</v>
      </c>
      <c r="P533" s="35" t="s">
        <v>53</v>
      </c>
      <c r="Q533" s="35" t="s">
        <v>536</v>
      </c>
      <c r="R533" s="36" t="str">
        <f>HYPERLINK(CONCATENATE("http://maps.google.com/maps?q=",C533,",",D533))</f>
        <v>http://maps.google.com/maps?q=19.41044,98.58162</v>
      </c>
    </row>
    <row r="534" spans="1:18" x14ac:dyDescent="0.5">
      <c r="A534" s="32">
        <v>45033</v>
      </c>
      <c r="B534" s="33">
        <v>13.2</v>
      </c>
      <c r="C534" s="42">
        <v>17.563949999999998</v>
      </c>
      <c r="D534" s="42">
        <v>98.562759999999997</v>
      </c>
      <c r="E534" s="34">
        <v>453599.82671599998</v>
      </c>
      <c r="F534" s="34">
        <v>1941997.16815</v>
      </c>
      <c r="G534" s="35" t="s">
        <v>48</v>
      </c>
      <c r="H534" s="35" t="s">
        <v>435</v>
      </c>
      <c r="I534" s="35" t="s">
        <v>185</v>
      </c>
      <c r="J534" s="35" t="s">
        <v>105</v>
      </c>
      <c r="K534" s="35" t="s">
        <v>94</v>
      </c>
      <c r="L534" s="35" t="s">
        <v>200</v>
      </c>
      <c r="M534" s="35" t="s">
        <v>394</v>
      </c>
      <c r="N534" s="35" t="s">
        <v>52</v>
      </c>
      <c r="O534" s="35" t="s">
        <v>293</v>
      </c>
      <c r="P534" s="35" t="s">
        <v>53</v>
      </c>
      <c r="Q534" s="35" t="s">
        <v>618</v>
      </c>
      <c r="R534" s="36" t="str">
        <f>HYPERLINK(CONCATENATE("http://maps.google.com/maps?q=",C534,",",D534))</f>
        <v>http://maps.google.com/maps?q=17.56395,98.56276</v>
      </c>
    </row>
    <row r="535" spans="1:18" x14ac:dyDescent="0.5">
      <c r="A535" s="32">
        <v>45033</v>
      </c>
      <c r="B535" s="33">
        <v>13.2</v>
      </c>
      <c r="C535" s="42">
        <v>18.79993</v>
      </c>
      <c r="D535" s="42">
        <v>98.721819999999994</v>
      </c>
      <c r="E535" s="34">
        <v>470686.67892199999</v>
      </c>
      <c r="F535" s="34">
        <v>2078713.3187599999</v>
      </c>
      <c r="G535" s="35" t="s">
        <v>48</v>
      </c>
      <c r="H535" s="35" t="s">
        <v>524</v>
      </c>
      <c r="I535" s="35" t="s">
        <v>264</v>
      </c>
      <c r="J535" s="35" t="s">
        <v>139</v>
      </c>
      <c r="K535" s="35" t="s">
        <v>94</v>
      </c>
      <c r="L535" s="35" t="s">
        <v>525</v>
      </c>
      <c r="M535" s="35" t="s">
        <v>425</v>
      </c>
      <c r="N535" s="35" t="s">
        <v>526</v>
      </c>
      <c r="O535" s="35" t="s">
        <v>293</v>
      </c>
      <c r="P535" s="35" t="s">
        <v>53</v>
      </c>
      <c r="Q535" s="35" t="s">
        <v>618</v>
      </c>
      <c r="R535" s="36" t="str">
        <f>HYPERLINK(CONCATENATE("http://maps.google.com/maps?q=",C535,",",D535))</f>
        <v>http://maps.google.com/maps?q=18.79993,98.72182</v>
      </c>
    </row>
    <row r="536" spans="1:18" x14ac:dyDescent="0.5">
      <c r="A536" s="32">
        <v>45033</v>
      </c>
      <c r="B536" s="33">
        <v>13.2</v>
      </c>
      <c r="C536" s="42">
        <v>18.336010000000002</v>
      </c>
      <c r="D536" s="42">
        <v>98.626279999999994</v>
      </c>
      <c r="E536" s="34">
        <v>460512.40226599999</v>
      </c>
      <c r="F536" s="34">
        <v>2027401.5445999999</v>
      </c>
      <c r="G536" s="35" t="s">
        <v>48</v>
      </c>
      <c r="H536" s="35" t="s">
        <v>492</v>
      </c>
      <c r="I536" s="35" t="s">
        <v>493</v>
      </c>
      <c r="J536" s="35" t="s">
        <v>139</v>
      </c>
      <c r="K536" s="35" t="s">
        <v>94</v>
      </c>
      <c r="L536" s="35" t="s">
        <v>485</v>
      </c>
      <c r="M536" s="35" t="s">
        <v>372</v>
      </c>
      <c r="N536" s="35" t="s">
        <v>494</v>
      </c>
      <c r="O536" s="35" t="s">
        <v>293</v>
      </c>
      <c r="P536" s="35" t="s">
        <v>619</v>
      </c>
      <c r="Q536" s="35" t="s">
        <v>618</v>
      </c>
      <c r="R536" s="36" t="str">
        <f>HYPERLINK(CONCATENATE("http://maps.google.com/maps?q=",C536,",",D536))</f>
        <v>http://maps.google.com/maps?q=18.33601,98.62628</v>
      </c>
    </row>
    <row r="537" spans="1:18" x14ac:dyDescent="0.5">
      <c r="A537" s="32">
        <v>45033</v>
      </c>
      <c r="B537" s="33">
        <v>13.2</v>
      </c>
      <c r="C537" s="42">
        <v>18.337510000000002</v>
      </c>
      <c r="D537" s="42">
        <v>98.611490000000003</v>
      </c>
      <c r="E537" s="34">
        <v>458950.01238199999</v>
      </c>
      <c r="F537" s="34">
        <v>2027570.7778400001</v>
      </c>
      <c r="G537" s="35" t="s">
        <v>48</v>
      </c>
      <c r="H537" s="35" t="s">
        <v>492</v>
      </c>
      <c r="I537" s="35" t="s">
        <v>493</v>
      </c>
      <c r="J537" s="35" t="s">
        <v>139</v>
      </c>
      <c r="K537" s="35" t="s">
        <v>94</v>
      </c>
      <c r="L537" s="35" t="s">
        <v>485</v>
      </c>
      <c r="M537" s="35" t="s">
        <v>372</v>
      </c>
      <c r="N537" s="35" t="s">
        <v>494</v>
      </c>
      <c r="O537" s="35" t="s">
        <v>293</v>
      </c>
      <c r="P537" s="35" t="s">
        <v>53</v>
      </c>
      <c r="Q537" s="35" t="s">
        <v>618</v>
      </c>
      <c r="R537" s="36" t="str">
        <f>HYPERLINK(CONCATENATE("http://maps.google.com/maps?q=",C537,",",D537))</f>
        <v>http://maps.google.com/maps?q=18.33751,98.61149</v>
      </c>
    </row>
    <row r="538" spans="1:18" x14ac:dyDescent="0.5">
      <c r="A538" s="32">
        <v>45033</v>
      </c>
      <c r="B538" s="33">
        <v>13.2</v>
      </c>
      <c r="C538" s="42">
        <v>18.34019</v>
      </c>
      <c r="D538" s="42">
        <v>98.626170000000002</v>
      </c>
      <c r="E538" s="34">
        <v>460501.72882299998</v>
      </c>
      <c r="F538" s="34">
        <v>2027864.05162</v>
      </c>
      <c r="G538" s="35" t="s">
        <v>48</v>
      </c>
      <c r="H538" s="35" t="s">
        <v>492</v>
      </c>
      <c r="I538" s="35" t="s">
        <v>493</v>
      </c>
      <c r="J538" s="35" t="s">
        <v>139</v>
      </c>
      <c r="K538" s="35" t="s">
        <v>94</v>
      </c>
      <c r="L538" s="35" t="s">
        <v>485</v>
      </c>
      <c r="M538" s="35" t="s">
        <v>372</v>
      </c>
      <c r="N538" s="35" t="s">
        <v>494</v>
      </c>
      <c r="O538" s="35" t="s">
        <v>293</v>
      </c>
      <c r="P538" s="35" t="s">
        <v>53</v>
      </c>
      <c r="Q538" s="35" t="s">
        <v>618</v>
      </c>
      <c r="R538" s="36" t="str">
        <f>HYPERLINK(CONCATENATE("http://maps.google.com/maps?q=",C538,",",D538))</f>
        <v>http://maps.google.com/maps?q=18.34019,98.62617</v>
      </c>
    </row>
    <row r="539" spans="1:18" x14ac:dyDescent="0.5">
      <c r="A539" s="32">
        <v>45033</v>
      </c>
      <c r="B539" s="33">
        <v>13.2</v>
      </c>
      <c r="C539" s="42">
        <v>18.346540000000001</v>
      </c>
      <c r="D539" s="42">
        <v>98.61497</v>
      </c>
      <c r="E539" s="34">
        <v>459319.82670600002</v>
      </c>
      <c r="F539" s="34">
        <v>2028569.0947700001</v>
      </c>
      <c r="G539" s="35" t="s">
        <v>48</v>
      </c>
      <c r="H539" s="35" t="s">
        <v>492</v>
      </c>
      <c r="I539" s="35" t="s">
        <v>493</v>
      </c>
      <c r="J539" s="35" t="s">
        <v>139</v>
      </c>
      <c r="K539" s="35" t="s">
        <v>94</v>
      </c>
      <c r="L539" s="35" t="s">
        <v>485</v>
      </c>
      <c r="M539" s="35" t="s">
        <v>372</v>
      </c>
      <c r="N539" s="35" t="s">
        <v>494</v>
      </c>
      <c r="O539" s="35" t="s">
        <v>293</v>
      </c>
      <c r="P539" s="35" t="s">
        <v>53</v>
      </c>
      <c r="Q539" s="35" t="s">
        <v>618</v>
      </c>
      <c r="R539" s="36" t="str">
        <f>HYPERLINK(CONCATENATE("http://maps.google.com/maps?q=",C539,",",D539))</f>
        <v>http://maps.google.com/maps?q=18.34654,98.61497</v>
      </c>
    </row>
    <row r="540" spans="1:18" x14ac:dyDescent="0.5">
      <c r="A540" s="32">
        <v>45033</v>
      </c>
      <c r="B540" s="33">
        <v>13.2</v>
      </c>
      <c r="C540" s="42">
        <v>15.868589999999999</v>
      </c>
      <c r="D540" s="42">
        <v>98.699640000000002</v>
      </c>
      <c r="E540" s="34">
        <v>467842.96576400002</v>
      </c>
      <c r="F540" s="34">
        <v>1754422.67007</v>
      </c>
      <c r="G540" s="35" t="s">
        <v>48</v>
      </c>
      <c r="H540" s="35" t="s">
        <v>155</v>
      </c>
      <c r="I540" s="35" t="s">
        <v>650</v>
      </c>
      <c r="J540" s="35" t="s">
        <v>105</v>
      </c>
      <c r="K540" s="35" t="s">
        <v>94</v>
      </c>
      <c r="L540" s="35" t="s">
        <v>650</v>
      </c>
      <c r="M540" s="35" t="s">
        <v>394</v>
      </c>
      <c r="N540" s="35" t="s">
        <v>52</v>
      </c>
      <c r="O540" s="35" t="s">
        <v>426</v>
      </c>
      <c r="P540" s="35" t="s">
        <v>53</v>
      </c>
      <c r="Q540" s="35" t="s">
        <v>618</v>
      </c>
      <c r="R540" s="36" t="str">
        <f>HYPERLINK(CONCATENATE("http://maps.google.com/maps?q=",C540,",",D540))</f>
        <v>http://maps.google.com/maps?q=15.86859,98.69964</v>
      </c>
    </row>
  </sheetData>
  <sortState xmlns:xlrd2="http://schemas.microsoft.com/office/spreadsheetml/2017/richdata2" ref="A4:R350">
    <sortCondition ref="J4:J350"/>
    <sortCondition ref="K4:K350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8248"/>
  <sheetViews>
    <sheetView topLeftCell="A462" zoomScaleNormal="100" workbookViewId="0">
      <selection activeCell="J4" sqref="J4:J476"/>
    </sheetView>
  </sheetViews>
  <sheetFormatPr defaultColWidth="8.125" defaultRowHeight="22.5" customHeight="1" x14ac:dyDescent="0.55000000000000004"/>
  <cols>
    <col min="1" max="1" width="7.875" style="19" bestFit="1" customWidth="1"/>
    <col min="2" max="2" width="4.75" style="20" bestFit="1" customWidth="1"/>
    <col min="3" max="3" width="5.625" style="21" bestFit="1" customWidth="1"/>
    <col min="4" max="4" width="6.5" style="21" bestFit="1" customWidth="1"/>
    <col min="5" max="6" width="7.375" style="22" bestFit="1" customWidth="1"/>
    <col min="7" max="7" width="8.625" style="19" bestFit="1" customWidth="1"/>
    <col min="8" max="8" width="9" style="19" bestFit="1" customWidth="1"/>
    <col min="9" max="9" width="10.625" style="19" bestFit="1" customWidth="1"/>
    <col min="10" max="10" width="8.25" style="19" bestFit="1" customWidth="1"/>
    <col min="11" max="11" width="33.875" style="19" bestFit="1" customWidth="1"/>
    <col min="12" max="12" width="11" style="19" bestFit="1" customWidth="1"/>
    <col min="13" max="16384" width="8.125" style="18"/>
  </cols>
  <sheetData>
    <row r="1" spans="1:16" ht="30" customHeight="1" x14ac:dyDescent="0.55000000000000004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6" ht="15.75" customHeight="1" x14ac:dyDescent="0.55000000000000004">
      <c r="L2" s="22"/>
    </row>
    <row r="3" spans="1:16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6" ht="22.5" customHeight="1" x14ac:dyDescent="0.55000000000000004">
      <c r="A4" s="32">
        <v>45033</v>
      </c>
      <c r="B4" s="33">
        <v>2.1</v>
      </c>
      <c r="C4" s="33">
        <v>14.612920000000001</v>
      </c>
      <c r="D4" s="33">
        <v>98.584239999999994</v>
      </c>
      <c r="E4" s="34">
        <v>455222.95900500001</v>
      </c>
      <c r="F4" s="34">
        <v>1615554.9360100001</v>
      </c>
      <c r="G4" s="35" t="s">
        <v>48</v>
      </c>
      <c r="H4" s="35" t="s">
        <v>171</v>
      </c>
      <c r="I4" s="35" t="s">
        <v>172</v>
      </c>
      <c r="J4" s="35" t="s">
        <v>67</v>
      </c>
      <c r="K4" s="35" t="s">
        <v>173</v>
      </c>
      <c r="L4" s="35" t="s">
        <v>53</v>
      </c>
      <c r="M4" s="31" t="s">
        <v>52</v>
      </c>
      <c r="P4" s="31" t="s">
        <v>52</v>
      </c>
    </row>
    <row r="5" spans="1:16" ht="22.5" customHeight="1" x14ac:dyDescent="0.55000000000000004">
      <c r="A5" s="32">
        <v>45033</v>
      </c>
      <c r="B5" s="33">
        <v>2.08</v>
      </c>
      <c r="C5" s="33">
        <v>19.991330000000001</v>
      </c>
      <c r="D5" s="33">
        <v>100.17842</v>
      </c>
      <c r="E5" s="34">
        <v>623282.34536799998</v>
      </c>
      <c r="F5" s="34">
        <v>2210955.3591999998</v>
      </c>
      <c r="G5" s="35" t="s">
        <v>48</v>
      </c>
      <c r="H5" s="35" t="s">
        <v>350</v>
      </c>
      <c r="I5" s="35" t="s">
        <v>151</v>
      </c>
      <c r="J5" s="35" t="s">
        <v>145</v>
      </c>
      <c r="K5" s="35" t="s">
        <v>351</v>
      </c>
      <c r="L5" s="35" t="s">
        <v>53</v>
      </c>
      <c r="M5" s="31" t="s">
        <v>52</v>
      </c>
      <c r="P5" s="31" t="s">
        <v>52</v>
      </c>
    </row>
    <row r="6" spans="1:16" ht="22.5" customHeight="1" x14ac:dyDescent="0.55000000000000004">
      <c r="A6" s="32">
        <v>45033</v>
      </c>
      <c r="B6" s="33">
        <v>2.08</v>
      </c>
      <c r="C6" s="33">
        <v>20.094550000000002</v>
      </c>
      <c r="D6" s="33">
        <v>99.918000000000006</v>
      </c>
      <c r="E6" s="34">
        <v>595973.29134500003</v>
      </c>
      <c r="F6" s="34">
        <v>2222208.4363000002</v>
      </c>
      <c r="G6" s="35" t="s">
        <v>48</v>
      </c>
      <c r="H6" s="35" t="s">
        <v>357</v>
      </c>
      <c r="I6" s="35" t="s">
        <v>344</v>
      </c>
      <c r="J6" s="35" t="s">
        <v>145</v>
      </c>
      <c r="K6" s="35" t="s">
        <v>358</v>
      </c>
      <c r="L6" s="35" t="s">
        <v>53</v>
      </c>
      <c r="M6" s="31" t="s">
        <v>52</v>
      </c>
      <c r="P6" s="31" t="s">
        <v>52</v>
      </c>
    </row>
    <row r="7" spans="1:16" ht="22.5" customHeight="1" x14ac:dyDescent="0.55000000000000004">
      <c r="A7" s="32">
        <v>45033</v>
      </c>
      <c r="B7" s="33">
        <v>2.08</v>
      </c>
      <c r="C7" s="33">
        <v>20.097300000000001</v>
      </c>
      <c r="D7" s="33">
        <v>99.922629999999998</v>
      </c>
      <c r="E7" s="34">
        <v>596455.68768199999</v>
      </c>
      <c r="F7" s="34">
        <v>2222515.4566500001</v>
      </c>
      <c r="G7" s="35" t="s">
        <v>48</v>
      </c>
      <c r="H7" s="35" t="s">
        <v>357</v>
      </c>
      <c r="I7" s="35" t="s">
        <v>344</v>
      </c>
      <c r="J7" s="35" t="s">
        <v>145</v>
      </c>
      <c r="K7" s="35" t="s">
        <v>358</v>
      </c>
      <c r="L7" s="35" t="s">
        <v>53</v>
      </c>
      <c r="M7" s="31" t="s">
        <v>52</v>
      </c>
      <c r="P7" s="31" t="s">
        <v>52</v>
      </c>
    </row>
    <row r="8" spans="1:16" ht="22.5" customHeight="1" x14ac:dyDescent="0.55000000000000004">
      <c r="A8" s="32">
        <v>45033</v>
      </c>
      <c r="B8" s="33">
        <v>2.08</v>
      </c>
      <c r="C8" s="33">
        <v>20.018460000000001</v>
      </c>
      <c r="D8" s="33">
        <v>99.618960000000001</v>
      </c>
      <c r="E8" s="34">
        <v>564739.871269</v>
      </c>
      <c r="F8" s="34">
        <v>2213643.80327</v>
      </c>
      <c r="G8" s="35" t="s">
        <v>48</v>
      </c>
      <c r="H8" s="35" t="s">
        <v>352</v>
      </c>
      <c r="I8" s="35" t="s">
        <v>344</v>
      </c>
      <c r="J8" s="35" t="s">
        <v>145</v>
      </c>
      <c r="K8" s="35" t="s">
        <v>353</v>
      </c>
      <c r="L8" s="35" t="s">
        <v>53</v>
      </c>
      <c r="M8" s="31" t="s">
        <v>52</v>
      </c>
      <c r="P8" s="31" t="s">
        <v>52</v>
      </c>
    </row>
    <row r="9" spans="1:16" ht="22.5" customHeight="1" x14ac:dyDescent="0.55000000000000004">
      <c r="A9" s="32">
        <v>45033</v>
      </c>
      <c r="B9" s="33">
        <v>2.08</v>
      </c>
      <c r="C9" s="33">
        <v>20.026720000000001</v>
      </c>
      <c r="D9" s="33">
        <v>99.715819999999994</v>
      </c>
      <c r="E9" s="34">
        <v>574867.37228400004</v>
      </c>
      <c r="F9" s="34">
        <v>2214598.3124000002</v>
      </c>
      <c r="G9" s="35" t="s">
        <v>48</v>
      </c>
      <c r="H9" s="35" t="s">
        <v>352</v>
      </c>
      <c r="I9" s="35" t="s">
        <v>344</v>
      </c>
      <c r="J9" s="35" t="s">
        <v>145</v>
      </c>
      <c r="K9" s="35" t="s">
        <v>353</v>
      </c>
      <c r="L9" s="35" t="s">
        <v>53</v>
      </c>
      <c r="M9" s="31" t="s">
        <v>52</v>
      </c>
      <c r="P9" s="31" t="s">
        <v>52</v>
      </c>
    </row>
    <row r="10" spans="1:16" ht="22.5" customHeight="1" x14ac:dyDescent="0.55000000000000004">
      <c r="A10" s="32">
        <v>45033</v>
      </c>
      <c r="B10" s="33">
        <v>2.08</v>
      </c>
      <c r="C10" s="33">
        <v>20.027750000000001</v>
      </c>
      <c r="D10" s="33">
        <v>99.772440000000003</v>
      </c>
      <c r="E10" s="34">
        <v>580788.97904300003</v>
      </c>
      <c r="F10" s="34">
        <v>2214738.6418300001</v>
      </c>
      <c r="G10" s="35" t="s">
        <v>48</v>
      </c>
      <c r="H10" s="35" t="s">
        <v>352</v>
      </c>
      <c r="I10" s="35" t="s">
        <v>344</v>
      </c>
      <c r="J10" s="35" t="s">
        <v>145</v>
      </c>
      <c r="K10" s="35" t="s">
        <v>353</v>
      </c>
      <c r="L10" s="35" t="s">
        <v>53</v>
      </c>
      <c r="M10" s="31" t="s">
        <v>52</v>
      </c>
      <c r="P10" s="31" t="s">
        <v>52</v>
      </c>
    </row>
    <row r="11" spans="1:16" ht="22.5" customHeight="1" x14ac:dyDescent="0.55000000000000004">
      <c r="A11" s="32">
        <v>45033</v>
      </c>
      <c r="B11" s="33">
        <v>2.08</v>
      </c>
      <c r="C11" s="33">
        <v>20.100570000000001</v>
      </c>
      <c r="D11" s="33">
        <v>100.23971</v>
      </c>
      <c r="E11" s="34">
        <v>629605.36598899995</v>
      </c>
      <c r="F11" s="34">
        <v>2223092.3714299998</v>
      </c>
      <c r="G11" s="35" t="s">
        <v>48</v>
      </c>
      <c r="H11" s="35" t="s">
        <v>359</v>
      </c>
      <c r="I11" s="35" t="s">
        <v>360</v>
      </c>
      <c r="J11" s="35" t="s">
        <v>145</v>
      </c>
      <c r="K11" s="35" t="s">
        <v>361</v>
      </c>
      <c r="L11" s="35" t="s">
        <v>53</v>
      </c>
      <c r="M11" s="31" t="s">
        <v>52</v>
      </c>
      <c r="P11" s="31" t="s">
        <v>52</v>
      </c>
    </row>
    <row r="12" spans="1:16" ht="22.5" customHeight="1" x14ac:dyDescent="0.55000000000000004">
      <c r="A12" s="32">
        <v>45033</v>
      </c>
      <c r="B12" s="33">
        <v>2.08</v>
      </c>
      <c r="C12" s="33">
        <v>20.102049999999998</v>
      </c>
      <c r="D12" s="33">
        <v>100.23913</v>
      </c>
      <c r="E12" s="34">
        <v>629543.50493199995</v>
      </c>
      <c r="F12" s="34">
        <v>2223255.7286700001</v>
      </c>
      <c r="G12" s="35" t="s">
        <v>48</v>
      </c>
      <c r="H12" s="35" t="s">
        <v>359</v>
      </c>
      <c r="I12" s="35" t="s">
        <v>360</v>
      </c>
      <c r="J12" s="35" t="s">
        <v>145</v>
      </c>
      <c r="K12" s="35" t="s">
        <v>361</v>
      </c>
      <c r="L12" s="35" t="s">
        <v>53</v>
      </c>
      <c r="M12" s="31" t="s">
        <v>52</v>
      </c>
      <c r="P12" s="31" t="s">
        <v>52</v>
      </c>
    </row>
    <row r="13" spans="1:16" ht="22.5" customHeight="1" x14ac:dyDescent="0.55000000000000004">
      <c r="A13" s="32">
        <v>45033</v>
      </c>
      <c r="B13" s="33">
        <v>2.08</v>
      </c>
      <c r="C13" s="33">
        <v>20.103349999999999</v>
      </c>
      <c r="D13" s="33">
        <v>100.24435</v>
      </c>
      <c r="E13" s="34">
        <v>630088.21581299999</v>
      </c>
      <c r="F13" s="34">
        <v>2223403.6804599999</v>
      </c>
      <c r="G13" s="35" t="s">
        <v>48</v>
      </c>
      <c r="H13" s="35" t="s">
        <v>359</v>
      </c>
      <c r="I13" s="35" t="s">
        <v>360</v>
      </c>
      <c r="J13" s="35" t="s">
        <v>145</v>
      </c>
      <c r="K13" s="35" t="s">
        <v>361</v>
      </c>
      <c r="L13" s="35" t="s">
        <v>53</v>
      </c>
      <c r="M13" s="31" t="s">
        <v>52</v>
      </c>
      <c r="P13" s="31" t="s">
        <v>52</v>
      </c>
    </row>
    <row r="14" spans="1:16" ht="22.5" customHeight="1" x14ac:dyDescent="0.55000000000000004">
      <c r="A14" s="32">
        <v>45033</v>
      </c>
      <c r="B14" s="33">
        <v>2.08</v>
      </c>
      <c r="C14" s="33">
        <v>20.104040000000001</v>
      </c>
      <c r="D14" s="33">
        <v>100.24024</v>
      </c>
      <c r="E14" s="34">
        <v>629657.92364399997</v>
      </c>
      <c r="F14" s="34">
        <v>2223476.8475000001</v>
      </c>
      <c r="G14" s="35" t="s">
        <v>48</v>
      </c>
      <c r="H14" s="35" t="s">
        <v>359</v>
      </c>
      <c r="I14" s="35" t="s">
        <v>360</v>
      </c>
      <c r="J14" s="35" t="s">
        <v>145</v>
      </c>
      <c r="K14" s="35" t="s">
        <v>361</v>
      </c>
      <c r="L14" s="35" t="s">
        <v>53</v>
      </c>
      <c r="M14" s="31" t="s">
        <v>52</v>
      </c>
      <c r="P14" s="31" t="s">
        <v>52</v>
      </c>
    </row>
    <row r="15" spans="1:16" ht="22.5" customHeight="1" x14ac:dyDescent="0.55000000000000004">
      <c r="A15" s="32">
        <v>45033</v>
      </c>
      <c r="B15" s="33">
        <v>2.08</v>
      </c>
      <c r="C15" s="33">
        <v>20.10482</v>
      </c>
      <c r="D15" s="33">
        <v>100.24377</v>
      </c>
      <c r="E15" s="34">
        <v>630026.35927999998</v>
      </c>
      <c r="F15" s="34">
        <v>2223565.9294099999</v>
      </c>
      <c r="G15" s="35" t="s">
        <v>48</v>
      </c>
      <c r="H15" s="35" t="s">
        <v>359</v>
      </c>
      <c r="I15" s="35" t="s">
        <v>360</v>
      </c>
      <c r="J15" s="35" t="s">
        <v>145</v>
      </c>
      <c r="K15" s="35" t="s">
        <v>361</v>
      </c>
      <c r="L15" s="35" t="s">
        <v>53</v>
      </c>
      <c r="M15" s="31" t="s">
        <v>52</v>
      </c>
      <c r="P15" s="31" t="s">
        <v>52</v>
      </c>
    </row>
    <row r="16" spans="1:16" ht="22.5" customHeight="1" x14ac:dyDescent="0.55000000000000004">
      <c r="A16" s="32">
        <v>45033</v>
      </c>
      <c r="B16" s="33">
        <v>2.08</v>
      </c>
      <c r="C16" s="33">
        <v>20.15455</v>
      </c>
      <c r="D16" s="33">
        <v>99.707070000000002</v>
      </c>
      <c r="E16" s="34">
        <v>573892.20450300002</v>
      </c>
      <c r="F16" s="34">
        <v>2228741.0625999998</v>
      </c>
      <c r="G16" s="35" t="s">
        <v>48</v>
      </c>
      <c r="H16" s="35" t="s">
        <v>365</v>
      </c>
      <c r="I16" s="35" t="s">
        <v>366</v>
      </c>
      <c r="J16" s="35" t="s">
        <v>145</v>
      </c>
      <c r="K16" s="35" t="s">
        <v>367</v>
      </c>
      <c r="L16" s="35" t="s">
        <v>53</v>
      </c>
      <c r="M16" s="31" t="s">
        <v>52</v>
      </c>
      <c r="P16" s="31" t="s">
        <v>52</v>
      </c>
    </row>
    <row r="17" spans="1:16" ht="22.5" customHeight="1" x14ac:dyDescent="0.55000000000000004">
      <c r="A17" s="32">
        <v>45033</v>
      </c>
      <c r="B17" s="33">
        <v>2.08</v>
      </c>
      <c r="C17" s="33">
        <v>20.16179</v>
      </c>
      <c r="D17" s="33">
        <v>99.579859999999996</v>
      </c>
      <c r="E17" s="34">
        <v>560594.96849400003</v>
      </c>
      <c r="F17" s="34">
        <v>2229490.8413</v>
      </c>
      <c r="G17" s="35" t="s">
        <v>48</v>
      </c>
      <c r="H17" s="35" t="s">
        <v>154</v>
      </c>
      <c r="I17" s="35" t="s">
        <v>155</v>
      </c>
      <c r="J17" s="35" t="s">
        <v>145</v>
      </c>
      <c r="K17" s="35" t="s">
        <v>367</v>
      </c>
      <c r="L17" s="35" t="s">
        <v>53</v>
      </c>
      <c r="M17" s="31" t="s">
        <v>52</v>
      </c>
      <c r="P17" s="31" t="s">
        <v>52</v>
      </c>
    </row>
    <row r="18" spans="1:16" ht="22.5" customHeight="1" x14ac:dyDescent="0.55000000000000004">
      <c r="A18" s="32">
        <v>45033</v>
      </c>
      <c r="B18" s="33">
        <v>2.08</v>
      </c>
      <c r="C18" s="33">
        <v>20.18413</v>
      </c>
      <c r="D18" s="33">
        <v>99.676439999999999</v>
      </c>
      <c r="E18" s="34">
        <v>570677.77959100006</v>
      </c>
      <c r="F18" s="34">
        <v>2232001.3063699999</v>
      </c>
      <c r="G18" s="35" t="s">
        <v>48</v>
      </c>
      <c r="H18" s="35" t="s">
        <v>365</v>
      </c>
      <c r="I18" s="35" t="s">
        <v>366</v>
      </c>
      <c r="J18" s="35" t="s">
        <v>145</v>
      </c>
      <c r="K18" s="35" t="s">
        <v>367</v>
      </c>
      <c r="L18" s="35" t="s">
        <v>53</v>
      </c>
      <c r="M18" s="31" t="s">
        <v>52</v>
      </c>
      <c r="P18" s="31" t="s">
        <v>52</v>
      </c>
    </row>
    <row r="19" spans="1:16" ht="22.5" customHeight="1" x14ac:dyDescent="0.55000000000000004">
      <c r="A19" s="32">
        <v>45033</v>
      </c>
      <c r="B19" s="33">
        <v>2.08</v>
      </c>
      <c r="C19" s="33">
        <v>20.18478</v>
      </c>
      <c r="D19" s="33">
        <v>99.672479999999993</v>
      </c>
      <c r="E19" s="34">
        <v>570263.71335700003</v>
      </c>
      <c r="F19" s="34">
        <v>2232071.55999</v>
      </c>
      <c r="G19" s="35" t="s">
        <v>48</v>
      </c>
      <c r="H19" s="35" t="s">
        <v>365</v>
      </c>
      <c r="I19" s="35" t="s">
        <v>366</v>
      </c>
      <c r="J19" s="35" t="s">
        <v>145</v>
      </c>
      <c r="K19" s="35" t="s">
        <v>367</v>
      </c>
      <c r="L19" s="35" t="s">
        <v>53</v>
      </c>
      <c r="M19" s="31" t="s">
        <v>52</v>
      </c>
      <c r="P19" s="31" t="s">
        <v>52</v>
      </c>
    </row>
    <row r="20" spans="1:16" ht="22.5" customHeight="1" x14ac:dyDescent="0.55000000000000004">
      <c r="A20" s="32">
        <v>45033</v>
      </c>
      <c r="B20" s="33">
        <v>2.08</v>
      </c>
      <c r="C20" s="33">
        <v>20.22823</v>
      </c>
      <c r="D20" s="33">
        <v>99.559880000000007</v>
      </c>
      <c r="E20" s="34">
        <v>558482.21629400004</v>
      </c>
      <c r="F20" s="34">
        <v>2236836.3656000001</v>
      </c>
      <c r="G20" s="35" t="s">
        <v>48</v>
      </c>
      <c r="H20" s="35" t="s">
        <v>365</v>
      </c>
      <c r="I20" s="35" t="s">
        <v>366</v>
      </c>
      <c r="J20" s="35" t="s">
        <v>145</v>
      </c>
      <c r="K20" s="35" t="s">
        <v>367</v>
      </c>
      <c r="L20" s="35" t="s">
        <v>53</v>
      </c>
      <c r="M20" s="31" t="s">
        <v>52</v>
      </c>
      <c r="P20" s="31" t="s">
        <v>52</v>
      </c>
    </row>
    <row r="21" spans="1:16" ht="22.5" customHeight="1" x14ac:dyDescent="0.55000000000000004">
      <c r="A21" s="32">
        <v>45033</v>
      </c>
      <c r="B21" s="33">
        <v>2.08</v>
      </c>
      <c r="C21" s="33">
        <v>20.349119999999999</v>
      </c>
      <c r="D21" s="33">
        <v>99.487669999999994</v>
      </c>
      <c r="E21" s="34">
        <v>550899.89165899996</v>
      </c>
      <c r="F21" s="34">
        <v>2250191.0202899999</v>
      </c>
      <c r="G21" s="35" t="s">
        <v>48</v>
      </c>
      <c r="H21" s="35" t="s">
        <v>365</v>
      </c>
      <c r="I21" s="35" t="s">
        <v>366</v>
      </c>
      <c r="J21" s="35" t="s">
        <v>145</v>
      </c>
      <c r="K21" s="35" t="s">
        <v>367</v>
      </c>
      <c r="L21" s="35" t="s">
        <v>53</v>
      </c>
      <c r="M21" s="31" t="s">
        <v>52</v>
      </c>
      <c r="P21" s="31" t="s">
        <v>52</v>
      </c>
    </row>
    <row r="22" spans="1:16" ht="22.5" customHeight="1" x14ac:dyDescent="0.55000000000000004">
      <c r="A22" s="32">
        <v>45033</v>
      </c>
      <c r="B22" s="33">
        <v>2.08</v>
      </c>
      <c r="C22" s="33">
        <v>20.379180000000002</v>
      </c>
      <c r="D22" s="33">
        <v>100.26466000000001</v>
      </c>
      <c r="E22" s="34">
        <v>631978.56954099995</v>
      </c>
      <c r="F22" s="34">
        <v>2253949.5435899999</v>
      </c>
      <c r="G22" s="35" t="s">
        <v>48</v>
      </c>
      <c r="H22" s="35" t="s">
        <v>368</v>
      </c>
      <c r="I22" s="35" t="s">
        <v>360</v>
      </c>
      <c r="J22" s="35" t="s">
        <v>145</v>
      </c>
      <c r="K22" s="35" t="s">
        <v>369</v>
      </c>
      <c r="L22" s="35" t="s">
        <v>53</v>
      </c>
      <c r="M22" s="31" t="s">
        <v>52</v>
      </c>
      <c r="P22" s="31" t="s">
        <v>52</v>
      </c>
    </row>
    <row r="23" spans="1:16" ht="22.5" customHeight="1" x14ac:dyDescent="0.55000000000000004">
      <c r="A23" s="32">
        <v>45033</v>
      </c>
      <c r="B23" s="33">
        <v>2.1</v>
      </c>
      <c r="C23" s="33">
        <v>19.125730000000001</v>
      </c>
      <c r="D23" s="33">
        <v>99.407129999999995</v>
      </c>
      <c r="E23" s="34">
        <v>542818.38718099997</v>
      </c>
      <c r="F23" s="34">
        <v>2114789.1378199998</v>
      </c>
      <c r="G23" s="35" t="s">
        <v>48</v>
      </c>
      <c r="H23" s="35" t="s">
        <v>143</v>
      </c>
      <c r="I23" s="35" t="s">
        <v>144</v>
      </c>
      <c r="J23" s="35" t="s">
        <v>145</v>
      </c>
      <c r="K23" s="35" t="s">
        <v>300</v>
      </c>
      <c r="L23" s="35" t="s">
        <v>53</v>
      </c>
      <c r="M23" s="31" t="s">
        <v>52</v>
      </c>
      <c r="P23" s="31" t="s">
        <v>52</v>
      </c>
    </row>
    <row r="24" spans="1:16" ht="22.5" customHeight="1" x14ac:dyDescent="0.55000000000000004">
      <c r="A24" s="32">
        <v>45033</v>
      </c>
      <c r="B24" s="33">
        <v>2.1</v>
      </c>
      <c r="C24" s="33">
        <v>19.258659999999999</v>
      </c>
      <c r="D24" s="33">
        <v>99.363720000000001</v>
      </c>
      <c r="E24" s="34">
        <v>538222.154094</v>
      </c>
      <c r="F24" s="34">
        <v>2129488.02678</v>
      </c>
      <c r="G24" s="35" t="s">
        <v>48</v>
      </c>
      <c r="H24" s="35" t="s">
        <v>302</v>
      </c>
      <c r="I24" s="35" t="s">
        <v>144</v>
      </c>
      <c r="J24" s="35" t="s">
        <v>145</v>
      </c>
      <c r="K24" s="35" t="s">
        <v>300</v>
      </c>
      <c r="L24" s="35" t="s">
        <v>53</v>
      </c>
      <c r="M24" s="31" t="s">
        <v>52</v>
      </c>
      <c r="P24" s="31" t="s">
        <v>52</v>
      </c>
    </row>
    <row r="25" spans="1:16" ht="22.5" customHeight="1" x14ac:dyDescent="0.55000000000000004">
      <c r="A25" s="32">
        <v>45033</v>
      </c>
      <c r="B25" s="33">
        <v>2.1</v>
      </c>
      <c r="C25" s="33">
        <v>19.262029999999999</v>
      </c>
      <c r="D25" s="33">
        <v>99.364379999999997</v>
      </c>
      <c r="E25" s="34">
        <v>538290.72981000005</v>
      </c>
      <c r="F25" s="34">
        <v>2129861.0716900001</v>
      </c>
      <c r="G25" s="35" t="s">
        <v>48</v>
      </c>
      <c r="H25" s="35" t="s">
        <v>302</v>
      </c>
      <c r="I25" s="35" t="s">
        <v>144</v>
      </c>
      <c r="J25" s="35" t="s">
        <v>145</v>
      </c>
      <c r="K25" s="35" t="s">
        <v>300</v>
      </c>
      <c r="L25" s="35" t="s">
        <v>53</v>
      </c>
      <c r="M25" s="31" t="s">
        <v>52</v>
      </c>
      <c r="P25" s="31" t="s">
        <v>52</v>
      </c>
    </row>
    <row r="26" spans="1:16" ht="22.5" customHeight="1" x14ac:dyDescent="0.55000000000000004">
      <c r="A26" s="32">
        <v>45033</v>
      </c>
      <c r="B26" s="33">
        <v>2.08</v>
      </c>
      <c r="C26" s="33">
        <v>19.38045</v>
      </c>
      <c r="D26" s="33">
        <v>99.433430000000001</v>
      </c>
      <c r="E26" s="34">
        <v>545514.12440900004</v>
      </c>
      <c r="F26" s="34">
        <v>2142981.4019999998</v>
      </c>
      <c r="G26" s="35" t="s">
        <v>48</v>
      </c>
      <c r="H26" s="35" t="s">
        <v>314</v>
      </c>
      <c r="I26" s="35" t="s">
        <v>144</v>
      </c>
      <c r="J26" s="35" t="s">
        <v>145</v>
      </c>
      <c r="K26" s="35" t="s">
        <v>300</v>
      </c>
      <c r="L26" s="35" t="s">
        <v>53</v>
      </c>
      <c r="M26" s="31" t="s">
        <v>52</v>
      </c>
      <c r="P26" s="31" t="s">
        <v>52</v>
      </c>
    </row>
    <row r="27" spans="1:16" ht="22.5" customHeight="1" x14ac:dyDescent="0.55000000000000004">
      <c r="A27" s="32">
        <v>45033</v>
      </c>
      <c r="B27" s="33">
        <v>2.08</v>
      </c>
      <c r="C27" s="33">
        <v>19.38409</v>
      </c>
      <c r="D27" s="33">
        <v>99.370249999999999</v>
      </c>
      <c r="E27" s="34">
        <v>538878.70257600001</v>
      </c>
      <c r="F27" s="34">
        <v>2143368.7422600002</v>
      </c>
      <c r="G27" s="35" t="s">
        <v>48</v>
      </c>
      <c r="H27" s="35" t="s">
        <v>314</v>
      </c>
      <c r="I27" s="35" t="s">
        <v>144</v>
      </c>
      <c r="J27" s="35" t="s">
        <v>145</v>
      </c>
      <c r="K27" s="35" t="s">
        <v>300</v>
      </c>
      <c r="L27" s="35" t="s">
        <v>53</v>
      </c>
      <c r="M27" s="31" t="s">
        <v>52</v>
      </c>
      <c r="P27" s="31" t="s">
        <v>52</v>
      </c>
    </row>
    <row r="28" spans="1:16" ht="22.5" customHeight="1" x14ac:dyDescent="0.55000000000000004">
      <c r="A28" s="32">
        <v>45033</v>
      </c>
      <c r="B28" s="33">
        <v>2.08</v>
      </c>
      <c r="C28" s="33">
        <v>19.451360000000001</v>
      </c>
      <c r="D28" s="33">
        <v>99.4268</v>
      </c>
      <c r="E28" s="34">
        <v>544798.47308999998</v>
      </c>
      <c r="F28" s="34">
        <v>2150826.22902</v>
      </c>
      <c r="G28" s="35" t="s">
        <v>48</v>
      </c>
      <c r="H28" s="35" t="s">
        <v>315</v>
      </c>
      <c r="I28" s="35" t="s">
        <v>144</v>
      </c>
      <c r="J28" s="35" t="s">
        <v>145</v>
      </c>
      <c r="K28" s="35" t="s">
        <v>300</v>
      </c>
      <c r="L28" s="35" t="s">
        <v>53</v>
      </c>
      <c r="M28" s="31" t="s">
        <v>52</v>
      </c>
      <c r="P28" s="31" t="s">
        <v>52</v>
      </c>
    </row>
    <row r="29" spans="1:16" ht="22.5" customHeight="1" x14ac:dyDescent="0.55000000000000004">
      <c r="A29" s="32">
        <v>45033</v>
      </c>
      <c r="B29" s="33">
        <v>2.08</v>
      </c>
      <c r="C29" s="33">
        <v>19.458760000000002</v>
      </c>
      <c r="D29" s="33">
        <v>99.424180000000007</v>
      </c>
      <c r="E29" s="34">
        <v>544521.44528500002</v>
      </c>
      <c r="F29" s="34">
        <v>2151644.4008200001</v>
      </c>
      <c r="G29" s="35" t="s">
        <v>48</v>
      </c>
      <c r="H29" s="35" t="s">
        <v>315</v>
      </c>
      <c r="I29" s="35" t="s">
        <v>144</v>
      </c>
      <c r="J29" s="35" t="s">
        <v>145</v>
      </c>
      <c r="K29" s="35" t="s">
        <v>321</v>
      </c>
      <c r="L29" s="35" t="s">
        <v>53</v>
      </c>
      <c r="M29" s="31" t="s">
        <v>52</v>
      </c>
      <c r="P29" s="31" t="s">
        <v>52</v>
      </c>
    </row>
    <row r="30" spans="1:16" ht="22.5" customHeight="1" x14ac:dyDescent="0.55000000000000004">
      <c r="A30" s="32">
        <v>45033</v>
      </c>
      <c r="B30" s="33">
        <v>2.08</v>
      </c>
      <c r="C30" s="33">
        <v>19.459389999999999</v>
      </c>
      <c r="D30" s="33">
        <v>99.420360000000002</v>
      </c>
      <c r="E30" s="34">
        <v>544120.32642599999</v>
      </c>
      <c r="F30" s="34">
        <v>2151713.1294800001</v>
      </c>
      <c r="G30" s="35" t="s">
        <v>48</v>
      </c>
      <c r="H30" s="35" t="s">
        <v>315</v>
      </c>
      <c r="I30" s="35" t="s">
        <v>144</v>
      </c>
      <c r="J30" s="35" t="s">
        <v>145</v>
      </c>
      <c r="K30" s="35" t="s">
        <v>321</v>
      </c>
      <c r="L30" s="35" t="s">
        <v>53</v>
      </c>
      <c r="M30" s="31" t="s">
        <v>52</v>
      </c>
      <c r="P30" s="31" t="s">
        <v>52</v>
      </c>
    </row>
    <row r="31" spans="1:16" ht="22.5" customHeight="1" x14ac:dyDescent="0.55000000000000004">
      <c r="A31" s="32">
        <v>45033</v>
      </c>
      <c r="B31" s="33">
        <v>2.08</v>
      </c>
      <c r="C31" s="33">
        <v>19.460249999999998</v>
      </c>
      <c r="D31" s="33">
        <v>99.43629</v>
      </c>
      <c r="E31" s="34">
        <v>545792.09768200002</v>
      </c>
      <c r="F31" s="34">
        <v>2151812.4576400002</v>
      </c>
      <c r="G31" s="35" t="s">
        <v>48</v>
      </c>
      <c r="H31" s="35" t="s">
        <v>315</v>
      </c>
      <c r="I31" s="35" t="s">
        <v>144</v>
      </c>
      <c r="J31" s="35" t="s">
        <v>145</v>
      </c>
      <c r="K31" s="35" t="s">
        <v>321</v>
      </c>
      <c r="L31" s="35" t="s">
        <v>53</v>
      </c>
      <c r="M31" s="31" t="s">
        <v>52</v>
      </c>
      <c r="P31" s="31" t="s">
        <v>52</v>
      </c>
    </row>
    <row r="32" spans="1:16" ht="22.5" customHeight="1" x14ac:dyDescent="0.55000000000000004">
      <c r="A32" s="32">
        <v>45033</v>
      </c>
      <c r="B32" s="33">
        <v>2.08</v>
      </c>
      <c r="C32" s="33">
        <v>19.46153</v>
      </c>
      <c r="D32" s="33">
        <v>99.428569999999993</v>
      </c>
      <c r="E32" s="34">
        <v>544981.457497</v>
      </c>
      <c r="F32" s="34">
        <v>2151952.0595999998</v>
      </c>
      <c r="G32" s="35" t="s">
        <v>48</v>
      </c>
      <c r="H32" s="35" t="s">
        <v>315</v>
      </c>
      <c r="I32" s="35" t="s">
        <v>144</v>
      </c>
      <c r="J32" s="35" t="s">
        <v>145</v>
      </c>
      <c r="K32" s="35" t="s">
        <v>321</v>
      </c>
      <c r="L32" s="35" t="s">
        <v>53</v>
      </c>
      <c r="M32" s="31" t="s">
        <v>52</v>
      </c>
      <c r="P32" s="31" t="s">
        <v>52</v>
      </c>
    </row>
    <row r="33" spans="1:16" ht="22.5" customHeight="1" x14ac:dyDescent="0.55000000000000004">
      <c r="A33" s="32">
        <v>45033</v>
      </c>
      <c r="B33" s="33">
        <v>2.08</v>
      </c>
      <c r="C33" s="33">
        <v>19.462160000000001</v>
      </c>
      <c r="D33" s="33">
        <v>99.424760000000006</v>
      </c>
      <c r="E33" s="34">
        <v>544581.39304700005</v>
      </c>
      <c r="F33" s="34">
        <v>2152020.7805499998</v>
      </c>
      <c r="G33" s="35" t="s">
        <v>48</v>
      </c>
      <c r="H33" s="35" t="s">
        <v>315</v>
      </c>
      <c r="I33" s="35" t="s">
        <v>144</v>
      </c>
      <c r="J33" s="35" t="s">
        <v>145</v>
      </c>
      <c r="K33" s="35" t="s">
        <v>321</v>
      </c>
      <c r="L33" s="35" t="s">
        <v>53</v>
      </c>
      <c r="M33" s="31" t="s">
        <v>52</v>
      </c>
      <c r="P33" s="31" t="s">
        <v>52</v>
      </c>
    </row>
    <row r="34" spans="1:16" ht="22.5" customHeight="1" x14ac:dyDescent="0.55000000000000004">
      <c r="A34" s="32">
        <v>45033</v>
      </c>
      <c r="B34" s="33">
        <v>2.08</v>
      </c>
      <c r="C34" s="33">
        <v>19.633009999999999</v>
      </c>
      <c r="D34" s="33">
        <v>99.367769999999993</v>
      </c>
      <c r="E34" s="34">
        <v>538559.23994</v>
      </c>
      <c r="F34" s="34">
        <v>2170912.60812</v>
      </c>
      <c r="G34" s="35" t="s">
        <v>48</v>
      </c>
      <c r="H34" s="35" t="s">
        <v>326</v>
      </c>
      <c r="I34" s="35" t="s">
        <v>327</v>
      </c>
      <c r="J34" s="35" t="s">
        <v>145</v>
      </c>
      <c r="K34" s="35" t="s">
        <v>321</v>
      </c>
      <c r="L34" s="35" t="s">
        <v>53</v>
      </c>
      <c r="M34" s="31" t="s">
        <v>52</v>
      </c>
      <c r="P34" s="31" t="s">
        <v>52</v>
      </c>
    </row>
    <row r="35" spans="1:16" ht="22.5" customHeight="1" x14ac:dyDescent="0.55000000000000004">
      <c r="A35" s="32">
        <v>45033</v>
      </c>
      <c r="B35" s="33">
        <v>2.08</v>
      </c>
      <c r="C35" s="33">
        <v>19.636399999999998</v>
      </c>
      <c r="D35" s="33">
        <v>99.36833</v>
      </c>
      <c r="E35" s="34">
        <v>538617.14402899996</v>
      </c>
      <c r="F35" s="34">
        <v>2171287.8629800002</v>
      </c>
      <c r="G35" s="35" t="s">
        <v>48</v>
      </c>
      <c r="H35" s="35" t="s">
        <v>326</v>
      </c>
      <c r="I35" s="35" t="s">
        <v>327</v>
      </c>
      <c r="J35" s="35" t="s">
        <v>145</v>
      </c>
      <c r="K35" s="35" t="s">
        <v>321</v>
      </c>
      <c r="L35" s="35" t="s">
        <v>53</v>
      </c>
      <c r="M35" s="31" t="s">
        <v>52</v>
      </c>
      <c r="P35" s="31" t="s">
        <v>52</v>
      </c>
    </row>
    <row r="36" spans="1:16" ht="22.5" customHeight="1" x14ac:dyDescent="0.55000000000000004">
      <c r="A36" s="32">
        <v>45033</v>
      </c>
      <c r="B36" s="33">
        <v>2.08</v>
      </c>
      <c r="C36" s="33">
        <v>19.644839999999999</v>
      </c>
      <c r="D36" s="33">
        <v>99.338459999999998</v>
      </c>
      <c r="E36" s="34">
        <v>535483.57346600003</v>
      </c>
      <c r="F36" s="34">
        <v>2172215.3173099998</v>
      </c>
      <c r="G36" s="35" t="s">
        <v>48</v>
      </c>
      <c r="H36" s="35" t="s">
        <v>326</v>
      </c>
      <c r="I36" s="35" t="s">
        <v>327</v>
      </c>
      <c r="J36" s="35" t="s">
        <v>145</v>
      </c>
      <c r="K36" s="35" t="s">
        <v>321</v>
      </c>
      <c r="L36" s="35" t="s">
        <v>53</v>
      </c>
      <c r="M36" s="31" t="s">
        <v>52</v>
      </c>
      <c r="P36" s="31" t="s">
        <v>52</v>
      </c>
    </row>
    <row r="37" spans="1:16" ht="22.5" customHeight="1" x14ac:dyDescent="0.55000000000000004">
      <c r="A37" s="32">
        <v>45033</v>
      </c>
      <c r="B37" s="33">
        <v>2.08</v>
      </c>
      <c r="C37" s="33">
        <v>19.671420000000001</v>
      </c>
      <c r="D37" s="33">
        <v>99.303799999999995</v>
      </c>
      <c r="E37" s="34">
        <v>531844.60320400004</v>
      </c>
      <c r="F37" s="34">
        <v>2175149.7329699998</v>
      </c>
      <c r="G37" s="35" t="s">
        <v>48</v>
      </c>
      <c r="H37" s="35" t="s">
        <v>326</v>
      </c>
      <c r="I37" s="35" t="s">
        <v>327</v>
      </c>
      <c r="J37" s="35" t="s">
        <v>145</v>
      </c>
      <c r="K37" s="35" t="s">
        <v>321</v>
      </c>
      <c r="L37" s="35" t="s">
        <v>53</v>
      </c>
      <c r="M37" s="31" t="s">
        <v>52</v>
      </c>
      <c r="P37" s="31" t="s">
        <v>52</v>
      </c>
    </row>
    <row r="38" spans="1:16" ht="22.5" customHeight="1" x14ac:dyDescent="0.55000000000000004">
      <c r="A38" s="32">
        <v>45033</v>
      </c>
      <c r="B38" s="33">
        <v>2.08</v>
      </c>
      <c r="C38" s="33">
        <v>19.67474</v>
      </c>
      <c r="D38" s="33">
        <v>99.494290000000007</v>
      </c>
      <c r="E38" s="34">
        <v>551811.18944999995</v>
      </c>
      <c r="F38" s="34">
        <v>2175563.9359800001</v>
      </c>
      <c r="G38" s="35" t="s">
        <v>48</v>
      </c>
      <c r="H38" s="35" t="s">
        <v>328</v>
      </c>
      <c r="I38" s="35" t="s">
        <v>327</v>
      </c>
      <c r="J38" s="35" t="s">
        <v>145</v>
      </c>
      <c r="K38" s="35" t="s">
        <v>321</v>
      </c>
      <c r="L38" s="35" t="s">
        <v>53</v>
      </c>
      <c r="M38" s="31" t="s">
        <v>52</v>
      </c>
      <c r="P38" s="31" t="s">
        <v>52</v>
      </c>
    </row>
    <row r="39" spans="1:16" ht="22.5" customHeight="1" x14ac:dyDescent="0.55000000000000004">
      <c r="A39" s="32">
        <v>45033</v>
      </c>
      <c r="B39" s="33">
        <v>2.08</v>
      </c>
      <c r="C39" s="33">
        <v>19.677520000000001</v>
      </c>
      <c r="D39" s="33">
        <v>99.308880000000002</v>
      </c>
      <c r="E39" s="34">
        <v>532375.87242999999</v>
      </c>
      <c r="F39" s="34">
        <v>2175825.7004399998</v>
      </c>
      <c r="G39" s="35" t="s">
        <v>48</v>
      </c>
      <c r="H39" s="35" t="s">
        <v>326</v>
      </c>
      <c r="I39" s="35" t="s">
        <v>327</v>
      </c>
      <c r="J39" s="35" t="s">
        <v>145</v>
      </c>
      <c r="K39" s="35" t="s">
        <v>321</v>
      </c>
      <c r="L39" s="35" t="s">
        <v>53</v>
      </c>
      <c r="M39" s="31" t="s">
        <v>52</v>
      </c>
      <c r="P39" s="31" t="s">
        <v>52</v>
      </c>
    </row>
    <row r="40" spans="1:16" ht="22.5" customHeight="1" x14ac:dyDescent="0.55000000000000004">
      <c r="A40" s="32">
        <v>45033</v>
      </c>
      <c r="B40" s="33">
        <v>2.08</v>
      </c>
      <c r="C40" s="33">
        <v>19.699909999999999</v>
      </c>
      <c r="D40" s="33">
        <v>99.383769999999998</v>
      </c>
      <c r="E40" s="34">
        <v>540220.10821099998</v>
      </c>
      <c r="F40" s="34">
        <v>2178319.3121400001</v>
      </c>
      <c r="G40" s="35" t="s">
        <v>48</v>
      </c>
      <c r="H40" s="35" t="s">
        <v>328</v>
      </c>
      <c r="I40" s="35" t="s">
        <v>327</v>
      </c>
      <c r="J40" s="35" t="s">
        <v>145</v>
      </c>
      <c r="K40" s="35" t="s">
        <v>321</v>
      </c>
      <c r="L40" s="35" t="s">
        <v>53</v>
      </c>
      <c r="M40" s="31" t="s">
        <v>52</v>
      </c>
      <c r="P40" s="31" t="s">
        <v>52</v>
      </c>
    </row>
    <row r="41" spans="1:16" ht="22.5" customHeight="1" x14ac:dyDescent="0.55000000000000004">
      <c r="A41" s="32">
        <v>45033</v>
      </c>
      <c r="B41" s="33">
        <v>2.08</v>
      </c>
      <c r="C41" s="33">
        <v>19.703289999999999</v>
      </c>
      <c r="D41" s="33">
        <v>99.384389999999996</v>
      </c>
      <c r="E41" s="34">
        <v>540284.24065699999</v>
      </c>
      <c r="F41" s="34">
        <v>2178693.4838399999</v>
      </c>
      <c r="G41" s="35" t="s">
        <v>48</v>
      </c>
      <c r="H41" s="35" t="s">
        <v>328</v>
      </c>
      <c r="I41" s="35" t="s">
        <v>327</v>
      </c>
      <c r="J41" s="35" t="s">
        <v>145</v>
      </c>
      <c r="K41" s="35" t="s">
        <v>321</v>
      </c>
      <c r="L41" s="35" t="s">
        <v>53</v>
      </c>
      <c r="M41" s="31" t="s">
        <v>52</v>
      </c>
      <c r="P41" s="31" t="s">
        <v>52</v>
      </c>
    </row>
    <row r="42" spans="1:16" ht="22.5" customHeight="1" x14ac:dyDescent="0.55000000000000004">
      <c r="A42" s="32">
        <v>45033</v>
      </c>
      <c r="B42" s="33">
        <v>2.08</v>
      </c>
      <c r="C42" s="33">
        <v>19.70777</v>
      </c>
      <c r="D42" s="33">
        <v>99.384339999999995</v>
      </c>
      <c r="E42" s="34">
        <v>540277.87925</v>
      </c>
      <c r="F42" s="34">
        <v>2179189.22114</v>
      </c>
      <c r="G42" s="35" t="s">
        <v>48</v>
      </c>
      <c r="H42" s="35" t="s">
        <v>328</v>
      </c>
      <c r="I42" s="35" t="s">
        <v>327</v>
      </c>
      <c r="J42" s="35" t="s">
        <v>145</v>
      </c>
      <c r="K42" s="35" t="s">
        <v>321</v>
      </c>
      <c r="L42" s="35" t="s">
        <v>53</v>
      </c>
      <c r="M42" s="31" t="s">
        <v>52</v>
      </c>
      <c r="P42" s="31" t="s">
        <v>52</v>
      </c>
    </row>
    <row r="43" spans="1:16" ht="22.5" customHeight="1" x14ac:dyDescent="0.55000000000000004">
      <c r="A43" s="32">
        <v>45033</v>
      </c>
      <c r="B43" s="33">
        <v>2.08</v>
      </c>
      <c r="C43" s="33">
        <v>19.71114</v>
      </c>
      <c r="D43" s="33">
        <v>99.38494</v>
      </c>
      <c r="E43" s="34">
        <v>540339.91352299997</v>
      </c>
      <c r="F43" s="34">
        <v>2179562.2821200001</v>
      </c>
      <c r="G43" s="35" t="s">
        <v>48</v>
      </c>
      <c r="H43" s="35" t="s">
        <v>328</v>
      </c>
      <c r="I43" s="35" t="s">
        <v>327</v>
      </c>
      <c r="J43" s="35" t="s">
        <v>145</v>
      </c>
      <c r="K43" s="35" t="s">
        <v>321</v>
      </c>
      <c r="L43" s="35" t="s">
        <v>53</v>
      </c>
      <c r="M43" s="31" t="s">
        <v>52</v>
      </c>
      <c r="P43" s="31" t="s">
        <v>52</v>
      </c>
    </row>
    <row r="44" spans="1:16" ht="22.5" customHeight="1" x14ac:dyDescent="0.55000000000000004">
      <c r="A44" s="32">
        <v>45033</v>
      </c>
      <c r="B44" s="33">
        <v>2.08</v>
      </c>
      <c r="C44" s="33">
        <v>19.72353</v>
      </c>
      <c r="D44" s="33">
        <v>99.498360000000005</v>
      </c>
      <c r="E44" s="34">
        <v>552221.98264599999</v>
      </c>
      <c r="F44" s="34">
        <v>2180964.2588900002</v>
      </c>
      <c r="G44" s="35" t="s">
        <v>48</v>
      </c>
      <c r="H44" s="35" t="s">
        <v>331</v>
      </c>
      <c r="I44" s="35" t="s">
        <v>327</v>
      </c>
      <c r="J44" s="35" t="s">
        <v>145</v>
      </c>
      <c r="K44" s="35" t="s">
        <v>321</v>
      </c>
      <c r="L44" s="35" t="s">
        <v>53</v>
      </c>
      <c r="M44" s="31" t="s">
        <v>52</v>
      </c>
      <c r="P44" s="31" t="s">
        <v>52</v>
      </c>
    </row>
    <row r="45" spans="1:16" ht="22.5" customHeight="1" x14ac:dyDescent="0.55000000000000004">
      <c r="A45" s="32">
        <v>45033</v>
      </c>
      <c r="B45" s="33">
        <v>2.08</v>
      </c>
      <c r="C45" s="33">
        <v>19.73094</v>
      </c>
      <c r="D45" s="33">
        <v>99.495720000000006</v>
      </c>
      <c r="E45" s="34">
        <v>551942.94305999996</v>
      </c>
      <c r="F45" s="34">
        <v>2181783.4383800002</v>
      </c>
      <c r="G45" s="35" t="s">
        <v>48</v>
      </c>
      <c r="H45" s="35" t="s">
        <v>331</v>
      </c>
      <c r="I45" s="35" t="s">
        <v>327</v>
      </c>
      <c r="J45" s="35" t="s">
        <v>145</v>
      </c>
      <c r="K45" s="35" t="s">
        <v>321</v>
      </c>
      <c r="L45" s="35" t="s">
        <v>53</v>
      </c>
      <c r="M45" s="31" t="s">
        <v>52</v>
      </c>
      <c r="P45" s="31" t="s">
        <v>52</v>
      </c>
    </row>
    <row r="46" spans="1:16" ht="22.5" customHeight="1" x14ac:dyDescent="0.55000000000000004">
      <c r="A46" s="32">
        <v>45033</v>
      </c>
      <c r="B46" s="33">
        <v>2.08</v>
      </c>
      <c r="C46" s="33">
        <v>19.732250000000001</v>
      </c>
      <c r="D46" s="33">
        <v>99.487889999999993</v>
      </c>
      <c r="E46" s="34">
        <v>551122.06121900002</v>
      </c>
      <c r="F46" s="34">
        <v>2181926.0250599999</v>
      </c>
      <c r="G46" s="35" t="s">
        <v>48</v>
      </c>
      <c r="H46" s="35" t="s">
        <v>331</v>
      </c>
      <c r="I46" s="35" t="s">
        <v>327</v>
      </c>
      <c r="J46" s="35" t="s">
        <v>145</v>
      </c>
      <c r="K46" s="35" t="s">
        <v>321</v>
      </c>
      <c r="L46" s="35" t="s">
        <v>53</v>
      </c>
      <c r="M46" s="31" t="s">
        <v>52</v>
      </c>
      <c r="P46" s="31" t="s">
        <v>52</v>
      </c>
    </row>
    <row r="47" spans="1:16" ht="22.5" customHeight="1" x14ac:dyDescent="0.55000000000000004">
      <c r="A47" s="32">
        <v>45033</v>
      </c>
      <c r="B47" s="33">
        <v>2.08</v>
      </c>
      <c r="C47" s="33">
        <v>19.73432</v>
      </c>
      <c r="D47" s="33">
        <v>99.496409999999997</v>
      </c>
      <c r="E47" s="34">
        <v>552014.15046100004</v>
      </c>
      <c r="F47" s="34">
        <v>2182157.6802400001</v>
      </c>
      <c r="G47" s="35" t="s">
        <v>48</v>
      </c>
      <c r="H47" s="35" t="s">
        <v>331</v>
      </c>
      <c r="I47" s="35" t="s">
        <v>327</v>
      </c>
      <c r="J47" s="35" t="s">
        <v>145</v>
      </c>
      <c r="K47" s="35" t="s">
        <v>321</v>
      </c>
      <c r="L47" s="35" t="s">
        <v>53</v>
      </c>
      <c r="M47" s="31" t="s">
        <v>52</v>
      </c>
      <c r="P47" s="31" t="s">
        <v>52</v>
      </c>
    </row>
    <row r="48" spans="1:16" ht="22.5" customHeight="1" x14ac:dyDescent="0.55000000000000004">
      <c r="A48" s="32">
        <v>45033</v>
      </c>
      <c r="B48" s="33">
        <v>2.08</v>
      </c>
      <c r="C48" s="33">
        <v>19.73563</v>
      </c>
      <c r="D48" s="33">
        <v>99.488529999999997</v>
      </c>
      <c r="E48" s="34">
        <v>551188.04607100005</v>
      </c>
      <c r="F48" s="34">
        <v>2182300.24822</v>
      </c>
      <c r="G48" s="35" t="s">
        <v>48</v>
      </c>
      <c r="H48" s="35" t="s">
        <v>331</v>
      </c>
      <c r="I48" s="35" t="s">
        <v>327</v>
      </c>
      <c r="J48" s="35" t="s">
        <v>145</v>
      </c>
      <c r="K48" s="35" t="s">
        <v>321</v>
      </c>
      <c r="L48" s="35" t="s">
        <v>53</v>
      </c>
      <c r="M48" s="31" t="s">
        <v>52</v>
      </c>
      <c r="P48" s="31" t="s">
        <v>52</v>
      </c>
    </row>
    <row r="49" spans="1:16" ht="22.5" customHeight="1" x14ac:dyDescent="0.55000000000000004">
      <c r="A49" s="32">
        <v>45033</v>
      </c>
      <c r="B49" s="33">
        <v>2.08</v>
      </c>
      <c r="C49" s="33">
        <v>19.822209999999998</v>
      </c>
      <c r="D49" s="33">
        <v>99.535560000000004</v>
      </c>
      <c r="E49" s="34">
        <v>556085.63774699997</v>
      </c>
      <c r="F49" s="34">
        <v>2191896.1506500002</v>
      </c>
      <c r="G49" s="35" t="s">
        <v>48</v>
      </c>
      <c r="H49" s="35" t="s">
        <v>331</v>
      </c>
      <c r="I49" s="35" t="s">
        <v>327</v>
      </c>
      <c r="J49" s="35" t="s">
        <v>145</v>
      </c>
      <c r="K49" s="35" t="s">
        <v>321</v>
      </c>
      <c r="L49" s="35" t="s">
        <v>53</v>
      </c>
      <c r="M49" s="31" t="s">
        <v>52</v>
      </c>
      <c r="P49" s="31" t="s">
        <v>52</v>
      </c>
    </row>
    <row r="50" spans="1:16" ht="22.5" customHeight="1" x14ac:dyDescent="0.55000000000000004">
      <c r="A50" s="32">
        <v>45033</v>
      </c>
      <c r="B50" s="33">
        <v>2.08</v>
      </c>
      <c r="C50" s="33">
        <v>19.82283</v>
      </c>
      <c r="D50" s="33">
        <v>99.531840000000003</v>
      </c>
      <c r="E50" s="34">
        <v>555695.84220499999</v>
      </c>
      <c r="F50" s="34">
        <v>2191963.5301899998</v>
      </c>
      <c r="G50" s="35" t="s">
        <v>48</v>
      </c>
      <c r="H50" s="35" t="s">
        <v>331</v>
      </c>
      <c r="I50" s="35" t="s">
        <v>327</v>
      </c>
      <c r="J50" s="35" t="s">
        <v>145</v>
      </c>
      <c r="K50" s="35" t="s">
        <v>321</v>
      </c>
      <c r="L50" s="35" t="s">
        <v>53</v>
      </c>
      <c r="M50" s="31" t="s">
        <v>52</v>
      </c>
      <c r="P50" s="31" t="s">
        <v>52</v>
      </c>
    </row>
    <row r="51" spans="1:16" ht="22.5" customHeight="1" x14ac:dyDescent="0.55000000000000004">
      <c r="A51" s="32">
        <v>45033</v>
      </c>
      <c r="B51" s="33">
        <v>2.08</v>
      </c>
      <c r="C51" s="33">
        <v>19.922699999999999</v>
      </c>
      <c r="D51" s="33">
        <v>99.585369999999998</v>
      </c>
      <c r="E51" s="34">
        <v>561263.42061999999</v>
      </c>
      <c r="F51" s="34">
        <v>2203033.96838</v>
      </c>
      <c r="G51" s="35" t="s">
        <v>48</v>
      </c>
      <c r="H51" s="35" t="s">
        <v>343</v>
      </c>
      <c r="I51" s="35" t="s">
        <v>344</v>
      </c>
      <c r="J51" s="35" t="s">
        <v>145</v>
      </c>
      <c r="K51" s="35" t="s">
        <v>345</v>
      </c>
      <c r="L51" s="35" t="s">
        <v>53</v>
      </c>
      <c r="M51" s="31" t="s">
        <v>52</v>
      </c>
      <c r="P51" s="31" t="s">
        <v>52</v>
      </c>
    </row>
    <row r="52" spans="1:16" ht="22.5" customHeight="1" x14ac:dyDescent="0.55000000000000004">
      <c r="A52" s="32">
        <v>45033</v>
      </c>
      <c r="B52" s="33">
        <v>2.08</v>
      </c>
      <c r="C52" s="33">
        <v>19.923359999999999</v>
      </c>
      <c r="D52" s="33">
        <v>99.581410000000005</v>
      </c>
      <c r="E52" s="34">
        <v>560848.71291899995</v>
      </c>
      <c r="F52" s="34">
        <v>2203105.5682299999</v>
      </c>
      <c r="G52" s="35" t="s">
        <v>48</v>
      </c>
      <c r="H52" s="35" t="s">
        <v>343</v>
      </c>
      <c r="I52" s="35" t="s">
        <v>344</v>
      </c>
      <c r="J52" s="35" t="s">
        <v>145</v>
      </c>
      <c r="K52" s="35" t="s">
        <v>345</v>
      </c>
      <c r="L52" s="35" t="s">
        <v>53</v>
      </c>
      <c r="M52" s="31" t="s">
        <v>52</v>
      </c>
      <c r="P52" s="31" t="s">
        <v>52</v>
      </c>
    </row>
    <row r="53" spans="1:16" ht="22.5" customHeight="1" x14ac:dyDescent="0.55000000000000004">
      <c r="A53" s="32">
        <v>45033</v>
      </c>
      <c r="B53" s="33">
        <v>2.08</v>
      </c>
      <c r="C53" s="33">
        <v>19.9359</v>
      </c>
      <c r="D53" s="33">
        <v>99.736660000000001</v>
      </c>
      <c r="E53" s="34">
        <v>577091.272199</v>
      </c>
      <c r="F53" s="34">
        <v>2204557.0129300002</v>
      </c>
      <c r="G53" s="35" t="s">
        <v>48</v>
      </c>
      <c r="H53" s="35" t="s">
        <v>346</v>
      </c>
      <c r="I53" s="35" t="s">
        <v>344</v>
      </c>
      <c r="J53" s="35" t="s">
        <v>145</v>
      </c>
      <c r="K53" s="35" t="s">
        <v>345</v>
      </c>
      <c r="L53" s="35" t="s">
        <v>53</v>
      </c>
      <c r="M53" s="31" t="s">
        <v>52</v>
      </c>
      <c r="P53" s="31" t="s">
        <v>52</v>
      </c>
    </row>
    <row r="54" spans="1:16" ht="22.5" customHeight="1" x14ac:dyDescent="0.55000000000000004">
      <c r="A54" s="32">
        <v>45033</v>
      </c>
      <c r="B54" s="33">
        <v>2.08</v>
      </c>
      <c r="C54" s="33">
        <v>19.93655</v>
      </c>
      <c r="D54" s="33">
        <v>99.732780000000005</v>
      </c>
      <c r="E54" s="34">
        <v>576684.90037499997</v>
      </c>
      <c r="F54" s="34">
        <v>2204627.17044</v>
      </c>
      <c r="G54" s="35" t="s">
        <v>48</v>
      </c>
      <c r="H54" s="35" t="s">
        <v>346</v>
      </c>
      <c r="I54" s="35" t="s">
        <v>344</v>
      </c>
      <c r="J54" s="35" t="s">
        <v>145</v>
      </c>
      <c r="K54" s="35" t="s">
        <v>345</v>
      </c>
      <c r="L54" s="35" t="s">
        <v>53</v>
      </c>
      <c r="M54" s="31" t="s">
        <v>52</v>
      </c>
      <c r="P54" s="31" t="s">
        <v>52</v>
      </c>
    </row>
    <row r="55" spans="1:16" ht="22.5" customHeight="1" x14ac:dyDescent="0.55000000000000004">
      <c r="A55" s="32">
        <v>45033</v>
      </c>
      <c r="B55" s="33">
        <v>2.08</v>
      </c>
      <c r="C55" s="33">
        <v>19.89856</v>
      </c>
      <c r="D55" s="33">
        <v>100.42863</v>
      </c>
      <c r="E55" s="34">
        <v>649549.65061400004</v>
      </c>
      <c r="F55" s="34">
        <v>2200890.6921899999</v>
      </c>
      <c r="G55" s="35" t="s">
        <v>48</v>
      </c>
      <c r="H55" s="35" t="s">
        <v>340</v>
      </c>
      <c r="I55" s="35" t="s">
        <v>153</v>
      </c>
      <c r="J55" s="35" t="s">
        <v>145</v>
      </c>
      <c r="K55" s="35" t="s">
        <v>341</v>
      </c>
      <c r="L55" s="35" t="s">
        <v>53</v>
      </c>
      <c r="M55" s="31" t="s">
        <v>52</v>
      </c>
      <c r="P55" s="31" t="s">
        <v>52</v>
      </c>
    </row>
    <row r="56" spans="1:16" ht="22.5" customHeight="1" x14ac:dyDescent="0.55000000000000004">
      <c r="A56" s="32">
        <v>45033</v>
      </c>
      <c r="B56" s="33">
        <v>2.08</v>
      </c>
      <c r="C56" s="33">
        <v>19.902149999999999</v>
      </c>
      <c r="D56" s="33">
        <v>100.38683</v>
      </c>
      <c r="E56" s="34">
        <v>645170.06174200005</v>
      </c>
      <c r="F56" s="34">
        <v>2201251.4432899999</v>
      </c>
      <c r="G56" s="35" t="s">
        <v>48</v>
      </c>
      <c r="H56" s="35" t="s">
        <v>340</v>
      </c>
      <c r="I56" s="35" t="s">
        <v>153</v>
      </c>
      <c r="J56" s="35" t="s">
        <v>145</v>
      </c>
      <c r="K56" s="35" t="s">
        <v>341</v>
      </c>
      <c r="L56" s="35" t="s">
        <v>53</v>
      </c>
      <c r="M56" s="31" t="s">
        <v>52</v>
      </c>
      <c r="P56" s="31" t="s">
        <v>52</v>
      </c>
    </row>
    <row r="57" spans="1:16" ht="22.5" customHeight="1" x14ac:dyDescent="0.55000000000000004">
      <c r="A57" s="32">
        <v>45033</v>
      </c>
      <c r="B57" s="33">
        <v>2.08</v>
      </c>
      <c r="C57" s="33">
        <v>19.90204</v>
      </c>
      <c r="D57" s="33">
        <v>100.42932999999999</v>
      </c>
      <c r="E57" s="34">
        <v>649619.667242</v>
      </c>
      <c r="F57" s="34">
        <v>2201276.4996400001</v>
      </c>
      <c r="G57" s="35" t="s">
        <v>48</v>
      </c>
      <c r="H57" s="35" t="s">
        <v>340</v>
      </c>
      <c r="I57" s="35" t="s">
        <v>153</v>
      </c>
      <c r="J57" s="35" t="s">
        <v>145</v>
      </c>
      <c r="K57" s="35" t="s">
        <v>341</v>
      </c>
      <c r="L57" s="35" t="s">
        <v>53</v>
      </c>
      <c r="M57" s="31" t="s">
        <v>52</v>
      </c>
      <c r="P57" s="31" t="s">
        <v>52</v>
      </c>
    </row>
    <row r="58" spans="1:16" ht="22.5" customHeight="1" x14ac:dyDescent="0.55000000000000004">
      <c r="A58" s="32">
        <v>45033</v>
      </c>
      <c r="B58" s="33">
        <v>2.08</v>
      </c>
      <c r="C58" s="33">
        <v>19.903559999999999</v>
      </c>
      <c r="D58" s="33">
        <v>100.46243</v>
      </c>
      <c r="E58" s="34">
        <v>653083.62836800003</v>
      </c>
      <c r="F58" s="34">
        <v>2201474.5193599998</v>
      </c>
      <c r="G58" s="35" t="s">
        <v>48</v>
      </c>
      <c r="H58" s="35" t="s">
        <v>340</v>
      </c>
      <c r="I58" s="35" t="s">
        <v>153</v>
      </c>
      <c r="J58" s="35" t="s">
        <v>145</v>
      </c>
      <c r="K58" s="35" t="s">
        <v>341</v>
      </c>
      <c r="L58" s="35" t="s">
        <v>53</v>
      </c>
      <c r="M58" s="31" t="s">
        <v>52</v>
      </c>
      <c r="P58" s="31" t="s">
        <v>52</v>
      </c>
    </row>
    <row r="59" spans="1:16" ht="22.5" customHeight="1" x14ac:dyDescent="0.55000000000000004">
      <c r="A59" s="32">
        <v>45033</v>
      </c>
      <c r="B59" s="33">
        <v>2.08</v>
      </c>
      <c r="C59" s="33">
        <v>19.90428</v>
      </c>
      <c r="D59" s="33">
        <v>100.39539000000001</v>
      </c>
      <c r="E59" s="34">
        <v>646064.28373599995</v>
      </c>
      <c r="F59" s="34">
        <v>2201494.6090699998</v>
      </c>
      <c r="G59" s="35" t="s">
        <v>48</v>
      </c>
      <c r="H59" s="35" t="s">
        <v>340</v>
      </c>
      <c r="I59" s="35" t="s">
        <v>153</v>
      </c>
      <c r="J59" s="35" t="s">
        <v>145</v>
      </c>
      <c r="K59" s="35" t="s">
        <v>341</v>
      </c>
      <c r="L59" s="35" t="s">
        <v>53</v>
      </c>
      <c r="M59" s="31" t="s">
        <v>52</v>
      </c>
      <c r="P59" s="31" t="s">
        <v>52</v>
      </c>
    </row>
    <row r="60" spans="1:16" ht="22.5" customHeight="1" x14ac:dyDescent="0.55000000000000004">
      <c r="A60" s="32">
        <v>45033</v>
      </c>
      <c r="B60" s="33">
        <v>2.08</v>
      </c>
      <c r="C60" s="33">
        <v>19.904959999999999</v>
      </c>
      <c r="D60" s="33">
        <v>100.39142</v>
      </c>
      <c r="E60" s="34">
        <v>645648.03307100001</v>
      </c>
      <c r="F60" s="34">
        <v>2201566.4323200001</v>
      </c>
      <c r="G60" s="35" t="s">
        <v>48</v>
      </c>
      <c r="H60" s="35" t="s">
        <v>340</v>
      </c>
      <c r="I60" s="35" t="s">
        <v>153</v>
      </c>
      <c r="J60" s="35" t="s">
        <v>145</v>
      </c>
      <c r="K60" s="35" t="s">
        <v>341</v>
      </c>
      <c r="L60" s="35" t="s">
        <v>53</v>
      </c>
      <c r="M60" s="31" t="s">
        <v>52</v>
      </c>
      <c r="P60" s="31" t="s">
        <v>52</v>
      </c>
    </row>
    <row r="61" spans="1:16" ht="22.5" customHeight="1" x14ac:dyDescent="0.55000000000000004">
      <c r="A61" s="32">
        <v>45033</v>
      </c>
      <c r="B61" s="33">
        <v>2.08</v>
      </c>
      <c r="C61" s="33">
        <v>19.904910000000001</v>
      </c>
      <c r="D61" s="33">
        <v>100.4546</v>
      </c>
      <c r="E61" s="34">
        <v>652262.57456099999</v>
      </c>
      <c r="F61" s="34">
        <v>2201616.84026</v>
      </c>
      <c r="G61" s="35" t="s">
        <v>48</v>
      </c>
      <c r="H61" s="35" t="s">
        <v>340</v>
      </c>
      <c r="I61" s="35" t="s">
        <v>153</v>
      </c>
      <c r="J61" s="35" t="s">
        <v>145</v>
      </c>
      <c r="K61" s="35" t="s">
        <v>341</v>
      </c>
      <c r="L61" s="35" t="s">
        <v>53</v>
      </c>
      <c r="M61" s="31" t="s">
        <v>52</v>
      </c>
      <c r="P61" s="31" t="s">
        <v>52</v>
      </c>
    </row>
    <row r="62" spans="1:16" ht="22.5" customHeight="1" x14ac:dyDescent="0.55000000000000004">
      <c r="A62" s="32">
        <v>45033</v>
      </c>
      <c r="B62" s="33">
        <v>2.08</v>
      </c>
      <c r="C62" s="33">
        <v>19.908370000000001</v>
      </c>
      <c r="D62" s="33">
        <v>100.45545</v>
      </c>
      <c r="E62" s="34">
        <v>652348.25130400003</v>
      </c>
      <c r="F62" s="34">
        <v>2202000.5849899999</v>
      </c>
      <c r="G62" s="35" t="s">
        <v>48</v>
      </c>
      <c r="H62" s="35" t="s">
        <v>340</v>
      </c>
      <c r="I62" s="35" t="s">
        <v>153</v>
      </c>
      <c r="J62" s="35" t="s">
        <v>145</v>
      </c>
      <c r="K62" s="35" t="s">
        <v>341</v>
      </c>
      <c r="L62" s="35" t="s">
        <v>53</v>
      </c>
      <c r="M62" s="31" t="s">
        <v>52</v>
      </c>
      <c r="P62" s="31" t="s">
        <v>52</v>
      </c>
    </row>
    <row r="63" spans="1:16" ht="22.5" customHeight="1" x14ac:dyDescent="0.55000000000000004">
      <c r="A63" s="32">
        <v>45033</v>
      </c>
      <c r="B63" s="33">
        <v>2.08</v>
      </c>
      <c r="C63" s="33">
        <v>19.909040000000001</v>
      </c>
      <c r="D63" s="33">
        <v>100.45153000000001</v>
      </c>
      <c r="E63" s="34">
        <v>651937.22005</v>
      </c>
      <c r="F63" s="34">
        <v>2202071.1989799999</v>
      </c>
      <c r="G63" s="35" t="s">
        <v>48</v>
      </c>
      <c r="H63" s="35" t="s">
        <v>340</v>
      </c>
      <c r="I63" s="35" t="s">
        <v>153</v>
      </c>
      <c r="J63" s="35" t="s">
        <v>145</v>
      </c>
      <c r="K63" s="35" t="s">
        <v>341</v>
      </c>
      <c r="L63" s="35" t="s">
        <v>53</v>
      </c>
      <c r="M63" s="31" t="s">
        <v>52</v>
      </c>
      <c r="P63" s="31" t="s">
        <v>52</v>
      </c>
    </row>
    <row r="64" spans="1:16" ht="22.5" customHeight="1" x14ac:dyDescent="0.55000000000000004">
      <c r="A64" s="32">
        <v>45033</v>
      </c>
      <c r="B64" s="33">
        <v>2.08</v>
      </c>
      <c r="C64" s="33">
        <v>19.933489999999999</v>
      </c>
      <c r="D64" s="33">
        <v>100.47718999999999</v>
      </c>
      <c r="E64" s="34">
        <v>654599.82788</v>
      </c>
      <c r="F64" s="34">
        <v>2204800.8927000002</v>
      </c>
      <c r="G64" s="35" t="s">
        <v>48</v>
      </c>
      <c r="H64" s="35" t="s">
        <v>340</v>
      </c>
      <c r="I64" s="35" t="s">
        <v>153</v>
      </c>
      <c r="J64" s="35" t="s">
        <v>145</v>
      </c>
      <c r="K64" s="35" t="s">
        <v>341</v>
      </c>
      <c r="L64" s="35" t="s">
        <v>53</v>
      </c>
      <c r="M64" s="31" t="s">
        <v>52</v>
      </c>
      <c r="P64" s="31" t="s">
        <v>52</v>
      </c>
    </row>
    <row r="65" spans="1:16" ht="22.5" customHeight="1" x14ac:dyDescent="0.55000000000000004">
      <c r="A65" s="32">
        <v>45033</v>
      </c>
      <c r="B65" s="33">
        <v>2.08</v>
      </c>
      <c r="C65" s="33">
        <v>19.999939999999999</v>
      </c>
      <c r="D65" s="33">
        <v>100.51452999999999</v>
      </c>
      <c r="E65" s="34">
        <v>658442.04685100005</v>
      </c>
      <c r="F65" s="34">
        <v>2212191.00447</v>
      </c>
      <c r="G65" s="35" t="s">
        <v>48</v>
      </c>
      <c r="H65" s="35" t="s">
        <v>340</v>
      </c>
      <c r="I65" s="35" t="s">
        <v>153</v>
      </c>
      <c r="J65" s="35" t="s">
        <v>145</v>
      </c>
      <c r="K65" s="35" t="s">
        <v>341</v>
      </c>
      <c r="L65" s="35" t="s">
        <v>53</v>
      </c>
      <c r="M65" s="31" t="s">
        <v>52</v>
      </c>
      <c r="P65" s="31" t="s">
        <v>52</v>
      </c>
    </row>
    <row r="66" spans="1:16" ht="22.5" customHeight="1" x14ac:dyDescent="0.55000000000000004">
      <c r="A66" s="32">
        <v>45033</v>
      </c>
      <c r="B66" s="33">
        <v>2.08</v>
      </c>
      <c r="C66" s="33">
        <v>20.000620000000001</v>
      </c>
      <c r="D66" s="33">
        <v>100.51058</v>
      </c>
      <c r="E66" s="34">
        <v>658028.06609099999</v>
      </c>
      <c r="F66" s="34">
        <v>2212262.5408800002</v>
      </c>
      <c r="G66" s="35" t="s">
        <v>48</v>
      </c>
      <c r="H66" s="35" t="s">
        <v>340</v>
      </c>
      <c r="I66" s="35" t="s">
        <v>153</v>
      </c>
      <c r="J66" s="35" t="s">
        <v>145</v>
      </c>
      <c r="K66" s="35" t="s">
        <v>341</v>
      </c>
      <c r="L66" s="35" t="s">
        <v>53</v>
      </c>
      <c r="M66" s="31" t="s">
        <v>52</v>
      </c>
      <c r="P66" s="31" t="s">
        <v>52</v>
      </c>
    </row>
    <row r="67" spans="1:16" ht="22.5" customHeight="1" x14ac:dyDescent="0.55000000000000004">
      <c r="A67" s="32">
        <v>45033</v>
      </c>
      <c r="B67" s="33">
        <v>2.08</v>
      </c>
      <c r="C67" s="33">
        <v>20.025099999999998</v>
      </c>
      <c r="D67" s="33">
        <v>100.452</v>
      </c>
      <c r="E67" s="34">
        <v>651875.23048400006</v>
      </c>
      <c r="F67" s="34">
        <v>2214917.9607899999</v>
      </c>
      <c r="G67" s="35" t="s">
        <v>48</v>
      </c>
      <c r="H67" s="35" t="s">
        <v>354</v>
      </c>
      <c r="I67" s="35" t="s">
        <v>153</v>
      </c>
      <c r="J67" s="35" t="s">
        <v>145</v>
      </c>
      <c r="K67" s="35" t="s">
        <v>341</v>
      </c>
      <c r="L67" s="35" t="s">
        <v>53</v>
      </c>
      <c r="M67" s="31" t="s">
        <v>52</v>
      </c>
      <c r="P67" s="31" t="s">
        <v>52</v>
      </c>
    </row>
    <row r="68" spans="1:16" ht="22.5" customHeight="1" x14ac:dyDescent="0.55000000000000004">
      <c r="A68" s="32">
        <v>45033</v>
      </c>
      <c r="B68" s="33">
        <v>2.08</v>
      </c>
      <c r="C68" s="33">
        <v>20.067640000000001</v>
      </c>
      <c r="D68" s="33">
        <v>100.45587999999999</v>
      </c>
      <c r="E68" s="34">
        <v>652240.11352200003</v>
      </c>
      <c r="F68" s="34">
        <v>2219630.1607499998</v>
      </c>
      <c r="G68" s="35" t="s">
        <v>48</v>
      </c>
      <c r="H68" s="35" t="s">
        <v>354</v>
      </c>
      <c r="I68" s="35" t="s">
        <v>153</v>
      </c>
      <c r="J68" s="35" t="s">
        <v>145</v>
      </c>
      <c r="K68" s="35" t="s">
        <v>341</v>
      </c>
      <c r="L68" s="35" t="s">
        <v>53</v>
      </c>
      <c r="M68" s="31" t="s">
        <v>52</v>
      </c>
      <c r="P68" s="31" t="s">
        <v>52</v>
      </c>
    </row>
    <row r="69" spans="1:16" ht="22.5" customHeight="1" x14ac:dyDescent="0.55000000000000004">
      <c r="A69" s="32">
        <v>45033</v>
      </c>
      <c r="B69" s="33">
        <v>2.08</v>
      </c>
      <c r="C69" s="33">
        <v>20.068239999999999</v>
      </c>
      <c r="D69" s="33">
        <v>100.45496</v>
      </c>
      <c r="E69" s="34">
        <v>652143.31517700001</v>
      </c>
      <c r="F69" s="34">
        <v>2219695.7349</v>
      </c>
      <c r="G69" s="35" t="s">
        <v>48</v>
      </c>
      <c r="H69" s="35" t="s">
        <v>354</v>
      </c>
      <c r="I69" s="35" t="s">
        <v>153</v>
      </c>
      <c r="J69" s="35" t="s">
        <v>145</v>
      </c>
      <c r="K69" s="35" t="s">
        <v>341</v>
      </c>
      <c r="L69" s="35" t="s">
        <v>53</v>
      </c>
      <c r="M69" s="31" t="s">
        <v>52</v>
      </c>
      <c r="P69" s="31" t="s">
        <v>52</v>
      </c>
    </row>
    <row r="70" spans="1:16" ht="22.5" customHeight="1" x14ac:dyDescent="0.55000000000000004">
      <c r="A70" s="32">
        <v>45033</v>
      </c>
      <c r="B70" s="33">
        <v>2.08</v>
      </c>
      <c r="C70" s="33">
        <v>20.077909999999999</v>
      </c>
      <c r="D70" s="33">
        <v>100.46141</v>
      </c>
      <c r="E70" s="34">
        <v>652808.52353999997</v>
      </c>
      <c r="F70" s="34">
        <v>2220771.9862899999</v>
      </c>
      <c r="G70" s="35" t="s">
        <v>48</v>
      </c>
      <c r="H70" s="35" t="s">
        <v>152</v>
      </c>
      <c r="I70" s="35" t="s">
        <v>153</v>
      </c>
      <c r="J70" s="35" t="s">
        <v>145</v>
      </c>
      <c r="K70" s="35" t="s">
        <v>341</v>
      </c>
      <c r="L70" s="35" t="s">
        <v>53</v>
      </c>
      <c r="M70" s="31" t="s">
        <v>52</v>
      </c>
      <c r="P70" s="31" t="s">
        <v>52</v>
      </c>
    </row>
    <row r="71" spans="1:16" ht="22.5" customHeight="1" x14ac:dyDescent="0.55000000000000004">
      <c r="A71" s="32">
        <v>45033</v>
      </c>
      <c r="B71" s="33">
        <v>2.08</v>
      </c>
      <c r="C71" s="33">
        <v>20.138660000000002</v>
      </c>
      <c r="D71" s="33">
        <v>100.15049999999999</v>
      </c>
      <c r="E71" s="34">
        <v>620248.79070799996</v>
      </c>
      <c r="F71" s="34">
        <v>2227241.24822</v>
      </c>
      <c r="G71" s="35" t="s">
        <v>48</v>
      </c>
      <c r="H71" s="35" t="s">
        <v>362</v>
      </c>
      <c r="I71" s="35" t="s">
        <v>363</v>
      </c>
      <c r="J71" s="35" t="s">
        <v>145</v>
      </c>
      <c r="K71" s="35" t="s">
        <v>364</v>
      </c>
      <c r="L71" s="35" t="s">
        <v>53</v>
      </c>
      <c r="M71" s="31" t="s">
        <v>52</v>
      </c>
      <c r="P71" s="31" t="s">
        <v>52</v>
      </c>
    </row>
    <row r="72" spans="1:16" ht="22.5" customHeight="1" x14ac:dyDescent="0.55000000000000004">
      <c r="A72" s="32">
        <v>45033</v>
      </c>
      <c r="B72" s="33">
        <v>2.08</v>
      </c>
      <c r="C72" s="33">
        <v>20.14209</v>
      </c>
      <c r="D72" s="33">
        <v>100.15122</v>
      </c>
      <c r="E72" s="34">
        <v>620321.42521899997</v>
      </c>
      <c r="F72" s="34">
        <v>2227621.3974700002</v>
      </c>
      <c r="G72" s="35" t="s">
        <v>48</v>
      </c>
      <c r="H72" s="35" t="s">
        <v>362</v>
      </c>
      <c r="I72" s="35" t="s">
        <v>363</v>
      </c>
      <c r="J72" s="35" t="s">
        <v>145</v>
      </c>
      <c r="K72" s="35" t="s">
        <v>364</v>
      </c>
      <c r="L72" s="35" t="s">
        <v>53</v>
      </c>
      <c r="M72" s="31" t="s">
        <v>52</v>
      </c>
      <c r="P72" s="31" t="s">
        <v>52</v>
      </c>
    </row>
    <row r="73" spans="1:16" ht="22.5" customHeight="1" x14ac:dyDescent="0.55000000000000004">
      <c r="A73" s="32">
        <v>45033</v>
      </c>
      <c r="B73" s="33">
        <v>2.08</v>
      </c>
      <c r="C73" s="33">
        <v>19.684159999999999</v>
      </c>
      <c r="D73" s="33">
        <v>99.795720000000003</v>
      </c>
      <c r="E73" s="34">
        <v>583403.31250600005</v>
      </c>
      <c r="F73" s="34">
        <v>2176726.1575099998</v>
      </c>
      <c r="G73" s="35" t="s">
        <v>48</v>
      </c>
      <c r="H73" s="35" t="s">
        <v>329</v>
      </c>
      <c r="I73" s="35" t="s">
        <v>147</v>
      </c>
      <c r="J73" s="35" t="s">
        <v>145</v>
      </c>
      <c r="K73" s="35" t="s">
        <v>330</v>
      </c>
      <c r="L73" s="35" t="s">
        <v>53</v>
      </c>
      <c r="M73" s="31" t="s">
        <v>52</v>
      </c>
      <c r="P73" s="31" t="s">
        <v>52</v>
      </c>
    </row>
    <row r="74" spans="1:16" ht="22.5" customHeight="1" x14ac:dyDescent="0.55000000000000004">
      <c r="A74" s="32">
        <v>45033</v>
      </c>
      <c r="B74" s="33">
        <v>2.08</v>
      </c>
      <c r="C74" s="33">
        <v>19.78932</v>
      </c>
      <c r="D74" s="33">
        <v>100.30792</v>
      </c>
      <c r="E74" s="34">
        <v>637005.603198</v>
      </c>
      <c r="F74" s="34">
        <v>2188697.2247799998</v>
      </c>
      <c r="G74" s="35" t="s">
        <v>48</v>
      </c>
      <c r="H74" s="35" t="s">
        <v>332</v>
      </c>
      <c r="I74" s="35" t="s">
        <v>333</v>
      </c>
      <c r="J74" s="35" t="s">
        <v>145</v>
      </c>
      <c r="K74" s="35" t="s">
        <v>334</v>
      </c>
      <c r="L74" s="35" t="s">
        <v>53</v>
      </c>
      <c r="M74" s="31" t="s">
        <v>52</v>
      </c>
      <c r="P74" s="31" t="s">
        <v>52</v>
      </c>
    </row>
    <row r="75" spans="1:16" ht="22.5" customHeight="1" x14ac:dyDescent="0.55000000000000004">
      <c r="A75" s="32">
        <v>45033</v>
      </c>
      <c r="B75" s="33">
        <v>2.08</v>
      </c>
      <c r="C75" s="33">
        <v>19.79081</v>
      </c>
      <c r="D75" s="33">
        <v>100.2993</v>
      </c>
      <c r="E75" s="34">
        <v>636101.26479699998</v>
      </c>
      <c r="F75" s="34">
        <v>2188855.1795600001</v>
      </c>
      <c r="G75" s="35" t="s">
        <v>48</v>
      </c>
      <c r="H75" s="35" t="s">
        <v>332</v>
      </c>
      <c r="I75" s="35" t="s">
        <v>333</v>
      </c>
      <c r="J75" s="35" t="s">
        <v>145</v>
      </c>
      <c r="K75" s="35" t="s">
        <v>334</v>
      </c>
      <c r="L75" s="35" t="s">
        <v>53</v>
      </c>
      <c r="M75" s="31" t="s">
        <v>52</v>
      </c>
      <c r="P75" s="31" t="s">
        <v>52</v>
      </c>
    </row>
    <row r="76" spans="1:16" ht="22.5" customHeight="1" x14ac:dyDescent="0.55000000000000004">
      <c r="A76" s="32">
        <v>45033</v>
      </c>
      <c r="B76" s="33">
        <v>2.08</v>
      </c>
      <c r="C76" s="33">
        <v>19.796330000000001</v>
      </c>
      <c r="D76" s="33">
        <v>100.30896</v>
      </c>
      <c r="E76" s="34">
        <v>637108.55552499997</v>
      </c>
      <c r="F76" s="34">
        <v>2189473.93303</v>
      </c>
      <c r="G76" s="35" t="s">
        <v>48</v>
      </c>
      <c r="H76" s="35" t="s">
        <v>332</v>
      </c>
      <c r="I76" s="35" t="s">
        <v>333</v>
      </c>
      <c r="J76" s="35" t="s">
        <v>145</v>
      </c>
      <c r="K76" s="35" t="s">
        <v>334</v>
      </c>
      <c r="L76" s="35" t="s">
        <v>53</v>
      </c>
      <c r="M76" s="31" t="s">
        <v>52</v>
      </c>
      <c r="P76" s="31" t="s">
        <v>52</v>
      </c>
    </row>
    <row r="77" spans="1:16" ht="22.5" customHeight="1" x14ac:dyDescent="0.55000000000000004">
      <c r="A77" s="32">
        <v>45033</v>
      </c>
      <c r="B77" s="33">
        <v>2.08</v>
      </c>
      <c r="C77" s="33">
        <v>19.79982</v>
      </c>
      <c r="D77" s="33">
        <v>100.30947</v>
      </c>
      <c r="E77" s="34">
        <v>637158.99262899999</v>
      </c>
      <c r="F77" s="34">
        <v>2189860.6195</v>
      </c>
      <c r="G77" s="35" t="s">
        <v>48</v>
      </c>
      <c r="H77" s="35" t="s">
        <v>332</v>
      </c>
      <c r="I77" s="35" t="s">
        <v>333</v>
      </c>
      <c r="J77" s="35" t="s">
        <v>145</v>
      </c>
      <c r="K77" s="35" t="s">
        <v>334</v>
      </c>
      <c r="L77" s="35" t="s">
        <v>53</v>
      </c>
      <c r="M77" s="31" t="s">
        <v>52</v>
      </c>
      <c r="P77" s="31" t="s">
        <v>52</v>
      </c>
    </row>
    <row r="78" spans="1:16" ht="22.5" customHeight="1" x14ac:dyDescent="0.55000000000000004">
      <c r="A78" s="32">
        <v>45033</v>
      </c>
      <c r="B78" s="33">
        <v>2.08</v>
      </c>
      <c r="C78" s="33">
        <v>19.80481</v>
      </c>
      <c r="D78" s="33">
        <v>100.30134</v>
      </c>
      <c r="E78" s="34">
        <v>636303.06041599996</v>
      </c>
      <c r="F78" s="34">
        <v>2190406.3370699999</v>
      </c>
      <c r="G78" s="35" t="s">
        <v>48</v>
      </c>
      <c r="H78" s="35" t="s">
        <v>332</v>
      </c>
      <c r="I78" s="35" t="s">
        <v>333</v>
      </c>
      <c r="J78" s="35" t="s">
        <v>145</v>
      </c>
      <c r="K78" s="35" t="s">
        <v>334</v>
      </c>
      <c r="L78" s="35" t="s">
        <v>53</v>
      </c>
      <c r="M78" s="31" t="s">
        <v>52</v>
      </c>
      <c r="P78" s="31" t="s">
        <v>52</v>
      </c>
    </row>
    <row r="79" spans="1:16" ht="22.5" customHeight="1" x14ac:dyDescent="0.55000000000000004">
      <c r="A79" s="32">
        <v>45033</v>
      </c>
      <c r="B79" s="33">
        <v>2.08</v>
      </c>
      <c r="C79" s="33">
        <v>19.865670000000001</v>
      </c>
      <c r="D79" s="33">
        <v>100.30184</v>
      </c>
      <c r="E79" s="34">
        <v>636303.49582800001</v>
      </c>
      <c r="F79" s="34">
        <v>2197142.7310500001</v>
      </c>
      <c r="G79" s="35" t="s">
        <v>48</v>
      </c>
      <c r="H79" s="35" t="s">
        <v>338</v>
      </c>
      <c r="I79" s="35" t="s">
        <v>339</v>
      </c>
      <c r="J79" s="35" t="s">
        <v>145</v>
      </c>
      <c r="K79" s="35" t="s">
        <v>334</v>
      </c>
      <c r="L79" s="35" t="s">
        <v>53</v>
      </c>
      <c r="M79" s="31" t="s">
        <v>52</v>
      </c>
      <c r="P79" s="31" t="s">
        <v>52</v>
      </c>
    </row>
    <row r="80" spans="1:16" ht="22.5" customHeight="1" x14ac:dyDescent="0.55000000000000004">
      <c r="A80" s="32">
        <v>45033</v>
      </c>
      <c r="B80" s="33">
        <v>2.08</v>
      </c>
      <c r="C80" s="33">
        <v>19.97296</v>
      </c>
      <c r="D80" s="33">
        <v>100.03480999999999</v>
      </c>
      <c r="E80" s="34">
        <v>608269.55063399998</v>
      </c>
      <c r="F80" s="34">
        <v>2208823.0572799998</v>
      </c>
      <c r="G80" s="35" t="s">
        <v>48</v>
      </c>
      <c r="H80" s="35" t="s">
        <v>347</v>
      </c>
      <c r="I80" s="35" t="s">
        <v>348</v>
      </c>
      <c r="J80" s="35" t="s">
        <v>145</v>
      </c>
      <c r="K80" s="35" t="s">
        <v>349</v>
      </c>
      <c r="L80" s="35" t="s">
        <v>53</v>
      </c>
      <c r="M80" s="31" t="s">
        <v>52</v>
      </c>
      <c r="P80" s="31" t="s">
        <v>52</v>
      </c>
    </row>
    <row r="81" spans="1:16" ht="22.5" customHeight="1" x14ac:dyDescent="0.55000000000000004">
      <c r="A81" s="32">
        <v>45033</v>
      </c>
      <c r="B81" s="33">
        <v>2.1</v>
      </c>
      <c r="C81" s="33">
        <v>18.91122</v>
      </c>
      <c r="D81" s="33">
        <v>99.349429999999998</v>
      </c>
      <c r="E81" s="34">
        <v>536797.11185099999</v>
      </c>
      <c r="F81" s="34">
        <v>2091040.5547400001</v>
      </c>
      <c r="G81" s="35" t="s">
        <v>48</v>
      </c>
      <c r="H81" s="35" t="s">
        <v>277</v>
      </c>
      <c r="I81" s="35" t="s">
        <v>278</v>
      </c>
      <c r="J81" s="35" t="s">
        <v>139</v>
      </c>
      <c r="K81" s="35" t="s">
        <v>279</v>
      </c>
      <c r="L81" s="35" t="s">
        <v>53</v>
      </c>
      <c r="M81" s="31" t="s">
        <v>52</v>
      </c>
      <c r="P81" s="31" t="s">
        <v>52</v>
      </c>
    </row>
    <row r="82" spans="1:16" ht="22.5" customHeight="1" x14ac:dyDescent="0.55000000000000004">
      <c r="A82" s="32">
        <v>45033</v>
      </c>
      <c r="B82" s="33">
        <v>2.1</v>
      </c>
      <c r="C82" s="33">
        <v>18.911840000000002</v>
      </c>
      <c r="D82" s="33">
        <v>99.345659999999995</v>
      </c>
      <c r="E82" s="34">
        <v>536399.96984799998</v>
      </c>
      <c r="F82" s="34">
        <v>2091108.3762099999</v>
      </c>
      <c r="G82" s="35" t="s">
        <v>48</v>
      </c>
      <c r="H82" s="35" t="s">
        <v>277</v>
      </c>
      <c r="I82" s="35" t="s">
        <v>278</v>
      </c>
      <c r="J82" s="35" t="s">
        <v>139</v>
      </c>
      <c r="K82" s="35" t="s">
        <v>279</v>
      </c>
      <c r="L82" s="35" t="s">
        <v>53</v>
      </c>
      <c r="M82" s="31" t="s">
        <v>52</v>
      </c>
      <c r="P82" s="31" t="s">
        <v>52</v>
      </c>
    </row>
    <row r="83" spans="1:16" ht="22.5" customHeight="1" x14ac:dyDescent="0.55000000000000004">
      <c r="A83" s="32">
        <v>45033</v>
      </c>
      <c r="B83" s="33">
        <v>2.1</v>
      </c>
      <c r="C83" s="33">
        <v>19.048970000000001</v>
      </c>
      <c r="D83" s="33">
        <v>99.319199999999995</v>
      </c>
      <c r="E83" s="34">
        <v>533586.06323299999</v>
      </c>
      <c r="F83" s="34">
        <v>2106276.4230900002</v>
      </c>
      <c r="G83" s="35" t="s">
        <v>48</v>
      </c>
      <c r="H83" s="35" t="s">
        <v>292</v>
      </c>
      <c r="I83" s="35" t="s">
        <v>278</v>
      </c>
      <c r="J83" s="35" t="s">
        <v>139</v>
      </c>
      <c r="K83" s="35" t="s">
        <v>279</v>
      </c>
      <c r="L83" s="35" t="s">
        <v>53</v>
      </c>
      <c r="M83" s="31" t="s">
        <v>52</v>
      </c>
      <c r="P83" s="31" t="s">
        <v>52</v>
      </c>
    </row>
    <row r="84" spans="1:16" ht="22.5" customHeight="1" x14ac:dyDescent="0.55000000000000004">
      <c r="A84" s="32">
        <v>45033</v>
      </c>
      <c r="B84" s="33">
        <v>2.1</v>
      </c>
      <c r="C84" s="33">
        <v>19.054929999999999</v>
      </c>
      <c r="D84" s="33">
        <v>99.304150000000007</v>
      </c>
      <c r="E84" s="34">
        <v>532001.35499000002</v>
      </c>
      <c r="F84" s="34">
        <v>2106933.0835099998</v>
      </c>
      <c r="G84" s="35" t="s">
        <v>48</v>
      </c>
      <c r="H84" s="35" t="s">
        <v>292</v>
      </c>
      <c r="I84" s="35" t="s">
        <v>278</v>
      </c>
      <c r="J84" s="35" t="s">
        <v>139</v>
      </c>
      <c r="K84" s="35" t="s">
        <v>279</v>
      </c>
      <c r="L84" s="35" t="s">
        <v>53</v>
      </c>
      <c r="M84" s="31" t="s">
        <v>52</v>
      </c>
      <c r="P84" s="31" t="s">
        <v>52</v>
      </c>
    </row>
    <row r="85" spans="1:16" ht="22.5" customHeight="1" x14ac:dyDescent="0.55000000000000004">
      <c r="A85" s="32">
        <v>45033</v>
      </c>
      <c r="B85" s="33">
        <v>2.1</v>
      </c>
      <c r="C85" s="33">
        <v>18.591989999999999</v>
      </c>
      <c r="D85" s="33">
        <v>99.329830000000001</v>
      </c>
      <c r="E85" s="34">
        <v>534798.45888399996</v>
      </c>
      <c r="F85" s="34">
        <v>2055714.96814</v>
      </c>
      <c r="G85" s="35" t="s">
        <v>48</v>
      </c>
      <c r="H85" s="35" t="s">
        <v>250</v>
      </c>
      <c r="I85" s="35" t="s">
        <v>251</v>
      </c>
      <c r="J85" s="35" t="s">
        <v>139</v>
      </c>
      <c r="K85" s="35" t="s">
        <v>252</v>
      </c>
      <c r="L85" s="35" t="s">
        <v>53</v>
      </c>
      <c r="M85" s="31" t="s">
        <v>52</v>
      </c>
      <c r="P85" s="31" t="s">
        <v>52</v>
      </c>
    </row>
    <row r="86" spans="1:16" ht="22.5" customHeight="1" x14ac:dyDescent="0.55000000000000004">
      <c r="A86" s="32">
        <v>45033</v>
      </c>
      <c r="B86" s="33">
        <v>2.1</v>
      </c>
      <c r="C86" s="33">
        <v>18.592600000000001</v>
      </c>
      <c r="D86" s="33">
        <v>99.326130000000006</v>
      </c>
      <c r="E86" s="34">
        <v>534407.967359</v>
      </c>
      <c r="F86" s="34">
        <v>2055781.7487699999</v>
      </c>
      <c r="G86" s="35" t="s">
        <v>48</v>
      </c>
      <c r="H86" s="35" t="s">
        <v>250</v>
      </c>
      <c r="I86" s="35" t="s">
        <v>251</v>
      </c>
      <c r="J86" s="35" t="s">
        <v>139</v>
      </c>
      <c r="K86" s="35" t="s">
        <v>252</v>
      </c>
      <c r="L86" s="35" t="s">
        <v>53</v>
      </c>
      <c r="M86" s="31" t="s">
        <v>52</v>
      </c>
      <c r="P86" s="31" t="s">
        <v>52</v>
      </c>
    </row>
    <row r="87" spans="1:16" ht="22.5" customHeight="1" x14ac:dyDescent="0.55000000000000004">
      <c r="A87" s="32">
        <v>45033</v>
      </c>
      <c r="B87" s="33">
        <v>2.1</v>
      </c>
      <c r="C87" s="33">
        <v>18.593219999999999</v>
      </c>
      <c r="D87" s="33">
        <v>99.322429999999997</v>
      </c>
      <c r="E87" s="34">
        <v>534017.47673899995</v>
      </c>
      <c r="F87" s="34">
        <v>2055849.64384</v>
      </c>
      <c r="G87" s="35" t="s">
        <v>48</v>
      </c>
      <c r="H87" s="35" t="s">
        <v>250</v>
      </c>
      <c r="I87" s="35" t="s">
        <v>251</v>
      </c>
      <c r="J87" s="35" t="s">
        <v>139</v>
      </c>
      <c r="K87" s="35" t="s">
        <v>252</v>
      </c>
      <c r="L87" s="35" t="s">
        <v>53</v>
      </c>
      <c r="M87" s="31" t="s">
        <v>52</v>
      </c>
      <c r="P87" s="31" t="s">
        <v>52</v>
      </c>
    </row>
    <row r="88" spans="1:16" ht="22.5" customHeight="1" x14ac:dyDescent="0.55000000000000004">
      <c r="A88" s="32">
        <v>45033</v>
      </c>
      <c r="B88" s="33">
        <v>2.1</v>
      </c>
      <c r="C88" s="33">
        <v>19.3124</v>
      </c>
      <c r="D88" s="33">
        <v>98.783439999999999</v>
      </c>
      <c r="E88" s="34">
        <v>477249.91351899999</v>
      </c>
      <c r="F88" s="34">
        <v>2135408.6271799998</v>
      </c>
      <c r="G88" s="35" t="s">
        <v>48</v>
      </c>
      <c r="H88" s="35" t="s">
        <v>303</v>
      </c>
      <c r="I88" s="35" t="s">
        <v>304</v>
      </c>
      <c r="J88" s="35" t="s">
        <v>139</v>
      </c>
      <c r="K88" s="35" t="s">
        <v>305</v>
      </c>
      <c r="L88" s="35" t="s">
        <v>53</v>
      </c>
      <c r="M88" s="31" t="s">
        <v>52</v>
      </c>
      <c r="P88" s="31" t="s">
        <v>52</v>
      </c>
    </row>
    <row r="89" spans="1:16" ht="22.5" customHeight="1" x14ac:dyDescent="0.55000000000000004">
      <c r="A89" s="32">
        <v>45033</v>
      </c>
      <c r="B89" s="33">
        <v>2.1</v>
      </c>
      <c r="C89" s="33">
        <v>19.3188</v>
      </c>
      <c r="D89" s="33">
        <v>98.807370000000006</v>
      </c>
      <c r="E89" s="34">
        <v>479764.60613099998</v>
      </c>
      <c r="F89" s="34">
        <v>2136113.8317</v>
      </c>
      <c r="G89" s="35" t="s">
        <v>48</v>
      </c>
      <c r="H89" s="35" t="s">
        <v>306</v>
      </c>
      <c r="I89" s="35" t="s">
        <v>304</v>
      </c>
      <c r="J89" s="35" t="s">
        <v>139</v>
      </c>
      <c r="K89" s="35" t="s">
        <v>305</v>
      </c>
      <c r="L89" s="35" t="s">
        <v>53</v>
      </c>
      <c r="M89" s="31" t="s">
        <v>52</v>
      </c>
      <c r="P89" s="31" t="s">
        <v>52</v>
      </c>
    </row>
    <row r="90" spans="1:16" ht="22.5" customHeight="1" x14ac:dyDescent="0.55000000000000004">
      <c r="A90" s="32">
        <v>45033</v>
      </c>
      <c r="B90" s="33">
        <v>2.1</v>
      </c>
      <c r="C90" s="33">
        <v>19.410779999999999</v>
      </c>
      <c r="D90" s="33">
        <v>98.636250000000004</v>
      </c>
      <c r="E90" s="34">
        <v>461810.07500200003</v>
      </c>
      <c r="F90" s="34">
        <v>2146320.6553500001</v>
      </c>
      <c r="G90" s="35" t="s">
        <v>48</v>
      </c>
      <c r="H90" s="35" t="s">
        <v>303</v>
      </c>
      <c r="I90" s="35" t="s">
        <v>304</v>
      </c>
      <c r="J90" s="35" t="s">
        <v>139</v>
      </c>
      <c r="K90" s="35" t="s">
        <v>305</v>
      </c>
      <c r="L90" s="35" t="s">
        <v>53</v>
      </c>
      <c r="M90" s="31" t="s">
        <v>52</v>
      </c>
      <c r="P90" s="31" t="s">
        <v>52</v>
      </c>
    </row>
    <row r="91" spans="1:16" ht="22.5" customHeight="1" x14ac:dyDescent="0.55000000000000004">
      <c r="A91" s="32">
        <v>45033</v>
      </c>
      <c r="B91" s="33">
        <v>2.08</v>
      </c>
      <c r="C91" s="33">
        <v>19.451540000000001</v>
      </c>
      <c r="D91" s="33">
        <v>98.616969999999995</v>
      </c>
      <c r="E91" s="34">
        <v>459795.88559800002</v>
      </c>
      <c r="F91" s="34">
        <v>2150835.3345599999</v>
      </c>
      <c r="G91" s="35" t="s">
        <v>48</v>
      </c>
      <c r="H91" s="35" t="s">
        <v>316</v>
      </c>
      <c r="I91" s="35" t="s">
        <v>317</v>
      </c>
      <c r="J91" s="35" t="s">
        <v>139</v>
      </c>
      <c r="K91" s="35" t="s">
        <v>305</v>
      </c>
      <c r="L91" s="35" t="s">
        <v>53</v>
      </c>
      <c r="M91" s="31" t="s">
        <v>52</v>
      </c>
      <c r="P91" s="31" t="s">
        <v>52</v>
      </c>
    </row>
    <row r="92" spans="1:16" ht="22.5" customHeight="1" x14ac:dyDescent="0.55000000000000004">
      <c r="A92" s="32">
        <v>45033</v>
      </c>
      <c r="B92" s="33">
        <v>2.08</v>
      </c>
      <c r="C92" s="33">
        <v>19.49436</v>
      </c>
      <c r="D92" s="33">
        <v>99.039770000000004</v>
      </c>
      <c r="E92" s="34">
        <v>504173.27220499999</v>
      </c>
      <c r="F92" s="34">
        <v>2155529.2489900002</v>
      </c>
      <c r="G92" s="35" t="s">
        <v>48</v>
      </c>
      <c r="H92" s="35" t="s">
        <v>322</v>
      </c>
      <c r="I92" s="35" t="s">
        <v>304</v>
      </c>
      <c r="J92" s="35" t="s">
        <v>139</v>
      </c>
      <c r="K92" s="35" t="s">
        <v>305</v>
      </c>
      <c r="L92" s="35" t="s">
        <v>53</v>
      </c>
      <c r="M92" s="31" t="s">
        <v>52</v>
      </c>
      <c r="P92" s="31" t="s">
        <v>52</v>
      </c>
    </row>
    <row r="93" spans="1:16" ht="22.5" customHeight="1" x14ac:dyDescent="0.55000000000000004">
      <c r="A93" s="32">
        <v>45033</v>
      </c>
      <c r="B93" s="33">
        <v>2.1</v>
      </c>
      <c r="C93" s="33">
        <v>18.659469999999999</v>
      </c>
      <c r="D93" s="33">
        <v>98.647099999999995</v>
      </c>
      <c r="E93" s="34">
        <v>462782.22251200001</v>
      </c>
      <c r="F93" s="34">
        <v>2063185.9191300001</v>
      </c>
      <c r="G93" s="35" t="s">
        <v>48</v>
      </c>
      <c r="H93" s="35" t="s">
        <v>259</v>
      </c>
      <c r="I93" s="35" t="s">
        <v>260</v>
      </c>
      <c r="J93" s="35" t="s">
        <v>139</v>
      </c>
      <c r="K93" s="35" t="s">
        <v>261</v>
      </c>
      <c r="L93" s="35" t="s">
        <v>53</v>
      </c>
      <c r="M93" s="31" t="s">
        <v>52</v>
      </c>
      <c r="P93" s="31" t="s">
        <v>52</v>
      </c>
    </row>
    <row r="94" spans="1:16" ht="22.5" customHeight="1" x14ac:dyDescent="0.55000000000000004">
      <c r="A94" s="32">
        <v>45033</v>
      </c>
      <c r="B94" s="33">
        <v>2.1</v>
      </c>
      <c r="C94" s="33">
        <v>18.663409999999999</v>
      </c>
      <c r="D94" s="33">
        <v>98.644000000000005</v>
      </c>
      <c r="E94" s="34">
        <v>462456.15159199998</v>
      </c>
      <c r="F94" s="34">
        <v>2063622.5094600001</v>
      </c>
      <c r="G94" s="35" t="s">
        <v>48</v>
      </c>
      <c r="H94" s="35" t="s">
        <v>259</v>
      </c>
      <c r="I94" s="35" t="s">
        <v>260</v>
      </c>
      <c r="J94" s="35" t="s">
        <v>139</v>
      </c>
      <c r="K94" s="35" t="s">
        <v>261</v>
      </c>
      <c r="L94" s="35" t="s">
        <v>53</v>
      </c>
      <c r="M94" s="31" t="s">
        <v>52</v>
      </c>
      <c r="P94" s="31" t="s">
        <v>52</v>
      </c>
    </row>
    <row r="95" spans="1:16" ht="22.5" customHeight="1" x14ac:dyDescent="0.55000000000000004">
      <c r="A95" s="32">
        <v>45033</v>
      </c>
      <c r="B95" s="33">
        <v>2.1</v>
      </c>
      <c r="C95" s="33">
        <v>18.664020000000001</v>
      </c>
      <c r="D95" s="33">
        <v>98.640289999999993</v>
      </c>
      <c r="E95" s="34">
        <v>462065.025578</v>
      </c>
      <c r="F95" s="34">
        <v>2063690.7852700001</v>
      </c>
      <c r="G95" s="35" t="s">
        <v>48</v>
      </c>
      <c r="H95" s="35" t="s">
        <v>259</v>
      </c>
      <c r="I95" s="35" t="s">
        <v>260</v>
      </c>
      <c r="J95" s="35" t="s">
        <v>139</v>
      </c>
      <c r="K95" s="35" t="s">
        <v>261</v>
      </c>
      <c r="L95" s="35" t="s">
        <v>53</v>
      </c>
      <c r="M95" s="31" t="s">
        <v>52</v>
      </c>
      <c r="P95" s="31" t="s">
        <v>52</v>
      </c>
    </row>
    <row r="96" spans="1:16" ht="22.5" customHeight="1" x14ac:dyDescent="0.55000000000000004">
      <c r="A96" s="32">
        <v>45033</v>
      </c>
      <c r="B96" s="33">
        <v>2.1</v>
      </c>
      <c r="C96" s="33">
        <v>18.664110000000001</v>
      </c>
      <c r="D96" s="33">
        <v>98.597759999999994</v>
      </c>
      <c r="E96" s="34">
        <v>457579.78326300002</v>
      </c>
      <c r="F96" s="34">
        <v>2063710.2876800001</v>
      </c>
      <c r="G96" s="35" t="s">
        <v>48</v>
      </c>
      <c r="H96" s="35" t="s">
        <v>259</v>
      </c>
      <c r="I96" s="35" t="s">
        <v>260</v>
      </c>
      <c r="J96" s="35" t="s">
        <v>139</v>
      </c>
      <c r="K96" s="35" t="s">
        <v>261</v>
      </c>
      <c r="L96" s="35" t="s">
        <v>53</v>
      </c>
      <c r="M96" s="31" t="s">
        <v>52</v>
      </c>
      <c r="P96" s="31" t="s">
        <v>52</v>
      </c>
    </row>
    <row r="97" spans="1:16" ht="22.5" customHeight="1" x14ac:dyDescent="0.55000000000000004">
      <c r="A97" s="32">
        <v>45033</v>
      </c>
      <c r="B97" s="33">
        <v>2.1</v>
      </c>
      <c r="C97" s="33">
        <v>18.66675</v>
      </c>
      <c r="D97" s="33">
        <v>98.64461</v>
      </c>
      <c r="E97" s="34">
        <v>462521.216617</v>
      </c>
      <c r="F97" s="34">
        <v>2063991.93771</v>
      </c>
      <c r="G97" s="35" t="s">
        <v>48</v>
      </c>
      <c r="H97" s="35" t="s">
        <v>259</v>
      </c>
      <c r="I97" s="35" t="s">
        <v>260</v>
      </c>
      <c r="J97" s="35" t="s">
        <v>139</v>
      </c>
      <c r="K97" s="35" t="s">
        <v>261</v>
      </c>
      <c r="L97" s="35" t="s">
        <v>53</v>
      </c>
      <c r="M97" s="31" t="s">
        <v>52</v>
      </c>
      <c r="P97" s="31" t="s">
        <v>52</v>
      </c>
    </row>
    <row r="98" spans="1:16" ht="22.5" customHeight="1" x14ac:dyDescent="0.55000000000000004">
      <c r="A98" s="32">
        <v>45033</v>
      </c>
      <c r="B98" s="33">
        <v>2.1</v>
      </c>
      <c r="C98" s="33">
        <v>18.667439999999999</v>
      </c>
      <c r="D98" s="33">
        <v>98.598370000000003</v>
      </c>
      <c r="E98" s="34">
        <v>457644.94130399998</v>
      </c>
      <c r="F98" s="34">
        <v>2064078.5944600001</v>
      </c>
      <c r="G98" s="35" t="s">
        <v>48</v>
      </c>
      <c r="H98" s="35" t="s">
        <v>259</v>
      </c>
      <c r="I98" s="35" t="s">
        <v>260</v>
      </c>
      <c r="J98" s="35" t="s">
        <v>139</v>
      </c>
      <c r="K98" s="35" t="s">
        <v>261</v>
      </c>
      <c r="L98" s="35" t="s">
        <v>53</v>
      </c>
      <c r="M98" s="31" t="s">
        <v>52</v>
      </c>
      <c r="P98" s="31" t="s">
        <v>52</v>
      </c>
    </row>
    <row r="99" spans="1:16" ht="22.5" customHeight="1" x14ac:dyDescent="0.55000000000000004">
      <c r="A99" s="32">
        <v>45033</v>
      </c>
      <c r="B99" s="33">
        <v>2.1</v>
      </c>
      <c r="C99" s="33">
        <v>18.677109999999999</v>
      </c>
      <c r="D99" s="33">
        <v>98.623249999999999</v>
      </c>
      <c r="E99" s="34">
        <v>460271.01773800002</v>
      </c>
      <c r="F99" s="34">
        <v>2065142.8348699999</v>
      </c>
      <c r="G99" s="35" t="s">
        <v>48</v>
      </c>
      <c r="H99" s="35" t="s">
        <v>259</v>
      </c>
      <c r="I99" s="35" t="s">
        <v>260</v>
      </c>
      <c r="J99" s="35" t="s">
        <v>139</v>
      </c>
      <c r="K99" s="35" t="s">
        <v>261</v>
      </c>
      <c r="L99" s="35" t="s">
        <v>53</v>
      </c>
      <c r="M99" s="31" t="s">
        <v>52</v>
      </c>
      <c r="P99" s="31" t="s">
        <v>52</v>
      </c>
    </row>
    <row r="100" spans="1:16" ht="22.5" customHeight="1" x14ac:dyDescent="0.55000000000000004">
      <c r="A100" s="32">
        <v>45033</v>
      </c>
      <c r="B100" s="33">
        <v>2.1</v>
      </c>
      <c r="C100" s="33">
        <v>18.68046</v>
      </c>
      <c r="D100" s="33">
        <v>98.62379</v>
      </c>
      <c r="E100" s="34">
        <v>460328.74186000001</v>
      </c>
      <c r="F100" s="34">
        <v>2065513.3787799999</v>
      </c>
      <c r="G100" s="35" t="s">
        <v>48</v>
      </c>
      <c r="H100" s="35" t="s">
        <v>259</v>
      </c>
      <c r="I100" s="35" t="s">
        <v>260</v>
      </c>
      <c r="J100" s="35" t="s">
        <v>139</v>
      </c>
      <c r="K100" s="35" t="s">
        <v>261</v>
      </c>
      <c r="L100" s="35" t="s">
        <v>53</v>
      </c>
      <c r="M100" s="31" t="s">
        <v>52</v>
      </c>
      <c r="P100" s="31" t="s">
        <v>52</v>
      </c>
    </row>
    <row r="101" spans="1:16" ht="22.5" customHeight="1" x14ac:dyDescent="0.55000000000000004">
      <c r="A101" s="32">
        <v>45033</v>
      </c>
      <c r="B101" s="33">
        <v>2.1</v>
      </c>
      <c r="C101" s="33">
        <v>18.685949999999998</v>
      </c>
      <c r="D101" s="33">
        <v>98.590100000000007</v>
      </c>
      <c r="E101" s="34">
        <v>456777.48470500001</v>
      </c>
      <c r="F101" s="34">
        <v>2066128.6330599999</v>
      </c>
      <c r="G101" s="35" t="s">
        <v>48</v>
      </c>
      <c r="H101" s="35" t="s">
        <v>259</v>
      </c>
      <c r="I101" s="35" t="s">
        <v>260</v>
      </c>
      <c r="J101" s="35" t="s">
        <v>139</v>
      </c>
      <c r="K101" s="35" t="s">
        <v>261</v>
      </c>
      <c r="L101" s="35" t="s">
        <v>53</v>
      </c>
      <c r="M101" s="31" t="s">
        <v>52</v>
      </c>
      <c r="P101" s="31" t="s">
        <v>52</v>
      </c>
    </row>
    <row r="102" spans="1:16" ht="22.5" customHeight="1" x14ac:dyDescent="0.55000000000000004">
      <c r="A102" s="32">
        <v>45033</v>
      </c>
      <c r="B102" s="33">
        <v>2.1</v>
      </c>
      <c r="C102" s="33">
        <v>18.699549999999999</v>
      </c>
      <c r="D102" s="33">
        <v>98.569760000000002</v>
      </c>
      <c r="E102" s="34">
        <v>454636.29318400001</v>
      </c>
      <c r="F102" s="34">
        <v>2067638.4654699999</v>
      </c>
      <c r="G102" s="35" t="s">
        <v>48</v>
      </c>
      <c r="H102" s="35" t="s">
        <v>259</v>
      </c>
      <c r="I102" s="35" t="s">
        <v>260</v>
      </c>
      <c r="J102" s="35" t="s">
        <v>139</v>
      </c>
      <c r="K102" s="35" t="s">
        <v>261</v>
      </c>
      <c r="L102" s="35" t="s">
        <v>53</v>
      </c>
      <c r="M102" s="31" t="s">
        <v>52</v>
      </c>
      <c r="P102" s="31" t="s">
        <v>52</v>
      </c>
    </row>
    <row r="103" spans="1:16" ht="22.5" customHeight="1" x14ac:dyDescent="0.55000000000000004">
      <c r="A103" s="32">
        <v>45033</v>
      </c>
      <c r="B103" s="33">
        <v>2.1</v>
      </c>
      <c r="C103" s="33">
        <v>18.701070000000001</v>
      </c>
      <c r="D103" s="33">
        <v>98.581500000000005</v>
      </c>
      <c r="E103" s="34">
        <v>455874.54871</v>
      </c>
      <c r="F103" s="34">
        <v>2067803.7087999999</v>
      </c>
      <c r="G103" s="35" t="s">
        <v>48</v>
      </c>
      <c r="H103" s="35" t="s">
        <v>259</v>
      </c>
      <c r="I103" s="35" t="s">
        <v>260</v>
      </c>
      <c r="J103" s="35" t="s">
        <v>139</v>
      </c>
      <c r="K103" s="35" t="s">
        <v>261</v>
      </c>
      <c r="L103" s="35" t="s">
        <v>53</v>
      </c>
      <c r="M103" s="31" t="s">
        <v>52</v>
      </c>
      <c r="P103" s="31" t="s">
        <v>52</v>
      </c>
    </row>
    <row r="104" spans="1:16" ht="22.5" customHeight="1" x14ac:dyDescent="0.55000000000000004">
      <c r="A104" s="32">
        <v>45033</v>
      </c>
      <c r="B104" s="33">
        <v>2.1</v>
      </c>
      <c r="C104" s="33">
        <v>18.702950000000001</v>
      </c>
      <c r="D104" s="33">
        <v>98.612170000000006</v>
      </c>
      <c r="E104" s="34">
        <v>459108.798947</v>
      </c>
      <c r="F104" s="34">
        <v>2068004.4277999999</v>
      </c>
      <c r="G104" s="35" t="s">
        <v>48</v>
      </c>
      <c r="H104" s="35" t="s">
        <v>259</v>
      </c>
      <c r="I104" s="35" t="s">
        <v>260</v>
      </c>
      <c r="J104" s="35" t="s">
        <v>139</v>
      </c>
      <c r="K104" s="35" t="s">
        <v>261</v>
      </c>
      <c r="L104" s="35" t="s">
        <v>53</v>
      </c>
      <c r="M104" s="31" t="s">
        <v>52</v>
      </c>
      <c r="P104" s="31" t="s">
        <v>52</v>
      </c>
    </row>
    <row r="105" spans="1:16" ht="22.5" customHeight="1" x14ac:dyDescent="0.55000000000000004">
      <c r="A105" s="32">
        <v>45033</v>
      </c>
      <c r="B105" s="33">
        <v>2.1</v>
      </c>
      <c r="C105" s="33">
        <v>18.706209999999999</v>
      </c>
      <c r="D105" s="33">
        <v>98.571010000000001</v>
      </c>
      <c r="E105" s="34">
        <v>454769.86209499999</v>
      </c>
      <c r="F105" s="34">
        <v>2068375.05596</v>
      </c>
      <c r="G105" s="35" t="s">
        <v>48</v>
      </c>
      <c r="H105" s="35" t="s">
        <v>259</v>
      </c>
      <c r="I105" s="35" t="s">
        <v>260</v>
      </c>
      <c r="J105" s="35" t="s">
        <v>139</v>
      </c>
      <c r="K105" s="35" t="s">
        <v>261</v>
      </c>
      <c r="L105" s="35" t="s">
        <v>53</v>
      </c>
      <c r="M105" s="31" t="s">
        <v>52</v>
      </c>
      <c r="P105" s="31" t="s">
        <v>52</v>
      </c>
    </row>
    <row r="106" spans="1:16" ht="22.5" customHeight="1" x14ac:dyDescent="0.55000000000000004">
      <c r="A106" s="32">
        <v>45033</v>
      </c>
      <c r="B106" s="33">
        <v>2.1</v>
      </c>
      <c r="C106" s="33">
        <v>18.714479999999998</v>
      </c>
      <c r="D106" s="33">
        <v>98.62576</v>
      </c>
      <c r="E106" s="34">
        <v>460544.36213800003</v>
      </c>
      <c r="F106" s="34">
        <v>2069277.12307</v>
      </c>
      <c r="G106" s="35" t="s">
        <v>48</v>
      </c>
      <c r="H106" s="35" t="s">
        <v>259</v>
      </c>
      <c r="I106" s="35" t="s">
        <v>260</v>
      </c>
      <c r="J106" s="35" t="s">
        <v>139</v>
      </c>
      <c r="K106" s="35" t="s">
        <v>261</v>
      </c>
      <c r="L106" s="35" t="s">
        <v>53</v>
      </c>
      <c r="M106" s="31" t="s">
        <v>52</v>
      </c>
      <c r="P106" s="31" t="s">
        <v>52</v>
      </c>
    </row>
    <row r="107" spans="1:16" ht="22.5" customHeight="1" x14ac:dyDescent="0.55000000000000004">
      <c r="A107" s="32">
        <v>45033</v>
      </c>
      <c r="B107" s="33">
        <v>2.1</v>
      </c>
      <c r="C107" s="33">
        <v>18.716000000000001</v>
      </c>
      <c r="D107" s="33">
        <v>98.637540000000001</v>
      </c>
      <c r="E107" s="34">
        <v>461786.66710800002</v>
      </c>
      <c r="F107" s="34">
        <v>2069442.74339</v>
      </c>
      <c r="G107" s="35" t="s">
        <v>48</v>
      </c>
      <c r="H107" s="35" t="s">
        <v>259</v>
      </c>
      <c r="I107" s="35" t="s">
        <v>260</v>
      </c>
      <c r="J107" s="35" t="s">
        <v>139</v>
      </c>
      <c r="K107" s="35" t="s">
        <v>261</v>
      </c>
      <c r="L107" s="35" t="s">
        <v>53</v>
      </c>
      <c r="M107" s="31" t="s">
        <v>52</v>
      </c>
      <c r="P107" s="31" t="s">
        <v>52</v>
      </c>
    </row>
    <row r="108" spans="1:16" ht="22.5" customHeight="1" x14ac:dyDescent="0.55000000000000004">
      <c r="A108" s="32">
        <v>45033</v>
      </c>
      <c r="B108" s="33">
        <v>2.1</v>
      </c>
      <c r="C108" s="33">
        <v>18.719339999999999</v>
      </c>
      <c r="D108" s="33">
        <v>98.638109999999998</v>
      </c>
      <c r="E108" s="34">
        <v>461847.51061499998</v>
      </c>
      <c r="F108" s="34">
        <v>2069812.17983</v>
      </c>
      <c r="G108" s="35" t="s">
        <v>48</v>
      </c>
      <c r="H108" s="35" t="s">
        <v>259</v>
      </c>
      <c r="I108" s="35" t="s">
        <v>260</v>
      </c>
      <c r="J108" s="35" t="s">
        <v>139</v>
      </c>
      <c r="K108" s="35" t="s">
        <v>261</v>
      </c>
      <c r="L108" s="35" t="s">
        <v>53</v>
      </c>
      <c r="M108" s="31" t="s">
        <v>52</v>
      </c>
      <c r="P108" s="31" t="s">
        <v>52</v>
      </c>
    </row>
    <row r="109" spans="1:16" ht="22.5" customHeight="1" x14ac:dyDescent="0.55000000000000004">
      <c r="A109" s="32">
        <v>45033</v>
      </c>
      <c r="B109" s="33">
        <v>2.1</v>
      </c>
      <c r="C109" s="33">
        <v>18.719940000000001</v>
      </c>
      <c r="D109" s="33">
        <v>98.634389999999996</v>
      </c>
      <c r="E109" s="34">
        <v>461455.45891400002</v>
      </c>
      <c r="F109" s="34">
        <v>2069879.36668</v>
      </c>
      <c r="G109" s="35" t="s">
        <v>48</v>
      </c>
      <c r="H109" s="35" t="s">
        <v>259</v>
      </c>
      <c r="I109" s="35" t="s">
        <v>260</v>
      </c>
      <c r="J109" s="35" t="s">
        <v>139</v>
      </c>
      <c r="K109" s="35" t="s">
        <v>261</v>
      </c>
      <c r="L109" s="35" t="s">
        <v>53</v>
      </c>
      <c r="M109" s="31" t="s">
        <v>52</v>
      </c>
      <c r="P109" s="31" t="s">
        <v>52</v>
      </c>
    </row>
    <row r="110" spans="1:16" ht="22.5" customHeight="1" x14ac:dyDescent="0.55000000000000004">
      <c r="A110" s="32">
        <v>45033</v>
      </c>
      <c r="B110" s="33">
        <v>2.1</v>
      </c>
      <c r="C110" s="33">
        <v>18.732800000000001</v>
      </c>
      <c r="D110" s="33">
        <v>98.682180000000002</v>
      </c>
      <c r="E110" s="34">
        <v>466496.31206800003</v>
      </c>
      <c r="F110" s="34">
        <v>2071292.6289599999</v>
      </c>
      <c r="G110" s="35" t="s">
        <v>48</v>
      </c>
      <c r="H110" s="35" t="s">
        <v>259</v>
      </c>
      <c r="I110" s="35" t="s">
        <v>260</v>
      </c>
      <c r="J110" s="35" t="s">
        <v>139</v>
      </c>
      <c r="K110" s="35" t="s">
        <v>261</v>
      </c>
      <c r="L110" s="35" t="s">
        <v>53</v>
      </c>
      <c r="M110" s="31" t="s">
        <v>52</v>
      </c>
      <c r="P110" s="31" t="s">
        <v>52</v>
      </c>
    </row>
    <row r="111" spans="1:16" ht="22.5" customHeight="1" x14ac:dyDescent="0.55000000000000004">
      <c r="A111" s="32">
        <v>45033</v>
      </c>
      <c r="B111" s="33">
        <v>2.1</v>
      </c>
      <c r="C111" s="33">
        <v>18.397539999999999</v>
      </c>
      <c r="D111" s="33">
        <v>98.426220000000001</v>
      </c>
      <c r="E111" s="34">
        <v>439394.89149299997</v>
      </c>
      <c r="F111" s="34">
        <v>2034264.50762</v>
      </c>
      <c r="G111" s="35" t="s">
        <v>48</v>
      </c>
      <c r="H111" s="35" t="s">
        <v>242</v>
      </c>
      <c r="I111" s="35" t="s">
        <v>243</v>
      </c>
      <c r="J111" s="35" t="s">
        <v>139</v>
      </c>
      <c r="K111" s="35" t="s">
        <v>244</v>
      </c>
      <c r="L111" s="35" t="s">
        <v>53</v>
      </c>
      <c r="M111" s="31" t="s">
        <v>52</v>
      </c>
      <c r="P111" s="31" t="s">
        <v>52</v>
      </c>
    </row>
    <row r="112" spans="1:16" ht="22.5" customHeight="1" x14ac:dyDescent="0.55000000000000004">
      <c r="A112" s="32">
        <v>45033</v>
      </c>
      <c r="B112" s="33">
        <v>2.1</v>
      </c>
      <c r="C112" s="33">
        <v>18.400860000000002</v>
      </c>
      <c r="D112" s="33">
        <v>98.426829999999995</v>
      </c>
      <c r="E112" s="34">
        <v>439460.483978</v>
      </c>
      <c r="F112" s="34">
        <v>2034631.6460599999</v>
      </c>
      <c r="G112" s="35" t="s">
        <v>48</v>
      </c>
      <c r="H112" s="35" t="s">
        <v>242</v>
      </c>
      <c r="I112" s="35" t="s">
        <v>243</v>
      </c>
      <c r="J112" s="35" t="s">
        <v>139</v>
      </c>
      <c r="K112" s="35" t="s">
        <v>244</v>
      </c>
      <c r="L112" s="35" t="s">
        <v>53</v>
      </c>
      <c r="M112" s="31" t="s">
        <v>52</v>
      </c>
      <c r="P112" s="31" t="s">
        <v>52</v>
      </c>
    </row>
    <row r="113" spans="1:16" ht="22.5" customHeight="1" x14ac:dyDescent="0.55000000000000004">
      <c r="A113" s="32">
        <v>45033</v>
      </c>
      <c r="B113" s="33">
        <v>2.1</v>
      </c>
      <c r="C113" s="33">
        <v>18.40981</v>
      </c>
      <c r="D113" s="33">
        <v>98.202119999999994</v>
      </c>
      <c r="E113" s="34">
        <v>415729.395693</v>
      </c>
      <c r="F113" s="34">
        <v>2035711.60721</v>
      </c>
      <c r="G113" s="35" t="s">
        <v>48</v>
      </c>
      <c r="H113" s="35" t="s">
        <v>245</v>
      </c>
      <c r="I113" s="35" t="s">
        <v>243</v>
      </c>
      <c r="J113" s="35" t="s">
        <v>139</v>
      </c>
      <c r="K113" s="35" t="s">
        <v>244</v>
      </c>
      <c r="L113" s="35" t="s">
        <v>53</v>
      </c>
      <c r="M113" s="31" t="s">
        <v>52</v>
      </c>
      <c r="P113" s="31" t="s">
        <v>52</v>
      </c>
    </row>
    <row r="114" spans="1:16" ht="22.5" customHeight="1" x14ac:dyDescent="0.55000000000000004">
      <c r="A114" s="32">
        <v>45033</v>
      </c>
      <c r="B114" s="33">
        <v>2.1</v>
      </c>
      <c r="C114" s="33">
        <v>18.599630000000001</v>
      </c>
      <c r="D114" s="33">
        <v>98.412450000000007</v>
      </c>
      <c r="E114" s="34">
        <v>438013.15959900001</v>
      </c>
      <c r="F114" s="34">
        <v>2056629.7212100001</v>
      </c>
      <c r="G114" s="35" t="s">
        <v>48</v>
      </c>
      <c r="H114" s="35" t="s">
        <v>253</v>
      </c>
      <c r="I114" s="35" t="s">
        <v>243</v>
      </c>
      <c r="J114" s="35" t="s">
        <v>139</v>
      </c>
      <c r="K114" s="35" t="s">
        <v>244</v>
      </c>
      <c r="L114" s="35" t="s">
        <v>53</v>
      </c>
      <c r="M114" s="31" t="s">
        <v>52</v>
      </c>
      <c r="P114" s="31" t="s">
        <v>52</v>
      </c>
    </row>
    <row r="115" spans="1:16" ht="22.5" customHeight="1" x14ac:dyDescent="0.55000000000000004">
      <c r="A115" s="32">
        <v>45033</v>
      </c>
      <c r="B115" s="33">
        <v>2.1</v>
      </c>
      <c r="C115" s="33">
        <v>18.602959999999999</v>
      </c>
      <c r="D115" s="33">
        <v>98.413030000000006</v>
      </c>
      <c r="E115" s="34">
        <v>438075.55572</v>
      </c>
      <c r="F115" s="34">
        <v>2056997.9780900001</v>
      </c>
      <c r="G115" s="35" t="s">
        <v>48</v>
      </c>
      <c r="H115" s="35" t="s">
        <v>253</v>
      </c>
      <c r="I115" s="35" t="s">
        <v>243</v>
      </c>
      <c r="J115" s="35" t="s">
        <v>139</v>
      </c>
      <c r="K115" s="35" t="s">
        <v>244</v>
      </c>
      <c r="L115" s="35" t="s">
        <v>53</v>
      </c>
      <c r="M115" s="31" t="s">
        <v>52</v>
      </c>
      <c r="P115" s="31" t="s">
        <v>52</v>
      </c>
    </row>
    <row r="116" spans="1:16" ht="22.5" customHeight="1" x14ac:dyDescent="0.55000000000000004">
      <c r="A116" s="32">
        <v>45033</v>
      </c>
      <c r="B116" s="33">
        <v>2.1</v>
      </c>
      <c r="C116" s="33">
        <v>18.602969999999999</v>
      </c>
      <c r="D116" s="33">
        <v>98.307299999999998</v>
      </c>
      <c r="E116" s="34">
        <v>426920.80287800002</v>
      </c>
      <c r="F116" s="34">
        <v>2057038.82442</v>
      </c>
      <c r="G116" s="35" t="s">
        <v>48</v>
      </c>
      <c r="H116" s="35" t="s">
        <v>254</v>
      </c>
      <c r="I116" s="35" t="s">
        <v>243</v>
      </c>
      <c r="J116" s="35" t="s">
        <v>139</v>
      </c>
      <c r="K116" s="35" t="s">
        <v>244</v>
      </c>
      <c r="L116" s="35" t="s">
        <v>53</v>
      </c>
      <c r="M116" s="31" t="s">
        <v>52</v>
      </c>
      <c r="P116" s="31" t="s">
        <v>52</v>
      </c>
    </row>
    <row r="117" spans="1:16" ht="22.5" customHeight="1" x14ac:dyDescent="0.55000000000000004">
      <c r="A117" s="32">
        <v>45033</v>
      </c>
      <c r="B117" s="33">
        <v>2.1</v>
      </c>
      <c r="C117" s="33">
        <v>18.626259999999998</v>
      </c>
      <c r="D117" s="33">
        <v>98.311139999999995</v>
      </c>
      <c r="E117" s="34">
        <v>427335.82534600003</v>
      </c>
      <c r="F117" s="34">
        <v>2059614.2962799999</v>
      </c>
      <c r="G117" s="35" t="s">
        <v>48</v>
      </c>
      <c r="H117" s="35" t="s">
        <v>254</v>
      </c>
      <c r="I117" s="35" t="s">
        <v>243</v>
      </c>
      <c r="J117" s="35" t="s">
        <v>139</v>
      </c>
      <c r="K117" s="35" t="s">
        <v>244</v>
      </c>
      <c r="L117" s="35" t="s">
        <v>53</v>
      </c>
      <c r="M117" s="31" t="s">
        <v>52</v>
      </c>
      <c r="P117" s="31" t="s">
        <v>52</v>
      </c>
    </row>
    <row r="118" spans="1:16" ht="22.5" customHeight="1" x14ac:dyDescent="0.55000000000000004">
      <c r="A118" s="32">
        <v>45033</v>
      </c>
      <c r="B118" s="33">
        <v>2.1</v>
      </c>
      <c r="C118" s="33">
        <v>18.626480000000001</v>
      </c>
      <c r="D118" s="33">
        <v>98.288570000000007</v>
      </c>
      <c r="E118" s="34">
        <v>424955.036227</v>
      </c>
      <c r="F118" s="34">
        <v>2059647.9322500001</v>
      </c>
      <c r="G118" s="35" t="s">
        <v>48</v>
      </c>
      <c r="H118" s="35" t="s">
        <v>254</v>
      </c>
      <c r="I118" s="35" t="s">
        <v>243</v>
      </c>
      <c r="J118" s="35" t="s">
        <v>139</v>
      </c>
      <c r="K118" s="35" t="s">
        <v>244</v>
      </c>
      <c r="L118" s="35" t="s">
        <v>53</v>
      </c>
      <c r="M118" s="31" t="s">
        <v>52</v>
      </c>
      <c r="P118" s="31" t="s">
        <v>52</v>
      </c>
    </row>
    <row r="119" spans="1:16" ht="22.5" customHeight="1" x14ac:dyDescent="0.55000000000000004">
      <c r="A119" s="32">
        <v>45033</v>
      </c>
      <c r="B119" s="33">
        <v>2.1</v>
      </c>
      <c r="C119" s="33">
        <v>18.629799999999999</v>
      </c>
      <c r="D119" s="33">
        <v>98.289159999999995</v>
      </c>
      <c r="E119" s="34">
        <v>425018.730644</v>
      </c>
      <c r="F119" s="34">
        <v>2060015.04421</v>
      </c>
      <c r="G119" s="35" t="s">
        <v>48</v>
      </c>
      <c r="H119" s="35" t="s">
        <v>254</v>
      </c>
      <c r="I119" s="35" t="s">
        <v>243</v>
      </c>
      <c r="J119" s="35" t="s">
        <v>139</v>
      </c>
      <c r="K119" s="35" t="s">
        <v>244</v>
      </c>
      <c r="L119" s="35" t="s">
        <v>53</v>
      </c>
      <c r="M119" s="31" t="s">
        <v>52</v>
      </c>
      <c r="P119" s="31" t="s">
        <v>52</v>
      </c>
    </row>
    <row r="120" spans="1:16" ht="22.5" customHeight="1" x14ac:dyDescent="0.55000000000000004">
      <c r="A120" s="32">
        <v>45033</v>
      </c>
      <c r="B120" s="33">
        <v>2.1</v>
      </c>
      <c r="C120" s="33">
        <v>18.640899999999998</v>
      </c>
      <c r="D120" s="33">
        <v>98.453500000000005</v>
      </c>
      <c r="E120" s="34">
        <v>442357.97337800002</v>
      </c>
      <c r="F120" s="34">
        <v>2061182.4655200001</v>
      </c>
      <c r="G120" s="35" t="s">
        <v>48</v>
      </c>
      <c r="H120" s="35" t="s">
        <v>258</v>
      </c>
      <c r="I120" s="35" t="s">
        <v>243</v>
      </c>
      <c r="J120" s="35" t="s">
        <v>139</v>
      </c>
      <c r="K120" s="35" t="s">
        <v>244</v>
      </c>
      <c r="L120" s="35" t="s">
        <v>53</v>
      </c>
      <c r="M120" s="31" t="s">
        <v>52</v>
      </c>
      <c r="P120" s="31" t="s">
        <v>52</v>
      </c>
    </row>
    <row r="121" spans="1:16" ht="22.5" customHeight="1" x14ac:dyDescent="0.55000000000000004">
      <c r="A121" s="32">
        <v>45033</v>
      </c>
      <c r="B121" s="33">
        <v>2.1</v>
      </c>
      <c r="C121" s="33">
        <v>18.656179999999999</v>
      </c>
      <c r="D121" s="33">
        <v>98.422420000000002</v>
      </c>
      <c r="E121" s="34">
        <v>439085.17730699998</v>
      </c>
      <c r="F121" s="34">
        <v>2062883.4480699999</v>
      </c>
      <c r="G121" s="35" t="s">
        <v>48</v>
      </c>
      <c r="H121" s="35" t="s">
        <v>258</v>
      </c>
      <c r="I121" s="35" t="s">
        <v>243</v>
      </c>
      <c r="J121" s="35" t="s">
        <v>139</v>
      </c>
      <c r="K121" s="35" t="s">
        <v>244</v>
      </c>
      <c r="L121" s="35" t="s">
        <v>53</v>
      </c>
      <c r="M121" s="31" t="s">
        <v>52</v>
      </c>
      <c r="P121" s="31" t="s">
        <v>52</v>
      </c>
    </row>
    <row r="122" spans="1:16" ht="22.5" customHeight="1" x14ac:dyDescent="0.55000000000000004">
      <c r="A122" s="32">
        <v>45033</v>
      </c>
      <c r="B122" s="33">
        <v>2.1</v>
      </c>
      <c r="C122" s="33">
        <v>18.656770000000002</v>
      </c>
      <c r="D122" s="33">
        <v>98.418800000000005</v>
      </c>
      <c r="E122" s="34">
        <v>438703.59321800002</v>
      </c>
      <c r="F122" s="34">
        <v>2062949.96563</v>
      </c>
      <c r="G122" s="35" t="s">
        <v>48</v>
      </c>
      <c r="H122" s="35" t="s">
        <v>258</v>
      </c>
      <c r="I122" s="35" t="s">
        <v>243</v>
      </c>
      <c r="J122" s="35" t="s">
        <v>139</v>
      </c>
      <c r="K122" s="35" t="s">
        <v>244</v>
      </c>
      <c r="L122" s="35" t="s">
        <v>53</v>
      </c>
      <c r="M122" s="31" t="s">
        <v>52</v>
      </c>
      <c r="P122" s="31" t="s">
        <v>52</v>
      </c>
    </row>
    <row r="123" spans="1:16" ht="22.5" customHeight="1" x14ac:dyDescent="0.55000000000000004">
      <c r="A123" s="32">
        <v>45033</v>
      </c>
      <c r="B123" s="33">
        <v>2.1</v>
      </c>
      <c r="C123" s="33">
        <v>18.66009</v>
      </c>
      <c r="D123" s="33">
        <v>98.419390000000007</v>
      </c>
      <c r="E123" s="34">
        <v>438767.01041799999</v>
      </c>
      <c r="F123" s="34">
        <v>2063317.11613</v>
      </c>
      <c r="G123" s="35" t="s">
        <v>48</v>
      </c>
      <c r="H123" s="35" t="s">
        <v>258</v>
      </c>
      <c r="I123" s="35" t="s">
        <v>243</v>
      </c>
      <c r="J123" s="35" t="s">
        <v>139</v>
      </c>
      <c r="K123" s="35" t="s">
        <v>244</v>
      </c>
      <c r="L123" s="35" t="s">
        <v>53</v>
      </c>
      <c r="M123" s="31" t="s">
        <v>52</v>
      </c>
      <c r="P123" s="31" t="s">
        <v>52</v>
      </c>
    </row>
    <row r="124" spans="1:16" ht="22.5" customHeight="1" x14ac:dyDescent="0.55000000000000004">
      <c r="A124" s="32">
        <v>45033</v>
      </c>
      <c r="B124" s="33">
        <v>2.1</v>
      </c>
      <c r="C124" s="33">
        <v>18.722249999999999</v>
      </c>
      <c r="D124" s="33">
        <v>98.429699999999997</v>
      </c>
      <c r="E124" s="34">
        <v>439876.30496899999</v>
      </c>
      <c r="F124" s="34">
        <v>2070191.5334900001</v>
      </c>
      <c r="G124" s="35" t="s">
        <v>48</v>
      </c>
      <c r="H124" s="35" t="s">
        <v>258</v>
      </c>
      <c r="I124" s="35" t="s">
        <v>243</v>
      </c>
      <c r="J124" s="35" t="s">
        <v>139</v>
      </c>
      <c r="K124" s="35" t="s">
        <v>244</v>
      </c>
      <c r="L124" s="35" t="s">
        <v>53</v>
      </c>
      <c r="M124" s="31" t="s">
        <v>52</v>
      </c>
      <c r="P124" s="31" t="s">
        <v>52</v>
      </c>
    </row>
    <row r="125" spans="1:16" ht="22.5" customHeight="1" x14ac:dyDescent="0.55000000000000004">
      <c r="A125" s="32">
        <v>45033</v>
      </c>
      <c r="B125" s="33">
        <v>2.1</v>
      </c>
      <c r="C125" s="33">
        <v>18.727720000000001</v>
      </c>
      <c r="D125" s="33">
        <v>98.438159999999996</v>
      </c>
      <c r="E125" s="34">
        <v>440770.12615199998</v>
      </c>
      <c r="F125" s="34">
        <v>2070793.9537599999</v>
      </c>
      <c r="G125" s="35" t="s">
        <v>48</v>
      </c>
      <c r="H125" s="35" t="s">
        <v>258</v>
      </c>
      <c r="I125" s="35" t="s">
        <v>243</v>
      </c>
      <c r="J125" s="35" t="s">
        <v>139</v>
      </c>
      <c r="K125" s="35" t="s">
        <v>244</v>
      </c>
      <c r="L125" s="35" t="s">
        <v>53</v>
      </c>
      <c r="M125" s="31" t="s">
        <v>52</v>
      </c>
      <c r="P125" s="31" t="s">
        <v>52</v>
      </c>
    </row>
    <row r="126" spans="1:16" ht="22.5" customHeight="1" x14ac:dyDescent="0.55000000000000004">
      <c r="A126" s="32">
        <v>45033</v>
      </c>
      <c r="B126" s="33">
        <v>2.1</v>
      </c>
      <c r="C126" s="33">
        <v>18.76708</v>
      </c>
      <c r="D126" s="33">
        <v>98.151079999999993</v>
      </c>
      <c r="E126" s="34">
        <v>410525.06512400002</v>
      </c>
      <c r="F126" s="34">
        <v>2075268.9551299999</v>
      </c>
      <c r="G126" s="35" t="s">
        <v>48</v>
      </c>
      <c r="H126" s="35" t="s">
        <v>254</v>
      </c>
      <c r="I126" s="35" t="s">
        <v>243</v>
      </c>
      <c r="J126" s="35" t="s">
        <v>139</v>
      </c>
      <c r="K126" s="35" t="s">
        <v>244</v>
      </c>
      <c r="L126" s="35" t="s">
        <v>53</v>
      </c>
      <c r="M126" s="31" t="s">
        <v>52</v>
      </c>
      <c r="P126" s="31" t="s">
        <v>52</v>
      </c>
    </row>
    <row r="127" spans="1:16" ht="22.5" customHeight="1" x14ac:dyDescent="0.55000000000000004">
      <c r="A127" s="32">
        <v>45033</v>
      </c>
      <c r="B127" s="33">
        <v>2.1</v>
      </c>
      <c r="C127" s="33">
        <v>18.818460000000002</v>
      </c>
      <c r="D127" s="33">
        <v>98.149090000000001</v>
      </c>
      <c r="E127" s="34">
        <v>410342.51241000002</v>
      </c>
      <c r="F127" s="34">
        <v>2080955.41347</v>
      </c>
      <c r="G127" s="35" t="s">
        <v>48</v>
      </c>
      <c r="H127" s="35" t="s">
        <v>254</v>
      </c>
      <c r="I127" s="35" t="s">
        <v>243</v>
      </c>
      <c r="J127" s="35" t="s">
        <v>139</v>
      </c>
      <c r="K127" s="35" t="s">
        <v>244</v>
      </c>
      <c r="L127" s="35" t="s">
        <v>53</v>
      </c>
      <c r="M127" s="31" t="s">
        <v>52</v>
      </c>
      <c r="P127" s="31" t="s">
        <v>52</v>
      </c>
    </row>
    <row r="128" spans="1:16" ht="22.5" customHeight="1" x14ac:dyDescent="0.55000000000000004">
      <c r="A128" s="32">
        <v>45033</v>
      </c>
      <c r="B128" s="33">
        <v>2.1</v>
      </c>
      <c r="C128" s="33">
        <v>18.819050000000001</v>
      </c>
      <c r="D128" s="33">
        <v>98.145420000000001</v>
      </c>
      <c r="E128" s="34">
        <v>409956.108336</v>
      </c>
      <c r="F128" s="34">
        <v>2081022.5569199999</v>
      </c>
      <c r="G128" s="35" t="s">
        <v>48</v>
      </c>
      <c r="H128" s="35" t="s">
        <v>254</v>
      </c>
      <c r="I128" s="35" t="s">
        <v>243</v>
      </c>
      <c r="J128" s="35" t="s">
        <v>139</v>
      </c>
      <c r="K128" s="35" t="s">
        <v>244</v>
      </c>
      <c r="L128" s="35" t="s">
        <v>53</v>
      </c>
      <c r="M128" s="31" t="s">
        <v>52</v>
      </c>
      <c r="P128" s="31" t="s">
        <v>52</v>
      </c>
    </row>
    <row r="129" spans="1:16" ht="22.5" customHeight="1" x14ac:dyDescent="0.55000000000000004">
      <c r="A129" s="32">
        <v>45033</v>
      </c>
      <c r="B129" s="33">
        <v>2.1</v>
      </c>
      <c r="C129" s="33">
        <v>18.821400000000001</v>
      </c>
      <c r="D129" s="33">
        <v>98.446740000000005</v>
      </c>
      <c r="E129" s="34">
        <v>441706.87845000002</v>
      </c>
      <c r="F129" s="34">
        <v>2081156.74758</v>
      </c>
      <c r="G129" s="35" t="s">
        <v>48</v>
      </c>
      <c r="H129" s="35" t="s">
        <v>258</v>
      </c>
      <c r="I129" s="35" t="s">
        <v>243</v>
      </c>
      <c r="J129" s="35" t="s">
        <v>139</v>
      </c>
      <c r="K129" s="35" t="s">
        <v>244</v>
      </c>
      <c r="L129" s="35" t="s">
        <v>53</v>
      </c>
      <c r="M129" s="31" t="s">
        <v>52</v>
      </c>
      <c r="P129" s="31" t="s">
        <v>52</v>
      </c>
    </row>
    <row r="130" spans="1:16" ht="22.5" customHeight="1" x14ac:dyDescent="0.55000000000000004">
      <c r="A130" s="32">
        <v>45033</v>
      </c>
      <c r="B130" s="33">
        <v>2.1</v>
      </c>
      <c r="C130" s="33">
        <v>18.82199</v>
      </c>
      <c r="D130" s="33">
        <v>98.443079999999995</v>
      </c>
      <c r="E130" s="34">
        <v>441321.44502799999</v>
      </c>
      <c r="F130" s="34">
        <v>2081223.2363700001</v>
      </c>
      <c r="G130" s="35" t="s">
        <v>48</v>
      </c>
      <c r="H130" s="35" t="s">
        <v>258</v>
      </c>
      <c r="I130" s="35" t="s">
        <v>243</v>
      </c>
      <c r="J130" s="35" t="s">
        <v>139</v>
      </c>
      <c r="K130" s="35" t="s">
        <v>244</v>
      </c>
      <c r="L130" s="35" t="s">
        <v>53</v>
      </c>
      <c r="M130" s="31" t="s">
        <v>52</v>
      </c>
      <c r="P130" s="31" t="s">
        <v>52</v>
      </c>
    </row>
    <row r="131" spans="1:16" ht="22.5" customHeight="1" x14ac:dyDescent="0.55000000000000004">
      <c r="A131" s="32">
        <v>45033</v>
      </c>
      <c r="B131" s="33">
        <v>2.1</v>
      </c>
      <c r="C131" s="33">
        <v>18.82161</v>
      </c>
      <c r="D131" s="33">
        <v>98.149259999999998</v>
      </c>
      <c r="E131" s="34">
        <v>410362.095523</v>
      </c>
      <c r="F131" s="34">
        <v>2081303.8921000001</v>
      </c>
      <c r="G131" s="35" t="s">
        <v>48</v>
      </c>
      <c r="H131" s="35" t="s">
        <v>254</v>
      </c>
      <c r="I131" s="35" t="s">
        <v>243</v>
      </c>
      <c r="J131" s="35" t="s">
        <v>139</v>
      </c>
      <c r="K131" s="35" t="s">
        <v>244</v>
      </c>
      <c r="L131" s="35" t="s">
        <v>53</v>
      </c>
      <c r="M131" s="31" t="s">
        <v>52</v>
      </c>
      <c r="P131" s="31" t="s">
        <v>52</v>
      </c>
    </row>
    <row r="132" spans="1:16" ht="22.5" customHeight="1" x14ac:dyDescent="0.55000000000000004">
      <c r="A132" s="32">
        <v>45033</v>
      </c>
      <c r="B132" s="33">
        <v>2.1</v>
      </c>
      <c r="C132" s="33">
        <v>18.830880000000001</v>
      </c>
      <c r="D132" s="33">
        <v>98.218630000000005</v>
      </c>
      <c r="E132" s="34">
        <v>417676.13159200002</v>
      </c>
      <c r="F132" s="34">
        <v>2082296.0639599999</v>
      </c>
      <c r="G132" s="35" t="s">
        <v>48</v>
      </c>
      <c r="H132" s="35" t="s">
        <v>254</v>
      </c>
      <c r="I132" s="35" t="s">
        <v>243</v>
      </c>
      <c r="J132" s="35" t="s">
        <v>139</v>
      </c>
      <c r="K132" s="35" t="s">
        <v>244</v>
      </c>
      <c r="L132" s="35" t="s">
        <v>53</v>
      </c>
      <c r="M132" s="31" t="s">
        <v>52</v>
      </c>
      <c r="P132" s="31" t="s">
        <v>52</v>
      </c>
    </row>
    <row r="133" spans="1:16" ht="22.5" customHeight="1" x14ac:dyDescent="0.55000000000000004">
      <c r="A133" s="32">
        <v>45033</v>
      </c>
      <c r="B133" s="33">
        <v>2.1</v>
      </c>
      <c r="C133" s="33">
        <v>18.83811</v>
      </c>
      <c r="D133" s="33">
        <v>98.21611</v>
      </c>
      <c r="E133" s="34">
        <v>417414.14916299999</v>
      </c>
      <c r="F133" s="34">
        <v>2083097.2636500001</v>
      </c>
      <c r="G133" s="35" t="s">
        <v>48</v>
      </c>
      <c r="H133" s="35" t="s">
        <v>254</v>
      </c>
      <c r="I133" s="35" t="s">
        <v>243</v>
      </c>
      <c r="J133" s="35" t="s">
        <v>139</v>
      </c>
      <c r="K133" s="35" t="s">
        <v>244</v>
      </c>
      <c r="L133" s="35" t="s">
        <v>53</v>
      </c>
      <c r="M133" s="31" t="s">
        <v>52</v>
      </c>
      <c r="P133" s="31" t="s">
        <v>52</v>
      </c>
    </row>
    <row r="134" spans="1:16" ht="22.5" customHeight="1" x14ac:dyDescent="0.55000000000000004">
      <c r="A134" s="32">
        <v>45033</v>
      </c>
      <c r="B134" s="33">
        <v>2.1</v>
      </c>
      <c r="C134" s="33">
        <v>18.851739999999999</v>
      </c>
      <c r="D134" s="33">
        <v>98.237340000000003</v>
      </c>
      <c r="E134" s="34">
        <v>419657.403705</v>
      </c>
      <c r="F134" s="34">
        <v>2084595.72624</v>
      </c>
      <c r="G134" s="35" t="s">
        <v>48</v>
      </c>
      <c r="H134" s="35" t="s">
        <v>258</v>
      </c>
      <c r="I134" s="35" t="s">
        <v>243</v>
      </c>
      <c r="J134" s="35" t="s">
        <v>139</v>
      </c>
      <c r="K134" s="35" t="s">
        <v>244</v>
      </c>
      <c r="L134" s="35" t="s">
        <v>53</v>
      </c>
      <c r="M134" s="31" t="s">
        <v>52</v>
      </c>
      <c r="P134" s="31" t="s">
        <v>52</v>
      </c>
    </row>
    <row r="135" spans="1:16" ht="22.5" customHeight="1" x14ac:dyDescent="0.55000000000000004">
      <c r="A135" s="32">
        <v>45033</v>
      </c>
      <c r="B135" s="33">
        <v>2.1</v>
      </c>
      <c r="C135" s="33">
        <v>18.854610000000001</v>
      </c>
      <c r="D135" s="33">
        <v>98.516350000000003</v>
      </c>
      <c r="E135" s="34">
        <v>449051.36028099997</v>
      </c>
      <c r="F135" s="34">
        <v>2084809.98899</v>
      </c>
      <c r="G135" s="35" t="s">
        <v>48</v>
      </c>
      <c r="H135" s="35" t="s">
        <v>258</v>
      </c>
      <c r="I135" s="35" t="s">
        <v>243</v>
      </c>
      <c r="J135" s="35" t="s">
        <v>139</v>
      </c>
      <c r="K135" s="35" t="s">
        <v>244</v>
      </c>
      <c r="L135" s="35" t="s">
        <v>53</v>
      </c>
      <c r="M135" s="31" t="s">
        <v>52</v>
      </c>
      <c r="P135" s="31" t="s">
        <v>52</v>
      </c>
    </row>
    <row r="136" spans="1:16" ht="22.5" customHeight="1" x14ac:dyDescent="0.55000000000000004">
      <c r="A136" s="32">
        <v>45033</v>
      </c>
      <c r="B136" s="33">
        <v>2.1</v>
      </c>
      <c r="C136" s="33">
        <v>18.8552</v>
      </c>
      <c r="D136" s="33">
        <v>98.512659999999997</v>
      </c>
      <c r="E136" s="34">
        <v>448662.82045900001</v>
      </c>
      <c r="F136" s="34">
        <v>2084876.33653</v>
      </c>
      <c r="G136" s="35" t="s">
        <v>48</v>
      </c>
      <c r="H136" s="35" t="s">
        <v>258</v>
      </c>
      <c r="I136" s="35" t="s">
        <v>243</v>
      </c>
      <c r="J136" s="35" t="s">
        <v>139</v>
      </c>
      <c r="K136" s="35" t="s">
        <v>244</v>
      </c>
      <c r="L136" s="35" t="s">
        <v>53</v>
      </c>
      <c r="M136" s="31" t="s">
        <v>52</v>
      </c>
      <c r="P136" s="31" t="s">
        <v>52</v>
      </c>
    </row>
    <row r="137" spans="1:16" ht="22.5" customHeight="1" x14ac:dyDescent="0.55000000000000004">
      <c r="A137" s="32">
        <v>45033</v>
      </c>
      <c r="B137" s="33">
        <v>2.1</v>
      </c>
      <c r="C137" s="33">
        <v>18.862310000000001</v>
      </c>
      <c r="D137" s="33">
        <v>98.107690000000005</v>
      </c>
      <c r="E137" s="34">
        <v>406004.46629999997</v>
      </c>
      <c r="F137" s="34">
        <v>2085829.11341</v>
      </c>
      <c r="G137" s="35" t="s">
        <v>48</v>
      </c>
      <c r="H137" s="35" t="s">
        <v>254</v>
      </c>
      <c r="I137" s="35" t="s">
        <v>243</v>
      </c>
      <c r="J137" s="35" t="s">
        <v>139</v>
      </c>
      <c r="K137" s="35" t="s">
        <v>244</v>
      </c>
      <c r="L137" s="35" t="s">
        <v>53</v>
      </c>
      <c r="M137" s="31" t="s">
        <v>52</v>
      </c>
      <c r="P137" s="31" t="s">
        <v>52</v>
      </c>
    </row>
    <row r="138" spans="1:16" ht="22.5" customHeight="1" x14ac:dyDescent="0.55000000000000004">
      <c r="A138" s="32">
        <v>45033</v>
      </c>
      <c r="B138" s="33">
        <v>2.1</v>
      </c>
      <c r="C138" s="33">
        <v>19.015789999999999</v>
      </c>
      <c r="D138" s="33">
        <v>98.250720000000001</v>
      </c>
      <c r="E138" s="34">
        <v>421144.01984999998</v>
      </c>
      <c r="F138" s="34">
        <v>2102742.59112</v>
      </c>
      <c r="G138" s="35" t="s">
        <v>48</v>
      </c>
      <c r="H138" s="35" t="s">
        <v>284</v>
      </c>
      <c r="I138" s="35" t="s">
        <v>285</v>
      </c>
      <c r="J138" s="35" t="s">
        <v>139</v>
      </c>
      <c r="K138" s="35" t="s">
        <v>244</v>
      </c>
      <c r="L138" s="35" t="s">
        <v>53</v>
      </c>
      <c r="M138" s="31" t="s">
        <v>52</v>
      </c>
      <c r="P138" s="31" t="s">
        <v>52</v>
      </c>
    </row>
    <row r="139" spans="1:16" ht="22.5" customHeight="1" x14ac:dyDescent="0.55000000000000004">
      <c r="A139" s="32">
        <v>45033</v>
      </c>
      <c r="B139" s="33">
        <v>2.1</v>
      </c>
      <c r="C139" s="33">
        <v>19.034549999999999</v>
      </c>
      <c r="D139" s="33">
        <v>98.385949999999994</v>
      </c>
      <c r="E139" s="34">
        <v>435383.67367799999</v>
      </c>
      <c r="F139" s="34">
        <v>2104763.2695599999</v>
      </c>
      <c r="G139" s="35" t="s">
        <v>48</v>
      </c>
      <c r="H139" s="35" t="s">
        <v>286</v>
      </c>
      <c r="I139" s="35" t="s">
        <v>285</v>
      </c>
      <c r="J139" s="35" t="s">
        <v>139</v>
      </c>
      <c r="K139" s="35" t="s">
        <v>244</v>
      </c>
      <c r="L139" s="35" t="s">
        <v>53</v>
      </c>
      <c r="M139" s="31" t="s">
        <v>52</v>
      </c>
      <c r="P139" s="31" t="s">
        <v>52</v>
      </c>
    </row>
    <row r="140" spans="1:16" ht="22.5" customHeight="1" x14ac:dyDescent="0.55000000000000004">
      <c r="A140" s="32">
        <v>45033</v>
      </c>
      <c r="B140" s="33">
        <v>2.1</v>
      </c>
      <c r="C140" s="33">
        <v>19.035139999999998</v>
      </c>
      <c r="D140" s="33">
        <v>98.382310000000004</v>
      </c>
      <c r="E140" s="34">
        <v>435000.85522700002</v>
      </c>
      <c r="F140" s="34">
        <v>2104829.8978900001</v>
      </c>
      <c r="G140" s="35" t="s">
        <v>48</v>
      </c>
      <c r="H140" s="35" t="s">
        <v>286</v>
      </c>
      <c r="I140" s="35" t="s">
        <v>285</v>
      </c>
      <c r="J140" s="35" t="s">
        <v>139</v>
      </c>
      <c r="K140" s="35" t="s">
        <v>244</v>
      </c>
      <c r="L140" s="35" t="s">
        <v>53</v>
      </c>
      <c r="M140" s="31" t="s">
        <v>52</v>
      </c>
      <c r="P140" s="31" t="s">
        <v>52</v>
      </c>
    </row>
    <row r="141" spans="1:16" ht="22.5" customHeight="1" x14ac:dyDescent="0.55000000000000004">
      <c r="A141" s="32">
        <v>45033</v>
      </c>
      <c r="B141" s="33">
        <v>2.1</v>
      </c>
      <c r="C141" s="33">
        <v>19.085360000000001</v>
      </c>
      <c r="D141" s="33">
        <v>98.282110000000003</v>
      </c>
      <c r="E141" s="34">
        <v>424479.20216500002</v>
      </c>
      <c r="F141" s="34">
        <v>2110427.0960300001</v>
      </c>
      <c r="G141" s="35" t="s">
        <v>48</v>
      </c>
      <c r="H141" s="35" t="s">
        <v>286</v>
      </c>
      <c r="I141" s="35" t="s">
        <v>285</v>
      </c>
      <c r="J141" s="35" t="s">
        <v>139</v>
      </c>
      <c r="K141" s="35" t="s">
        <v>244</v>
      </c>
      <c r="L141" s="35" t="s">
        <v>53</v>
      </c>
      <c r="M141" s="31" t="s">
        <v>52</v>
      </c>
      <c r="P141" s="31" t="s">
        <v>52</v>
      </c>
    </row>
    <row r="142" spans="1:16" ht="22.5" customHeight="1" x14ac:dyDescent="0.55000000000000004">
      <c r="A142" s="32">
        <v>45033</v>
      </c>
      <c r="B142" s="33">
        <v>2.1</v>
      </c>
      <c r="C142" s="33">
        <v>19.08595</v>
      </c>
      <c r="D142" s="33">
        <v>98.278440000000003</v>
      </c>
      <c r="E142" s="34">
        <v>424093.37719600002</v>
      </c>
      <c r="F142" s="34">
        <v>2110493.9688400002</v>
      </c>
      <c r="G142" s="35" t="s">
        <v>48</v>
      </c>
      <c r="H142" s="35" t="s">
        <v>286</v>
      </c>
      <c r="I142" s="35" t="s">
        <v>285</v>
      </c>
      <c r="J142" s="35" t="s">
        <v>139</v>
      </c>
      <c r="K142" s="35" t="s">
        <v>244</v>
      </c>
      <c r="L142" s="35" t="s">
        <v>53</v>
      </c>
      <c r="M142" s="31" t="s">
        <v>52</v>
      </c>
      <c r="P142" s="31" t="s">
        <v>52</v>
      </c>
    </row>
    <row r="143" spans="1:16" ht="22.5" customHeight="1" x14ac:dyDescent="0.55000000000000004">
      <c r="A143" s="32">
        <v>45033</v>
      </c>
      <c r="B143" s="33">
        <v>2.1</v>
      </c>
      <c r="C143" s="33">
        <v>19.120290000000001</v>
      </c>
      <c r="D143" s="33">
        <v>98.314030000000002</v>
      </c>
      <c r="E143" s="34">
        <v>427852.40656099998</v>
      </c>
      <c r="F143" s="34">
        <v>2114278.8332799999</v>
      </c>
      <c r="G143" s="35" t="s">
        <v>48</v>
      </c>
      <c r="H143" s="35" t="s">
        <v>286</v>
      </c>
      <c r="I143" s="35" t="s">
        <v>285</v>
      </c>
      <c r="J143" s="35" t="s">
        <v>139</v>
      </c>
      <c r="K143" s="35" t="s">
        <v>244</v>
      </c>
      <c r="L143" s="35" t="s">
        <v>53</v>
      </c>
      <c r="M143" s="31" t="s">
        <v>52</v>
      </c>
      <c r="P143" s="31" t="s">
        <v>52</v>
      </c>
    </row>
    <row r="144" spans="1:16" ht="22.5" customHeight="1" x14ac:dyDescent="0.55000000000000004">
      <c r="A144" s="32">
        <v>45033</v>
      </c>
      <c r="B144" s="33">
        <v>2.1</v>
      </c>
      <c r="C144" s="33">
        <v>19.128699999999998</v>
      </c>
      <c r="D144" s="33">
        <v>98.304180000000002</v>
      </c>
      <c r="E144" s="34">
        <v>426820.08565899997</v>
      </c>
      <c r="F144" s="34">
        <v>2115213.5402799998</v>
      </c>
      <c r="G144" s="35" t="s">
        <v>48</v>
      </c>
      <c r="H144" s="35" t="s">
        <v>286</v>
      </c>
      <c r="I144" s="35" t="s">
        <v>285</v>
      </c>
      <c r="J144" s="35" t="s">
        <v>139</v>
      </c>
      <c r="K144" s="35" t="s">
        <v>244</v>
      </c>
      <c r="L144" s="35" t="s">
        <v>53</v>
      </c>
      <c r="M144" s="31" t="s">
        <v>52</v>
      </c>
      <c r="P144" s="31" t="s">
        <v>52</v>
      </c>
    </row>
    <row r="145" spans="1:16" ht="22.5" customHeight="1" x14ac:dyDescent="0.55000000000000004">
      <c r="A145" s="32">
        <v>45033</v>
      </c>
      <c r="B145" s="33">
        <v>2.1</v>
      </c>
      <c r="C145" s="33">
        <v>19.131419999999999</v>
      </c>
      <c r="D145" s="33">
        <v>98.308430000000001</v>
      </c>
      <c r="E145" s="34">
        <v>427268.26919700002</v>
      </c>
      <c r="F145" s="34">
        <v>2115512.7503399998</v>
      </c>
      <c r="G145" s="35" t="s">
        <v>48</v>
      </c>
      <c r="H145" s="35" t="s">
        <v>286</v>
      </c>
      <c r="I145" s="35" t="s">
        <v>285</v>
      </c>
      <c r="J145" s="35" t="s">
        <v>139</v>
      </c>
      <c r="K145" s="35" t="s">
        <v>244</v>
      </c>
      <c r="L145" s="35" t="s">
        <v>53</v>
      </c>
      <c r="M145" s="31" t="s">
        <v>52</v>
      </c>
      <c r="P145" s="31" t="s">
        <v>52</v>
      </c>
    </row>
    <row r="146" spans="1:16" ht="22.5" customHeight="1" x14ac:dyDescent="0.55000000000000004">
      <c r="A146" s="32">
        <v>45033</v>
      </c>
      <c r="B146" s="33">
        <v>2.1</v>
      </c>
      <c r="C146" s="33">
        <v>19.136279999999999</v>
      </c>
      <c r="D146" s="33">
        <v>98.320599999999999</v>
      </c>
      <c r="E146" s="34">
        <v>428550.31418099999</v>
      </c>
      <c r="F146" s="34">
        <v>2116045.5173200001</v>
      </c>
      <c r="G146" s="35" t="s">
        <v>48</v>
      </c>
      <c r="H146" s="35" t="s">
        <v>286</v>
      </c>
      <c r="I146" s="35" t="s">
        <v>285</v>
      </c>
      <c r="J146" s="35" t="s">
        <v>139</v>
      </c>
      <c r="K146" s="35" t="s">
        <v>244</v>
      </c>
      <c r="L146" s="35" t="s">
        <v>53</v>
      </c>
      <c r="M146" s="31" t="s">
        <v>52</v>
      </c>
      <c r="P146" s="31" t="s">
        <v>52</v>
      </c>
    </row>
    <row r="147" spans="1:16" ht="22.5" customHeight="1" x14ac:dyDescent="0.55000000000000004">
      <c r="A147" s="32">
        <v>45033</v>
      </c>
      <c r="B147" s="33">
        <v>2.1</v>
      </c>
      <c r="C147" s="33">
        <v>17.90767</v>
      </c>
      <c r="D147" s="33">
        <v>98.537909999999997</v>
      </c>
      <c r="E147" s="34">
        <v>451056.113549</v>
      </c>
      <c r="F147" s="34">
        <v>1980031.2458500001</v>
      </c>
      <c r="G147" s="35" t="s">
        <v>48</v>
      </c>
      <c r="H147" s="35" t="s">
        <v>212</v>
      </c>
      <c r="I147" s="35" t="s">
        <v>213</v>
      </c>
      <c r="J147" s="35" t="s">
        <v>139</v>
      </c>
      <c r="K147" s="35" t="s">
        <v>214</v>
      </c>
      <c r="L147" s="35" t="s">
        <v>53</v>
      </c>
      <c r="M147" s="31" t="s">
        <v>52</v>
      </c>
      <c r="P147" s="31" t="s">
        <v>52</v>
      </c>
    </row>
    <row r="148" spans="1:16" ht="22.5" customHeight="1" x14ac:dyDescent="0.55000000000000004">
      <c r="A148" s="32">
        <v>45033</v>
      </c>
      <c r="B148" s="33">
        <v>2.1</v>
      </c>
      <c r="C148" s="33">
        <v>17.920999999999999</v>
      </c>
      <c r="D148" s="33">
        <v>98.582589999999996</v>
      </c>
      <c r="E148" s="34">
        <v>455791.92970799998</v>
      </c>
      <c r="F148" s="34">
        <v>1981494.8754400001</v>
      </c>
      <c r="G148" s="35" t="s">
        <v>48</v>
      </c>
      <c r="H148" s="35" t="s">
        <v>212</v>
      </c>
      <c r="I148" s="35" t="s">
        <v>213</v>
      </c>
      <c r="J148" s="35" t="s">
        <v>139</v>
      </c>
      <c r="K148" s="35" t="s">
        <v>214</v>
      </c>
      <c r="L148" s="35" t="s">
        <v>53</v>
      </c>
      <c r="M148" s="31" t="s">
        <v>52</v>
      </c>
      <c r="P148" s="31" t="s">
        <v>52</v>
      </c>
    </row>
    <row r="149" spans="1:16" ht="22.5" customHeight="1" x14ac:dyDescent="0.55000000000000004">
      <c r="A149" s="32">
        <v>45033</v>
      </c>
      <c r="B149" s="33">
        <v>2.1</v>
      </c>
      <c r="C149" s="33">
        <v>19.320489999999999</v>
      </c>
      <c r="D149" s="33">
        <v>98.628349999999998</v>
      </c>
      <c r="E149" s="34">
        <v>460959.15921800002</v>
      </c>
      <c r="F149" s="34">
        <v>2136331.47236</v>
      </c>
      <c r="G149" s="35" t="s">
        <v>48</v>
      </c>
      <c r="H149" s="35" t="s">
        <v>307</v>
      </c>
      <c r="I149" s="35" t="s">
        <v>308</v>
      </c>
      <c r="J149" s="35" t="s">
        <v>139</v>
      </c>
      <c r="K149" s="35" t="s">
        <v>310</v>
      </c>
      <c r="L149" s="35" t="s">
        <v>53</v>
      </c>
      <c r="M149" s="31" t="s">
        <v>52</v>
      </c>
      <c r="P149" s="31" t="s">
        <v>52</v>
      </c>
    </row>
    <row r="150" spans="1:16" ht="22.5" customHeight="1" x14ac:dyDescent="0.55000000000000004">
      <c r="A150" s="32">
        <v>45033</v>
      </c>
      <c r="B150" s="33">
        <v>2.1</v>
      </c>
      <c r="C150" s="33">
        <v>18.9969</v>
      </c>
      <c r="D150" s="33">
        <v>98.828990000000005</v>
      </c>
      <c r="E150" s="34">
        <v>482000.86146099999</v>
      </c>
      <c r="F150" s="34">
        <v>2100493.1874000002</v>
      </c>
      <c r="G150" s="35" t="s">
        <v>48</v>
      </c>
      <c r="H150" s="35" t="s">
        <v>282</v>
      </c>
      <c r="I150" s="35" t="s">
        <v>138</v>
      </c>
      <c r="J150" s="35" t="s">
        <v>139</v>
      </c>
      <c r="K150" s="35" t="s">
        <v>283</v>
      </c>
      <c r="L150" s="35" t="s">
        <v>53</v>
      </c>
      <c r="M150" s="31" t="s">
        <v>52</v>
      </c>
      <c r="P150" s="31" t="s">
        <v>52</v>
      </c>
    </row>
    <row r="151" spans="1:16" ht="22.5" customHeight="1" x14ac:dyDescent="0.55000000000000004">
      <c r="A151" s="32">
        <v>45033</v>
      </c>
      <c r="B151" s="33">
        <v>2.1</v>
      </c>
      <c r="C151" s="33">
        <v>18.884650000000001</v>
      </c>
      <c r="D151" s="33">
        <v>99.341160000000002</v>
      </c>
      <c r="E151" s="34">
        <v>535931.89185100002</v>
      </c>
      <c r="F151" s="34">
        <v>2088098.93267</v>
      </c>
      <c r="G151" s="35" t="s">
        <v>48</v>
      </c>
      <c r="H151" s="35" t="s">
        <v>275</v>
      </c>
      <c r="I151" s="35" t="s">
        <v>251</v>
      </c>
      <c r="J151" s="35" t="s">
        <v>139</v>
      </c>
      <c r="K151" s="35" t="s">
        <v>276</v>
      </c>
      <c r="L151" s="35" t="s">
        <v>53</v>
      </c>
      <c r="M151" s="31" t="s">
        <v>52</v>
      </c>
      <c r="P151" s="31" t="s">
        <v>52</v>
      </c>
    </row>
    <row r="152" spans="1:16" ht="22.5" customHeight="1" x14ac:dyDescent="0.55000000000000004">
      <c r="A152" s="32">
        <v>45033</v>
      </c>
      <c r="B152" s="33">
        <v>2.1</v>
      </c>
      <c r="C152" s="33">
        <v>18.88993</v>
      </c>
      <c r="D152" s="33">
        <v>99.330470000000005</v>
      </c>
      <c r="E152" s="34">
        <v>534804.89130799996</v>
      </c>
      <c r="F152" s="34">
        <v>2088681.01776</v>
      </c>
      <c r="G152" s="35" t="s">
        <v>48</v>
      </c>
      <c r="H152" s="35" t="s">
        <v>275</v>
      </c>
      <c r="I152" s="35" t="s">
        <v>251</v>
      </c>
      <c r="J152" s="35" t="s">
        <v>139</v>
      </c>
      <c r="K152" s="35" t="s">
        <v>276</v>
      </c>
      <c r="L152" s="35" t="s">
        <v>53</v>
      </c>
      <c r="M152" s="31" t="s">
        <v>52</v>
      </c>
      <c r="P152" s="31" t="s">
        <v>52</v>
      </c>
    </row>
    <row r="153" spans="1:16" ht="22.5" customHeight="1" x14ac:dyDescent="0.55000000000000004">
      <c r="A153" s="32">
        <v>45033</v>
      </c>
      <c r="B153" s="33">
        <v>2.1</v>
      </c>
      <c r="C153" s="33">
        <v>18.909669999999998</v>
      </c>
      <c r="D153" s="33">
        <v>99.337710000000001</v>
      </c>
      <c r="E153" s="34">
        <v>535563.24036900001</v>
      </c>
      <c r="F153" s="34">
        <v>2090866.6513</v>
      </c>
      <c r="G153" s="35" t="s">
        <v>48</v>
      </c>
      <c r="H153" s="35" t="s">
        <v>275</v>
      </c>
      <c r="I153" s="35" t="s">
        <v>251</v>
      </c>
      <c r="J153" s="35" t="s">
        <v>139</v>
      </c>
      <c r="K153" s="35" t="s">
        <v>276</v>
      </c>
      <c r="L153" s="35" t="s">
        <v>53</v>
      </c>
      <c r="M153" s="31" t="s">
        <v>52</v>
      </c>
      <c r="P153" s="31" t="s">
        <v>52</v>
      </c>
    </row>
    <row r="154" spans="1:16" ht="22.5" customHeight="1" x14ac:dyDescent="0.55000000000000004">
      <c r="A154" s="32">
        <v>45033</v>
      </c>
      <c r="B154" s="33">
        <v>2.08</v>
      </c>
      <c r="C154" s="33">
        <v>19.83276</v>
      </c>
      <c r="D154" s="33">
        <v>99.305629999999994</v>
      </c>
      <c r="E154" s="34">
        <v>532004.241713</v>
      </c>
      <c r="F154" s="34">
        <v>2193003.6628100001</v>
      </c>
      <c r="G154" s="35" t="s">
        <v>48</v>
      </c>
      <c r="H154" s="35" t="s">
        <v>335</v>
      </c>
      <c r="I154" s="35" t="s">
        <v>336</v>
      </c>
      <c r="J154" s="35" t="s">
        <v>139</v>
      </c>
      <c r="K154" s="35" t="s">
        <v>337</v>
      </c>
      <c r="L154" s="35" t="s">
        <v>53</v>
      </c>
      <c r="M154" s="31" t="s">
        <v>52</v>
      </c>
      <c r="P154" s="31" t="s">
        <v>52</v>
      </c>
    </row>
    <row r="155" spans="1:16" ht="22.5" customHeight="1" x14ac:dyDescent="0.55000000000000004">
      <c r="A155" s="32">
        <v>45033</v>
      </c>
      <c r="B155" s="33">
        <v>2.08</v>
      </c>
      <c r="C155" s="33">
        <v>19.91506</v>
      </c>
      <c r="D155" s="33">
        <v>99.058670000000006</v>
      </c>
      <c r="E155" s="34">
        <v>506140.47471600003</v>
      </c>
      <c r="F155" s="34">
        <v>2202082.96257</v>
      </c>
      <c r="G155" s="35" t="s">
        <v>48</v>
      </c>
      <c r="H155" s="35" t="s">
        <v>342</v>
      </c>
      <c r="I155" s="35" t="s">
        <v>336</v>
      </c>
      <c r="J155" s="35" t="s">
        <v>139</v>
      </c>
      <c r="K155" s="35" t="s">
        <v>337</v>
      </c>
      <c r="L155" s="35" t="s">
        <v>53</v>
      </c>
      <c r="M155" s="31" t="s">
        <v>52</v>
      </c>
      <c r="P155" s="31" t="s">
        <v>52</v>
      </c>
    </row>
    <row r="156" spans="1:16" ht="22.5" customHeight="1" x14ac:dyDescent="0.55000000000000004">
      <c r="A156" s="32">
        <v>45033</v>
      </c>
      <c r="B156" s="33">
        <v>2.08</v>
      </c>
      <c r="C156" s="33">
        <v>20.045020000000001</v>
      </c>
      <c r="D156" s="33">
        <v>99.481059999999999</v>
      </c>
      <c r="E156" s="34">
        <v>550307.52433299995</v>
      </c>
      <c r="F156" s="34">
        <v>2216535.6231800001</v>
      </c>
      <c r="G156" s="35" t="s">
        <v>48</v>
      </c>
      <c r="H156" s="35" t="s">
        <v>355</v>
      </c>
      <c r="I156" s="35" t="s">
        <v>356</v>
      </c>
      <c r="J156" s="35" t="s">
        <v>139</v>
      </c>
      <c r="K156" s="35" t="s">
        <v>337</v>
      </c>
      <c r="L156" s="35" t="s">
        <v>53</v>
      </c>
      <c r="M156" s="31" t="s">
        <v>52</v>
      </c>
      <c r="P156" s="31" t="s">
        <v>52</v>
      </c>
    </row>
    <row r="157" spans="1:16" ht="22.5" customHeight="1" x14ac:dyDescent="0.55000000000000004">
      <c r="A157" s="32">
        <v>45033</v>
      </c>
      <c r="B157" s="33">
        <v>2.08</v>
      </c>
      <c r="C157" s="33">
        <v>20.04712</v>
      </c>
      <c r="D157" s="33">
        <v>99.489339999999999</v>
      </c>
      <c r="E157" s="34">
        <v>551172.75267700001</v>
      </c>
      <c r="F157" s="34">
        <v>2216770.5303699998</v>
      </c>
      <c r="G157" s="35" t="s">
        <v>48</v>
      </c>
      <c r="H157" s="35" t="s">
        <v>355</v>
      </c>
      <c r="I157" s="35" t="s">
        <v>356</v>
      </c>
      <c r="J157" s="35" t="s">
        <v>139</v>
      </c>
      <c r="K157" s="35" t="s">
        <v>337</v>
      </c>
      <c r="L157" s="35" t="s">
        <v>53</v>
      </c>
      <c r="M157" s="31" t="s">
        <v>52</v>
      </c>
      <c r="P157" s="31" t="s">
        <v>52</v>
      </c>
    </row>
    <row r="158" spans="1:16" ht="22.5" customHeight="1" x14ac:dyDescent="0.55000000000000004">
      <c r="A158" s="32">
        <v>45033</v>
      </c>
      <c r="B158" s="33">
        <v>2.08</v>
      </c>
      <c r="C158" s="33">
        <v>20.04776</v>
      </c>
      <c r="D158" s="33">
        <v>99.485470000000007</v>
      </c>
      <c r="E158" s="34">
        <v>550767.83404300001</v>
      </c>
      <c r="F158" s="34">
        <v>2216840.1749100001</v>
      </c>
      <c r="G158" s="35" t="s">
        <v>48</v>
      </c>
      <c r="H158" s="35" t="s">
        <v>355</v>
      </c>
      <c r="I158" s="35" t="s">
        <v>356</v>
      </c>
      <c r="J158" s="35" t="s">
        <v>139</v>
      </c>
      <c r="K158" s="35" t="s">
        <v>337</v>
      </c>
      <c r="L158" s="35" t="s">
        <v>53</v>
      </c>
      <c r="M158" s="31" t="s">
        <v>52</v>
      </c>
      <c r="P158" s="31" t="s">
        <v>52</v>
      </c>
    </row>
    <row r="159" spans="1:16" ht="22.5" customHeight="1" x14ac:dyDescent="0.55000000000000004">
      <c r="A159" s="32">
        <v>45033</v>
      </c>
      <c r="B159" s="33">
        <v>2.08</v>
      </c>
      <c r="C159" s="33">
        <v>20.048400000000001</v>
      </c>
      <c r="D159" s="33">
        <v>99.481669999999994</v>
      </c>
      <c r="E159" s="34">
        <v>550370.23918599996</v>
      </c>
      <c r="F159" s="34">
        <v>2216909.84986</v>
      </c>
      <c r="G159" s="35" t="s">
        <v>48</v>
      </c>
      <c r="H159" s="35" t="s">
        <v>355</v>
      </c>
      <c r="I159" s="35" t="s">
        <v>356</v>
      </c>
      <c r="J159" s="35" t="s">
        <v>139</v>
      </c>
      <c r="K159" s="35" t="s">
        <v>337</v>
      </c>
      <c r="L159" s="35" t="s">
        <v>53</v>
      </c>
      <c r="M159" s="31" t="s">
        <v>52</v>
      </c>
      <c r="P159" s="31" t="s">
        <v>52</v>
      </c>
    </row>
    <row r="160" spans="1:16" ht="22.5" customHeight="1" x14ac:dyDescent="0.55000000000000004">
      <c r="A160" s="32">
        <v>45033</v>
      </c>
      <c r="B160" s="33">
        <v>2.08</v>
      </c>
      <c r="C160" s="33">
        <v>20.053229999999999</v>
      </c>
      <c r="D160" s="33">
        <v>99.494450000000001</v>
      </c>
      <c r="E160" s="34">
        <v>551705.14075799996</v>
      </c>
      <c r="F160" s="34">
        <v>2217448.2589500002</v>
      </c>
      <c r="G160" s="35" t="s">
        <v>48</v>
      </c>
      <c r="H160" s="35" t="s">
        <v>355</v>
      </c>
      <c r="I160" s="35" t="s">
        <v>356</v>
      </c>
      <c r="J160" s="35" t="s">
        <v>139</v>
      </c>
      <c r="K160" s="35" t="s">
        <v>337</v>
      </c>
      <c r="L160" s="35" t="s">
        <v>53</v>
      </c>
      <c r="M160" s="31" t="s">
        <v>52</v>
      </c>
      <c r="P160" s="31" t="s">
        <v>52</v>
      </c>
    </row>
    <row r="161" spans="1:16" ht="22.5" customHeight="1" x14ac:dyDescent="0.55000000000000004">
      <c r="A161" s="32">
        <v>45033</v>
      </c>
      <c r="B161" s="33">
        <v>2.08</v>
      </c>
      <c r="C161" s="33">
        <v>20.053879999999999</v>
      </c>
      <c r="D161" s="33">
        <v>99.490530000000007</v>
      </c>
      <c r="E161" s="34">
        <v>551295.00344400003</v>
      </c>
      <c r="F161" s="34">
        <v>2217518.9821799998</v>
      </c>
      <c r="G161" s="35" t="s">
        <v>48</v>
      </c>
      <c r="H161" s="35" t="s">
        <v>355</v>
      </c>
      <c r="I161" s="35" t="s">
        <v>356</v>
      </c>
      <c r="J161" s="35" t="s">
        <v>139</v>
      </c>
      <c r="K161" s="35" t="s">
        <v>337</v>
      </c>
      <c r="L161" s="35" t="s">
        <v>53</v>
      </c>
      <c r="M161" s="31" t="s">
        <v>52</v>
      </c>
      <c r="P161" s="31" t="s">
        <v>52</v>
      </c>
    </row>
    <row r="162" spans="1:16" ht="22.5" customHeight="1" x14ac:dyDescent="0.55000000000000004">
      <c r="A162" s="32">
        <v>45033</v>
      </c>
      <c r="B162" s="33">
        <v>2.08</v>
      </c>
      <c r="C162" s="33">
        <v>20.0566</v>
      </c>
      <c r="D162" s="33">
        <v>99.495099999999994</v>
      </c>
      <c r="E162" s="34">
        <v>551772.00809999998</v>
      </c>
      <c r="F162" s="34">
        <v>2217821.3974799998</v>
      </c>
      <c r="G162" s="35" t="s">
        <v>48</v>
      </c>
      <c r="H162" s="35" t="s">
        <v>355</v>
      </c>
      <c r="I162" s="35" t="s">
        <v>356</v>
      </c>
      <c r="J162" s="35" t="s">
        <v>139</v>
      </c>
      <c r="K162" s="35" t="s">
        <v>337</v>
      </c>
      <c r="L162" s="35" t="s">
        <v>53</v>
      </c>
      <c r="M162" s="31" t="s">
        <v>52</v>
      </c>
      <c r="P162" s="31" t="s">
        <v>52</v>
      </c>
    </row>
    <row r="163" spans="1:16" ht="22.5" customHeight="1" x14ac:dyDescent="0.55000000000000004">
      <c r="A163" s="32">
        <v>45033</v>
      </c>
      <c r="B163" s="33">
        <v>2.08</v>
      </c>
      <c r="C163" s="33">
        <v>20.05725</v>
      </c>
      <c r="D163" s="33">
        <v>99.491200000000006</v>
      </c>
      <c r="E163" s="34">
        <v>551363.97059799999</v>
      </c>
      <c r="F163" s="34">
        <v>2217892.1251300001</v>
      </c>
      <c r="G163" s="35" t="s">
        <v>48</v>
      </c>
      <c r="H163" s="35" t="s">
        <v>355</v>
      </c>
      <c r="I163" s="35" t="s">
        <v>356</v>
      </c>
      <c r="J163" s="35" t="s">
        <v>139</v>
      </c>
      <c r="K163" s="35" t="s">
        <v>337</v>
      </c>
      <c r="L163" s="35" t="s">
        <v>53</v>
      </c>
      <c r="M163" s="31" t="s">
        <v>52</v>
      </c>
      <c r="P163" s="31" t="s">
        <v>52</v>
      </c>
    </row>
    <row r="164" spans="1:16" ht="22.5" customHeight="1" x14ac:dyDescent="0.55000000000000004">
      <c r="A164" s="32">
        <v>45033</v>
      </c>
      <c r="B164" s="33">
        <v>2.08</v>
      </c>
      <c r="C164" s="33">
        <v>20.059799999999999</v>
      </c>
      <c r="D164" s="33">
        <v>99.475880000000004</v>
      </c>
      <c r="E164" s="34">
        <v>549761.15085099998</v>
      </c>
      <c r="F164" s="34">
        <v>2218169.68059</v>
      </c>
      <c r="G164" s="35" t="s">
        <v>48</v>
      </c>
      <c r="H164" s="35" t="s">
        <v>355</v>
      </c>
      <c r="I164" s="35" t="s">
        <v>356</v>
      </c>
      <c r="J164" s="35" t="s">
        <v>139</v>
      </c>
      <c r="K164" s="35" t="s">
        <v>337</v>
      </c>
      <c r="L164" s="35" t="s">
        <v>53</v>
      </c>
      <c r="M164" s="31" t="s">
        <v>52</v>
      </c>
      <c r="P164" s="31" t="s">
        <v>52</v>
      </c>
    </row>
    <row r="165" spans="1:16" ht="22.5" customHeight="1" x14ac:dyDescent="0.55000000000000004">
      <c r="A165" s="32">
        <v>45033</v>
      </c>
      <c r="B165" s="33">
        <v>2.08</v>
      </c>
      <c r="C165" s="33">
        <v>20.06062</v>
      </c>
      <c r="D165" s="33">
        <v>99.491870000000006</v>
      </c>
      <c r="E165" s="34">
        <v>551432.93458899995</v>
      </c>
      <c r="F165" s="34">
        <v>2218265.2685600002</v>
      </c>
      <c r="G165" s="35" t="s">
        <v>48</v>
      </c>
      <c r="H165" s="35" t="s">
        <v>355</v>
      </c>
      <c r="I165" s="35" t="s">
        <v>356</v>
      </c>
      <c r="J165" s="35" t="s">
        <v>139</v>
      </c>
      <c r="K165" s="35" t="s">
        <v>337</v>
      </c>
      <c r="L165" s="35" t="s">
        <v>53</v>
      </c>
      <c r="M165" s="31" t="s">
        <v>52</v>
      </c>
      <c r="P165" s="31" t="s">
        <v>52</v>
      </c>
    </row>
    <row r="166" spans="1:16" ht="22.5" customHeight="1" x14ac:dyDescent="0.55000000000000004">
      <c r="A166" s="32">
        <v>45033</v>
      </c>
      <c r="B166" s="33">
        <v>2.08</v>
      </c>
      <c r="C166" s="33">
        <v>20.062560000000001</v>
      </c>
      <c r="D166" s="33">
        <v>99.480230000000006</v>
      </c>
      <c r="E166" s="34">
        <v>550215.14553700003</v>
      </c>
      <c r="F166" s="34">
        <v>2218476.4144000001</v>
      </c>
      <c r="G166" s="35" t="s">
        <v>48</v>
      </c>
      <c r="H166" s="35" t="s">
        <v>355</v>
      </c>
      <c r="I166" s="35" t="s">
        <v>356</v>
      </c>
      <c r="J166" s="35" t="s">
        <v>139</v>
      </c>
      <c r="K166" s="35" t="s">
        <v>337</v>
      </c>
      <c r="L166" s="35" t="s">
        <v>53</v>
      </c>
      <c r="M166" s="31" t="s">
        <v>52</v>
      </c>
      <c r="P166" s="31" t="s">
        <v>52</v>
      </c>
    </row>
    <row r="167" spans="1:16" ht="22.5" customHeight="1" x14ac:dyDescent="0.55000000000000004">
      <c r="A167" s="32">
        <v>45033</v>
      </c>
      <c r="B167" s="33">
        <v>2.08</v>
      </c>
      <c r="C167" s="33">
        <v>20.065919999999998</v>
      </c>
      <c r="D167" s="33">
        <v>99.480900000000005</v>
      </c>
      <c r="E167" s="34">
        <v>550284.13448999997</v>
      </c>
      <c r="F167" s="34">
        <v>2218848.4463800001</v>
      </c>
      <c r="G167" s="35" t="s">
        <v>48</v>
      </c>
      <c r="H167" s="35" t="s">
        <v>355</v>
      </c>
      <c r="I167" s="35" t="s">
        <v>356</v>
      </c>
      <c r="J167" s="35" t="s">
        <v>139</v>
      </c>
      <c r="K167" s="35" t="s">
        <v>337</v>
      </c>
      <c r="L167" s="35" t="s">
        <v>53</v>
      </c>
      <c r="M167" s="31" t="s">
        <v>52</v>
      </c>
      <c r="P167" s="31" t="s">
        <v>52</v>
      </c>
    </row>
    <row r="168" spans="1:16" ht="22.5" customHeight="1" x14ac:dyDescent="0.55000000000000004">
      <c r="A168" s="32">
        <v>45033</v>
      </c>
      <c r="B168" s="33">
        <v>2.08</v>
      </c>
      <c r="C168" s="33">
        <v>20.130880000000001</v>
      </c>
      <c r="D168" s="33">
        <v>99.514750000000006</v>
      </c>
      <c r="E168" s="34">
        <v>553801.45397699997</v>
      </c>
      <c r="F168" s="34">
        <v>2226047.7753400002</v>
      </c>
      <c r="G168" s="35" t="s">
        <v>48</v>
      </c>
      <c r="H168" s="35" t="s">
        <v>355</v>
      </c>
      <c r="I168" s="35" t="s">
        <v>356</v>
      </c>
      <c r="J168" s="35" t="s">
        <v>139</v>
      </c>
      <c r="K168" s="35" t="s">
        <v>337</v>
      </c>
      <c r="L168" s="35" t="s">
        <v>53</v>
      </c>
      <c r="M168" s="31" t="s">
        <v>52</v>
      </c>
      <c r="P168" s="31" t="s">
        <v>52</v>
      </c>
    </row>
    <row r="169" spans="1:16" ht="22.5" customHeight="1" x14ac:dyDescent="0.55000000000000004">
      <c r="A169" s="32">
        <v>45033</v>
      </c>
      <c r="B169" s="33">
        <v>2.08</v>
      </c>
      <c r="C169" s="33">
        <v>20.13363</v>
      </c>
      <c r="D169" s="33">
        <v>99.519090000000006</v>
      </c>
      <c r="E169" s="34">
        <v>554254.12943900004</v>
      </c>
      <c r="F169" s="34">
        <v>2226353.5130699999</v>
      </c>
      <c r="G169" s="35" t="s">
        <v>48</v>
      </c>
      <c r="H169" s="35" t="s">
        <v>355</v>
      </c>
      <c r="I169" s="35" t="s">
        <v>356</v>
      </c>
      <c r="J169" s="35" t="s">
        <v>139</v>
      </c>
      <c r="K169" s="35" t="s">
        <v>337</v>
      </c>
      <c r="L169" s="35" t="s">
        <v>53</v>
      </c>
      <c r="M169" s="31" t="s">
        <v>52</v>
      </c>
      <c r="P169" s="31" t="s">
        <v>52</v>
      </c>
    </row>
    <row r="170" spans="1:16" ht="22.5" customHeight="1" x14ac:dyDescent="0.55000000000000004">
      <c r="A170" s="32">
        <v>45033</v>
      </c>
      <c r="B170" s="33">
        <v>2.08</v>
      </c>
      <c r="C170" s="33">
        <v>20.13429</v>
      </c>
      <c r="D170" s="33">
        <v>99.515190000000004</v>
      </c>
      <c r="E170" s="34">
        <v>553846.275593</v>
      </c>
      <c r="F170" s="34">
        <v>2226425.2856000001</v>
      </c>
      <c r="G170" s="35" t="s">
        <v>48</v>
      </c>
      <c r="H170" s="35" t="s">
        <v>355</v>
      </c>
      <c r="I170" s="35" t="s">
        <v>356</v>
      </c>
      <c r="J170" s="35" t="s">
        <v>139</v>
      </c>
      <c r="K170" s="35" t="s">
        <v>337</v>
      </c>
      <c r="L170" s="35" t="s">
        <v>53</v>
      </c>
      <c r="M170" s="31" t="s">
        <v>52</v>
      </c>
      <c r="P170" s="31" t="s">
        <v>52</v>
      </c>
    </row>
    <row r="171" spans="1:16" ht="22.5" customHeight="1" x14ac:dyDescent="0.55000000000000004">
      <c r="A171" s="32">
        <v>45033</v>
      </c>
      <c r="B171" s="33">
        <v>2.08</v>
      </c>
      <c r="C171" s="33">
        <v>20.137049999999999</v>
      </c>
      <c r="D171" s="33">
        <v>99.519490000000005</v>
      </c>
      <c r="E171" s="34">
        <v>554294.75611800002</v>
      </c>
      <c r="F171" s="34">
        <v>2226732.11846</v>
      </c>
      <c r="G171" s="35" t="s">
        <v>48</v>
      </c>
      <c r="H171" s="35" t="s">
        <v>355</v>
      </c>
      <c r="I171" s="35" t="s">
        <v>356</v>
      </c>
      <c r="J171" s="35" t="s">
        <v>139</v>
      </c>
      <c r="K171" s="35" t="s">
        <v>337</v>
      </c>
      <c r="L171" s="35" t="s">
        <v>53</v>
      </c>
      <c r="M171" s="31" t="s">
        <v>52</v>
      </c>
      <c r="P171" s="31" t="s">
        <v>52</v>
      </c>
    </row>
    <row r="172" spans="1:16" ht="22.5" customHeight="1" x14ac:dyDescent="0.55000000000000004">
      <c r="A172" s="32">
        <v>45033</v>
      </c>
      <c r="B172" s="33">
        <v>2.08</v>
      </c>
      <c r="C172" s="33">
        <v>20.141100000000002</v>
      </c>
      <c r="D172" s="33">
        <v>99.516109999999998</v>
      </c>
      <c r="E172" s="34">
        <v>553940.09630600002</v>
      </c>
      <c r="F172" s="34">
        <v>2227179.2133599999</v>
      </c>
      <c r="G172" s="35" t="s">
        <v>48</v>
      </c>
      <c r="H172" s="35" t="s">
        <v>355</v>
      </c>
      <c r="I172" s="35" t="s">
        <v>356</v>
      </c>
      <c r="J172" s="35" t="s">
        <v>139</v>
      </c>
      <c r="K172" s="35" t="s">
        <v>337</v>
      </c>
      <c r="L172" s="35" t="s">
        <v>53</v>
      </c>
      <c r="M172" s="31" t="s">
        <v>52</v>
      </c>
      <c r="P172" s="31" t="s">
        <v>52</v>
      </c>
    </row>
    <row r="173" spans="1:16" ht="22.5" customHeight="1" x14ac:dyDescent="0.55000000000000004">
      <c r="A173" s="32">
        <v>45033</v>
      </c>
      <c r="B173" s="33">
        <v>2.1</v>
      </c>
      <c r="C173" s="33">
        <v>18.735440000000001</v>
      </c>
      <c r="D173" s="33">
        <v>98.644720000000007</v>
      </c>
      <c r="E173" s="34">
        <v>462547.92797000002</v>
      </c>
      <c r="F173" s="34">
        <v>2071592.18484</v>
      </c>
      <c r="G173" s="35" t="s">
        <v>48</v>
      </c>
      <c r="H173" s="35" t="s">
        <v>263</v>
      </c>
      <c r="I173" s="35" t="s">
        <v>264</v>
      </c>
      <c r="J173" s="35" t="s">
        <v>139</v>
      </c>
      <c r="K173" s="35" t="s">
        <v>265</v>
      </c>
      <c r="L173" s="35" t="s">
        <v>53</v>
      </c>
      <c r="M173" s="31" t="s">
        <v>52</v>
      </c>
      <c r="P173" s="31" t="s">
        <v>52</v>
      </c>
    </row>
    <row r="174" spans="1:16" ht="22.5" customHeight="1" x14ac:dyDescent="0.55000000000000004">
      <c r="A174" s="32">
        <v>45033</v>
      </c>
      <c r="B174" s="33">
        <v>2.1</v>
      </c>
      <c r="C174" s="33">
        <v>18.785049999999998</v>
      </c>
      <c r="D174" s="33">
        <v>98.607380000000006</v>
      </c>
      <c r="E174" s="34">
        <v>458623.75815900002</v>
      </c>
      <c r="F174" s="34">
        <v>2077089.63539</v>
      </c>
      <c r="G174" s="35" t="s">
        <v>48</v>
      </c>
      <c r="H174" s="35" t="s">
        <v>263</v>
      </c>
      <c r="I174" s="35" t="s">
        <v>264</v>
      </c>
      <c r="J174" s="35" t="s">
        <v>139</v>
      </c>
      <c r="K174" s="35" t="s">
        <v>265</v>
      </c>
      <c r="L174" s="35" t="s">
        <v>53</v>
      </c>
      <c r="M174" s="31" t="s">
        <v>52</v>
      </c>
      <c r="P174" s="31" t="s">
        <v>52</v>
      </c>
    </row>
    <row r="175" spans="1:16" ht="22.5" customHeight="1" x14ac:dyDescent="0.55000000000000004">
      <c r="A175" s="32">
        <v>45033</v>
      </c>
      <c r="B175" s="33">
        <v>2.1</v>
      </c>
      <c r="C175" s="33">
        <v>18.811419999999998</v>
      </c>
      <c r="D175" s="33">
        <v>98.635159999999999</v>
      </c>
      <c r="E175" s="34">
        <v>461557.37206999998</v>
      </c>
      <c r="F175" s="34">
        <v>2080001.16986</v>
      </c>
      <c r="G175" s="35" t="s">
        <v>48</v>
      </c>
      <c r="H175" s="35" t="s">
        <v>263</v>
      </c>
      <c r="I175" s="35" t="s">
        <v>264</v>
      </c>
      <c r="J175" s="35" t="s">
        <v>139</v>
      </c>
      <c r="K175" s="35" t="s">
        <v>265</v>
      </c>
      <c r="L175" s="35" t="s">
        <v>53</v>
      </c>
      <c r="M175" s="31" t="s">
        <v>52</v>
      </c>
      <c r="P175" s="31" t="s">
        <v>52</v>
      </c>
    </row>
    <row r="176" spans="1:16" ht="22.5" customHeight="1" x14ac:dyDescent="0.55000000000000004">
      <c r="A176" s="32">
        <v>45033</v>
      </c>
      <c r="B176" s="33">
        <v>2.1</v>
      </c>
      <c r="C176" s="33">
        <v>18.845020000000002</v>
      </c>
      <c r="D176" s="33">
        <v>98.618449999999996</v>
      </c>
      <c r="E176" s="34">
        <v>459804.63507299998</v>
      </c>
      <c r="F176" s="34">
        <v>2083722.63084</v>
      </c>
      <c r="G176" s="35" t="s">
        <v>48</v>
      </c>
      <c r="H176" s="35" t="s">
        <v>274</v>
      </c>
      <c r="I176" s="35" t="s">
        <v>264</v>
      </c>
      <c r="J176" s="35" t="s">
        <v>139</v>
      </c>
      <c r="K176" s="35" t="s">
        <v>265</v>
      </c>
      <c r="L176" s="35" t="s">
        <v>53</v>
      </c>
      <c r="M176" s="31" t="s">
        <v>52</v>
      </c>
      <c r="P176" s="31" t="s">
        <v>52</v>
      </c>
    </row>
    <row r="177" spans="1:16" ht="22.5" customHeight="1" x14ac:dyDescent="0.55000000000000004">
      <c r="A177" s="32">
        <v>45033</v>
      </c>
      <c r="B177" s="33">
        <v>2.1</v>
      </c>
      <c r="C177" s="33">
        <v>18.962689999999998</v>
      </c>
      <c r="D177" s="33">
        <v>98.638729999999995</v>
      </c>
      <c r="E177" s="34">
        <v>461967.704753</v>
      </c>
      <c r="F177" s="34">
        <v>2096738.15423</v>
      </c>
      <c r="G177" s="35" t="s">
        <v>48</v>
      </c>
      <c r="H177" s="35" t="s">
        <v>274</v>
      </c>
      <c r="I177" s="35" t="s">
        <v>264</v>
      </c>
      <c r="J177" s="35" t="s">
        <v>139</v>
      </c>
      <c r="K177" s="35" t="s">
        <v>265</v>
      </c>
      <c r="L177" s="35" t="s">
        <v>53</v>
      </c>
      <c r="M177" s="31" t="s">
        <v>52</v>
      </c>
      <c r="P177" s="31" t="s">
        <v>52</v>
      </c>
    </row>
    <row r="178" spans="1:16" ht="22.5" customHeight="1" x14ac:dyDescent="0.55000000000000004">
      <c r="A178" s="32">
        <v>45033</v>
      </c>
      <c r="B178" s="33">
        <v>2.1</v>
      </c>
      <c r="C178" s="33">
        <v>18.963550000000001</v>
      </c>
      <c r="D178" s="33">
        <v>98.65437</v>
      </c>
      <c r="E178" s="34">
        <v>463614.391022</v>
      </c>
      <c r="F178" s="34">
        <v>2096830.0117299999</v>
      </c>
      <c r="G178" s="35" t="s">
        <v>48</v>
      </c>
      <c r="H178" s="35" t="s">
        <v>274</v>
      </c>
      <c r="I178" s="35" t="s">
        <v>264</v>
      </c>
      <c r="J178" s="35" t="s">
        <v>139</v>
      </c>
      <c r="K178" s="35" t="s">
        <v>265</v>
      </c>
      <c r="L178" s="35" t="s">
        <v>53</v>
      </c>
      <c r="M178" s="31" t="s">
        <v>52</v>
      </c>
      <c r="P178" s="31" t="s">
        <v>52</v>
      </c>
    </row>
    <row r="179" spans="1:16" ht="22.5" customHeight="1" x14ac:dyDescent="0.55000000000000004">
      <c r="A179" s="32">
        <v>45033</v>
      </c>
      <c r="B179" s="33">
        <v>2.1</v>
      </c>
      <c r="C179" s="33">
        <v>19.037610000000001</v>
      </c>
      <c r="D179" s="33">
        <v>98.705539999999999</v>
      </c>
      <c r="E179" s="34">
        <v>469014.97823100002</v>
      </c>
      <c r="F179" s="34">
        <v>2105014.8952700002</v>
      </c>
      <c r="G179" s="35" t="s">
        <v>48</v>
      </c>
      <c r="H179" s="35" t="s">
        <v>287</v>
      </c>
      <c r="I179" s="35" t="s">
        <v>264</v>
      </c>
      <c r="J179" s="35" t="s">
        <v>139</v>
      </c>
      <c r="K179" s="35" t="s">
        <v>265</v>
      </c>
      <c r="L179" s="35" t="s">
        <v>53</v>
      </c>
      <c r="M179" s="31" t="s">
        <v>52</v>
      </c>
      <c r="P179" s="31" t="s">
        <v>52</v>
      </c>
    </row>
    <row r="180" spans="1:16" ht="22.5" customHeight="1" x14ac:dyDescent="0.55000000000000004">
      <c r="A180" s="32">
        <v>45033</v>
      </c>
      <c r="B180" s="33">
        <v>2.1</v>
      </c>
      <c r="C180" s="33">
        <v>19.038219999999999</v>
      </c>
      <c r="D180" s="33">
        <v>98.701769999999996</v>
      </c>
      <c r="E180" s="34">
        <v>468618.38576500001</v>
      </c>
      <c r="F180" s="34">
        <v>2105083.06073</v>
      </c>
      <c r="G180" s="35" t="s">
        <v>48</v>
      </c>
      <c r="H180" s="35" t="s">
        <v>287</v>
      </c>
      <c r="I180" s="35" t="s">
        <v>264</v>
      </c>
      <c r="J180" s="35" t="s">
        <v>139</v>
      </c>
      <c r="K180" s="35" t="s">
        <v>265</v>
      </c>
      <c r="L180" s="35" t="s">
        <v>53</v>
      </c>
      <c r="M180" s="31" t="s">
        <v>52</v>
      </c>
      <c r="P180" s="31" t="s">
        <v>52</v>
      </c>
    </row>
    <row r="181" spans="1:16" ht="22.5" customHeight="1" x14ac:dyDescent="0.55000000000000004">
      <c r="A181" s="32">
        <v>45033</v>
      </c>
      <c r="B181" s="33">
        <v>2.1</v>
      </c>
      <c r="C181" s="33">
        <v>17.73077</v>
      </c>
      <c r="D181" s="33">
        <v>98.439520000000002</v>
      </c>
      <c r="E181" s="34">
        <v>440575.95279200003</v>
      </c>
      <c r="F181" s="34">
        <v>1960487.9098</v>
      </c>
      <c r="G181" s="35" t="s">
        <v>48</v>
      </c>
      <c r="H181" s="35" t="s">
        <v>199</v>
      </c>
      <c r="I181" s="35" t="s">
        <v>200</v>
      </c>
      <c r="J181" s="35" t="s">
        <v>139</v>
      </c>
      <c r="K181" s="35" t="s">
        <v>201</v>
      </c>
      <c r="L181" s="35" t="s">
        <v>53</v>
      </c>
      <c r="M181" s="31" t="s">
        <v>52</v>
      </c>
      <c r="P181" s="31" t="s">
        <v>52</v>
      </c>
    </row>
    <row r="182" spans="1:16" ht="22.5" customHeight="1" x14ac:dyDescent="0.55000000000000004">
      <c r="A182" s="32">
        <v>45033</v>
      </c>
      <c r="B182" s="33">
        <v>2.1</v>
      </c>
      <c r="C182" s="33">
        <v>17.75873</v>
      </c>
      <c r="D182" s="33">
        <v>98.288669999999996</v>
      </c>
      <c r="E182" s="34">
        <v>424593.41236199997</v>
      </c>
      <c r="F182" s="34">
        <v>1963635.4735000001</v>
      </c>
      <c r="G182" s="35" t="s">
        <v>48</v>
      </c>
      <c r="H182" s="35" t="s">
        <v>205</v>
      </c>
      <c r="I182" s="35" t="s">
        <v>200</v>
      </c>
      <c r="J182" s="35" t="s">
        <v>139</v>
      </c>
      <c r="K182" s="35" t="s">
        <v>201</v>
      </c>
      <c r="L182" s="35" t="s">
        <v>53</v>
      </c>
      <c r="M182" s="31" t="s">
        <v>52</v>
      </c>
      <c r="P182" s="31" t="s">
        <v>52</v>
      </c>
    </row>
    <row r="183" spans="1:16" ht="22.5" customHeight="1" x14ac:dyDescent="0.55000000000000004">
      <c r="A183" s="32">
        <v>45033</v>
      </c>
      <c r="B183" s="33">
        <v>2.1</v>
      </c>
      <c r="C183" s="33">
        <v>17.925160000000002</v>
      </c>
      <c r="D183" s="33">
        <v>98.246350000000007</v>
      </c>
      <c r="E183" s="34">
        <v>420181.16948500002</v>
      </c>
      <c r="F183" s="34">
        <v>1982067.1415599999</v>
      </c>
      <c r="G183" s="35" t="s">
        <v>48</v>
      </c>
      <c r="H183" s="35" t="s">
        <v>200</v>
      </c>
      <c r="I183" s="35" t="s">
        <v>200</v>
      </c>
      <c r="J183" s="35" t="s">
        <v>139</v>
      </c>
      <c r="K183" s="35" t="s">
        <v>201</v>
      </c>
      <c r="L183" s="35" t="s">
        <v>53</v>
      </c>
      <c r="M183" s="31" t="s">
        <v>52</v>
      </c>
      <c r="P183" s="31" t="s">
        <v>52</v>
      </c>
    </row>
    <row r="184" spans="1:16" ht="22.5" customHeight="1" x14ac:dyDescent="0.55000000000000004">
      <c r="A184" s="32">
        <v>45033</v>
      </c>
      <c r="B184" s="33">
        <v>2.1</v>
      </c>
      <c r="C184" s="33">
        <v>17.938829999999999</v>
      </c>
      <c r="D184" s="33">
        <v>98.140050000000002</v>
      </c>
      <c r="E184" s="34">
        <v>408929.313226</v>
      </c>
      <c r="F184" s="34">
        <v>1983628.4633599999</v>
      </c>
      <c r="G184" s="35" t="s">
        <v>48</v>
      </c>
      <c r="H184" s="35" t="s">
        <v>218</v>
      </c>
      <c r="I184" s="35" t="s">
        <v>200</v>
      </c>
      <c r="J184" s="35" t="s">
        <v>139</v>
      </c>
      <c r="K184" s="35" t="s">
        <v>201</v>
      </c>
      <c r="L184" s="35" t="s">
        <v>53</v>
      </c>
      <c r="M184" s="31" t="s">
        <v>52</v>
      </c>
      <c r="P184" s="31" t="s">
        <v>52</v>
      </c>
    </row>
    <row r="185" spans="1:16" ht="22.5" customHeight="1" x14ac:dyDescent="0.55000000000000004">
      <c r="A185" s="32">
        <v>45033</v>
      </c>
      <c r="B185" s="33">
        <v>2.1</v>
      </c>
      <c r="C185" s="33">
        <v>18.025659999999998</v>
      </c>
      <c r="D185" s="33">
        <v>98.297139999999999</v>
      </c>
      <c r="E185" s="34">
        <v>425602.64865799999</v>
      </c>
      <c r="F185" s="34">
        <v>1993165.6799900001</v>
      </c>
      <c r="G185" s="35" t="s">
        <v>48</v>
      </c>
      <c r="H185" s="35" t="s">
        <v>200</v>
      </c>
      <c r="I185" s="35" t="s">
        <v>200</v>
      </c>
      <c r="J185" s="35" t="s">
        <v>139</v>
      </c>
      <c r="K185" s="35" t="s">
        <v>201</v>
      </c>
      <c r="L185" s="35" t="s">
        <v>53</v>
      </c>
      <c r="M185" s="31" t="s">
        <v>52</v>
      </c>
      <c r="P185" s="31" t="s">
        <v>52</v>
      </c>
    </row>
    <row r="186" spans="1:16" ht="22.5" customHeight="1" x14ac:dyDescent="0.55000000000000004">
      <c r="A186" s="32">
        <v>45033</v>
      </c>
      <c r="B186" s="33">
        <v>2.1</v>
      </c>
      <c r="C186" s="33">
        <v>17.162680000000002</v>
      </c>
      <c r="D186" s="33">
        <v>98.383960000000002</v>
      </c>
      <c r="E186" s="34">
        <v>434482.49507900001</v>
      </c>
      <c r="F186" s="34">
        <v>1897655.59075</v>
      </c>
      <c r="G186" s="35" t="s">
        <v>48</v>
      </c>
      <c r="H186" s="35" t="s">
        <v>181</v>
      </c>
      <c r="I186" s="35" t="s">
        <v>182</v>
      </c>
      <c r="J186" s="35" t="s">
        <v>105</v>
      </c>
      <c r="K186" s="35" t="s">
        <v>183</v>
      </c>
      <c r="L186" s="35" t="s">
        <v>53</v>
      </c>
      <c r="M186" s="31" t="s">
        <v>52</v>
      </c>
      <c r="P186" s="31" t="s">
        <v>52</v>
      </c>
    </row>
    <row r="187" spans="1:16" ht="22.5" customHeight="1" x14ac:dyDescent="0.55000000000000004">
      <c r="A187" s="32">
        <v>45033</v>
      </c>
      <c r="B187" s="33">
        <v>2.1</v>
      </c>
      <c r="C187" s="33">
        <v>17.31793</v>
      </c>
      <c r="D187" s="33">
        <v>98.288600000000002</v>
      </c>
      <c r="E187" s="34">
        <v>424403.50919299998</v>
      </c>
      <c r="F187" s="34">
        <v>1914866.2970799999</v>
      </c>
      <c r="G187" s="35" t="s">
        <v>48</v>
      </c>
      <c r="H187" s="35" t="s">
        <v>191</v>
      </c>
      <c r="I187" s="35" t="s">
        <v>182</v>
      </c>
      <c r="J187" s="35" t="s">
        <v>105</v>
      </c>
      <c r="K187" s="35" t="s">
        <v>183</v>
      </c>
      <c r="L187" s="35" t="s">
        <v>53</v>
      </c>
      <c r="M187" s="31" t="s">
        <v>52</v>
      </c>
      <c r="P187" s="31" t="s">
        <v>52</v>
      </c>
    </row>
    <row r="188" spans="1:16" ht="22.5" customHeight="1" x14ac:dyDescent="0.55000000000000004">
      <c r="A188" s="32">
        <v>45033</v>
      </c>
      <c r="B188" s="33">
        <v>2.1</v>
      </c>
      <c r="C188" s="33">
        <v>17.3203</v>
      </c>
      <c r="D188" s="33">
        <v>98.210539999999995</v>
      </c>
      <c r="E188" s="34">
        <v>416109.17274000001</v>
      </c>
      <c r="F188" s="34">
        <v>1915160.8510100001</v>
      </c>
      <c r="G188" s="35" t="s">
        <v>48</v>
      </c>
      <c r="H188" s="35" t="s">
        <v>192</v>
      </c>
      <c r="I188" s="35" t="s">
        <v>182</v>
      </c>
      <c r="J188" s="35" t="s">
        <v>105</v>
      </c>
      <c r="K188" s="35" t="s">
        <v>183</v>
      </c>
      <c r="L188" s="35" t="s">
        <v>53</v>
      </c>
      <c r="M188" s="31" t="s">
        <v>52</v>
      </c>
      <c r="P188" s="31" t="s">
        <v>52</v>
      </c>
    </row>
    <row r="189" spans="1:16" ht="22.5" customHeight="1" x14ac:dyDescent="0.55000000000000004">
      <c r="A189" s="32">
        <v>45033</v>
      </c>
      <c r="B189" s="33">
        <v>2.1</v>
      </c>
      <c r="C189" s="33">
        <v>17.34075</v>
      </c>
      <c r="D189" s="33">
        <v>98.169049999999999</v>
      </c>
      <c r="E189" s="34">
        <v>411709.82337900001</v>
      </c>
      <c r="F189" s="34">
        <v>1917441.96621</v>
      </c>
      <c r="G189" s="35" t="s">
        <v>48</v>
      </c>
      <c r="H189" s="35" t="s">
        <v>192</v>
      </c>
      <c r="I189" s="35" t="s">
        <v>182</v>
      </c>
      <c r="J189" s="35" t="s">
        <v>105</v>
      </c>
      <c r="K189" s="35" t="s">
        <v>183</v>
      </c>
      <c r="L189" s="35" t="s">
        <v>53</v>
      </c>
      <c r="M189" s="31" t="s">
        <v>52</v>
      </c>
      <c r="P189" s="31" t="s">
        <v>52</v>
      </c>
    </row>
    <row r="190" spans="1:16" ht="22.5" customHeight="1" x14ac:dyDescent="0.55000000000000004">
      <c r="A190" s="32">
        <v>45033</v>
      </c>
      <c r="B190" s="33">
        <v>2.1</v>
      </c>
      <c r="C190" s="33">
        <v>17.355450000000001</v>
      </c>
      <c r="D190" s="33">
        <v>98.205299999999994</v>
      </c>
      <c r="E190" s="34">
        <v>415568.397612</v>
      </c>
      <c r="F190" s="34">
        <v>1919052.0510499999</v>
      </c>
      <c r="G190" s="35" t="s">
        <v>48</v>
      </c>
      <c r="H190" s="35" t="s">
        <v>192</v>
      </c>
      <c r="I190" s="35" t="s">
        <v>182</v>
      </c>
      <c r="J190" s="35" t="s">
        <v>105</v>
      </c>
      <c r="K190" s="35" t="s">
        <v>183</v>
      </c>
      <c r="L190" s="35" t="s">
        <v>53</v>
      </c>
      <c r="M190" s="31" t="s">
        <v>52</v>
      </c>
      <c r="P190" s="31" t="s">
        <v>52</v>
      </c>
    </row>
    <row r="191" spans="1:16" ht="22.5" customHeight="1" x14ac:dyDescent="0.55000000000000004">
      <c r="A191" s="32">
        <v>45033</v>
      </c>
      <c r="B191" s="33">
        <v>2.1</v>
      </c>
      <c r="C191" s="33">
        <v>17.46603</v>
      </c>
      <c r="D191" s="33">
        <v>98.212299999999999</v>
      </c>
      <c r="E191" s="34">
        <v>416362.471349</v>
      </c>
      <c r="F191" s="34">
        <v>1931283.35207</v>
      </c>
      <c r="G191" s="35" t="s">
        <v>48</v>
      </c>
      <c r="H191" s="35" t="s">
        <v>195</v>
      </c>
      <c r="I191" s="35" t="s">
        <v>182</v>
      </c>
      <c r="J191" s="35" t="s">
        <v>105</v>
      </c>
      <c r="K191" s="35" t="s">
        <v>183</v>
      </c>
      <c r="L191" s="35" t="s">
        <v>53</v>
      </c>
      <c r="M191" s="31" t="s">
        <v>52</v>
      </c>
      <c r="P191" s="31" t="s">
        <v>52</v>
      </c>
    </row>
    <row r="192" spans="1:16" ht="22.5" customHeight="1" x14ac:dyDescent="0.55000000000000004">
      <c r="A192" s="32">
        <v>45033</v>
      </c>
      <c r="B192" s="33">
        <v>2.1</v>
      </c>
      <c r="C192" s="33">
        <v>17.333010000000002</v>
      </c>
      <c r="D192" s="33">
        <v>99.004140000000007</v>
      </c>
      <c r="E192" s="34">
        <v>500439.88933500001</v>
      </c>
      <c r="F192" s="34">
        <v>1916394.87301</v>
      </c>
      <c r="G192" s="35" t="s">
        <v>48</v>
      </c>
      <c r="H192" s="35" t="s">
        <v>193</v>
      </c>
      <c r="I192" s="35" t="s">
        <v>185</v>
      </c>
      <c r="J192" s="35" t="s">
        <v>105</v>
      </c>
      <c r="K192" s="35" t="s">
        <v>194</v>
      </c>
      <c r="L192" s="35" t="s">
        <v>53</v>
      </c>
      <c r="M192" s="31" t="s">
        <v>52</v>
      </c>
      <c r="P192" s="31" t="s">
        <v>52</v>
      </c>
    </row>
    <row r="193" spans="1:16" ht="22.5" customHeight="1" x14ac:dyDescent="0.55000000000000004">
      <c r="A193" s="32">
        <v>45033</v>
      </c>
      <c r="B193" s="33">
        <v>2.1</v>
      </c>
      <c r="C193" s="33">
        <v>17.333680000000001</v>
      </c>
      <c r="D193" s="33">
        <v>99.000110000000006</v>
      </c>
      <c r="E193" s="34">
        <v>500011.68783800001</v>
      </c>
      <c r="F193" s="34">
        <v>1916468.9894600001</v>
      </c>
      <c r="G193" s="35" t="s">
        <v>48</v>
      </c>
      <c r="H193" s="35" t="s">
        <v>193</v>
      </c>
      <c r="I193" s="35" t="s">
        <v>185</v>
      </c>
      <c r="J193" s="35" t="s">
        <v>105</v>
      </c>
      <c r="K193" s="35" t="s">
        <v>194</v>
      </c>
      <c r="L193" s="35" t="s">
        <v>53</v>
      </c>
      <c r="M193" s="31" t="s">
        <v>52</v>
      </c>
      <c r="P193" s="31" t="s">
        <v>52</v>
      </c>
    </row>
    <row r="194" spans="1:16" ht="22.5" customHeight="1" x14ac:dyDescent="0.55000000000000004">
      <c r="A194" s="32">
        <v>45033</v>
      </c>
      <c r="B194" s="33">
        <v>2.1</v>
      </c>
      <c r="C194" s="33">
        <v>17.189520000000002</v>
      </c>
      <c r="D194" s="33">
        <v>99.046710000000004</v>
      </c>
      <c r="E194" s="34">
        <v>504966.93971200002</v>
      </c>
      <c r="F194" s="34">
        <v>1900521.4774199999</v>
      </c>
      <c r="G194" s="35" t="s">
        <v>48</v>
      </c>
      <c r="H194" s="35" t="s">
        <v>184</v>
      </c>
      <c r="I194" s="35" t="s">
        <v>185</v>
      </c>
      <c r="J194" s="35" t="s">
        <v>105</v>
      </c>
      <c r="K194" s="35" t="s">
        <v>186</v>
      </c>
      <c r="L194" s="35" t="s">
        <v>53</v>
      </c>
      <c r="M194" s="31" t="s">
        <v>52</v>
      </c>
      <c r="P194" s="31" t="s">
        <v>52</v>
      </c>
    </row>
    <row r="195" spans="1:16" ht="22.5" customHeight="1" x14ac:dyDescent="0.55000000000000004">
      <c r="A195" s="32">
        <v>45033</v>
      </c>
      <c r="B195" s="33">
        <v>2.1</v>
      </c>
      <c r="C195" s="33">
        <v>16.96387</v>
      </c>
      <c r="D195" s="33">
        <v>98.822329999999994</v>
      </c>
      <c r="E195" s="34">
        <v>481084.58493800001</v>
      </c>
      <c r="F195" s="34">
        <v>1875566.7187900001</v>
      </c>
      <c r="G195" s="35" t="s">
        <v>48</v>
      </c>
      <c r="H195" s="35" t="s">
        <v>179</v>
      </c>
      <c r="I195" s="35" t="s">
        <v>115</v>
      </c>
      <c r="J195" s="35" t="s">
        <v>105</v>
      </c>
      <c r="K195" s="35" t="s">
        <v>180</v>
      </c>
      <c r="L195" s="35" t="s">
        <v>53</v>
      </c>
      <c r="M195" s="31" t="s">
        <v>52</v>
      </c>
      <c r="P195" s="31" t="s">
        <v>52</v>
      </c>
    </row>
    <row r="196" spans="1:16" ht="22.5" customHeight="1" x14ac:dyDescent="0.55000000000000004">
      <c r="A196" s="32">
        <v>45033</v>
      </c>
      <c r="B196" s="33">
        <v>2.08</v>
      </c>
      <c r="C196" s="33">
        <v>19.512989999999999</v>
      </c>
      <c r="D196" s="33">
        <v>101.19908</v>
      </c>
      <c r="E196" s="34">
        <v>730778.74968699994</v>
      </c>
      <c r="F196" s="34">
        <v>2159070.0626699999</v>
      </c>
      <c r="G196" s="35" t="s">
        <v>48</v>
      </c>
      <c r="H196" s="35" t="s">
        <v>323</v>
      </c>
      <c r="I196" s="35" t="s">
        <v>324</v>
      </c>
      <c r="J196" s="35" t="s">
        <v>142</v>
      </c>
      <c r="K196" s="35" t="s">
        <v>325</v>
      </c>
      <c r="L196" s="35" t="s">
        <v>53</v>
      </c>
      <c r="M196" s="31" t="s">
        <v>52</v>
      </c>
      <c r="P196" s="31" t="s">
        <v>52</v>
      </c>
    </row>
    <row r="197" spans="1:16" ht="22.5" customHeight="1" x14ac:dyDescent="0.55000000000000004">
      <c r="A197" s="32">
        <v>45033</v>
      </c>
      <c r="B197" s="33">
        <v>2.08</v>
      </c>
      <c r="C197" s="33">
        <v>19.516590000000001</v>
      </c>
      <c r="D197" s="33">
        <v>101.19989</v>
      </c>
      <c r="E197" s="34">
        <v>730858.67166700005</v>
      </c>
      <c r="F197" s="34">
        <v>2159469.7377900002</v>
      </c>
      <c r="G197" s="35" t="s">
        <v>48</v>
      </c>
      <c r="H197" s="35" t="s">
        <v>323</v>
      </c>
      <c r="I197" s="35" t="s">
        <v>324</v>
      </c>
      <c r="J197" s="35" t="s">
        <v>142</v>
      </c>
      <c r="K197" s="35" t="s">
        <v>325</v>
      </c>
      <c r="L197" s="35" t="s">
        <v>53</v>
      </c>
      <c r="M197" s="31" t="s">
        <v>52</v>
      </c>
      <c r="P197" s="31" t="s">
        <v>52</v>
      </c>
    </row>
    <row r="198" spans="1:16" ht="22.5" customHeight="1" x14ac:dyDescent="0.55000000000000004">
      <c r="A198" s="32">
        <v>45033</v>
      </c>
      <c r="B198" s="33">
        <v>2.08</v>
      </c>
      <c r="C198" s="33">
        <v>19.445209999999999</v>
      </c>
      <c r="D198" s="33">
        <v>100.70545</v>
      </c>
      <c r="E198" s="34">
        <v>679036.372019</v>
      </c>
      <c r="F198" s="34">
        <v>2150977.3827800001</v>
      </c>
      <c r="G198" s="35" t="s">
        <v>48</v>
      </c>
      <c r="H198" s="35" t="s">
        <v>318</v>
      </c>
      <c r="I198" s="35" t="s">
        <v>319</v>
      </c>
      <c r="J198" s="35" t="s">
        <v>142</v>
      </c>
      <c r="K198" s="35" t="s">
        <v>320</v>
      </c>
      <c r="L198" s="35" t="s">
        <v>53</v>
      </c>
      <c r="M198" s="31" t="s">
        <v>52</v>
      </c>
      <c r="P198" s="31" t="s">
        <v>52</v>
      </c>
    </row>
    <row r="199" spans="1:16" ht="22.5" customHeight="1" x14ac:dyDescent="0.55000000000000004">
      <c r="A199" s="32">
        <v>45033</v>
      </c>
      <c r="B199" s="33">
        <v>2.1</v>
      </c>
      <c r="C199" s="33">
        <v>18.211459999999999</v>
      </c>
      <c r="D199" s="33">
        <v>100.71458</v>
      </c>
      <c r="E199" s="34">
        <v>681314.28288099996</v>
      </c>
      <c r="F199" s="34">
        <v>2014428.9464799999</v>
      </c>
      <c r="G199" s="35" t="s">
        <v>48</v>
      </c>
      <c r="H199" s="35" t="s">
        <v>231</v>
      </c>
      <c r="I199" s="35" t="s">
        <v>232</v>
      </c>
      <c r="J199" s="35" t="s">
        <v>142</v>
      </c>
      <c r="K199" s="35" t="s">
        <v>233</v>
      </c>
      <c r="L199" s="35" t="s">
        <v>53</v>
      </c>
      <c r="M199" s="31" t="s">
        <v>52</v>
      </c>
      <c r="P199" s="31" t="s">
        <v>52</v>
      </c>
    </row>
    <row r="200" spans="1:16" ht="22.5" customHeight="1" x14ac:dyDescent="0.55000000000000004">
      <c r="A200" s="32">
        <v>45033</v>
      </c>
      <c r="B200" s="33">
        <v>2.1</v>
      </c>
      <c r="C200" s="33">
        <v>18.212219999999999</v>
      </c>
      <c r="D200" s="33">
        <v>100.71026999999999</v>
      </c>
      <c r="E200" s="34">
        <v>680857.61202200002</v>
      </c>
      <c r="F200" s="34">
        <v>2014508.8026000001</v>
      </c>
      <c r="G200" s="35" t="s">
        <v>48</v>
      </c>
      <c r="H200" s="35" t="s">
        <v>231</v>
      </c>
      <c r="I200" s="35" t="s">
        <v>232</v>
      </c>
      <c r="J200" s="35" t="s">
        <v>142</v>
      </c>
      <c r="K200" s="35" t="s">
        <v>233</v>
      </c>
      <c r="L200" s="35" t="s">
        <v>53</v>
      </c>
      <c r="M200" s="31" t="s">
        <v>52</v>
      </c>
      <c r="P200" s="31" t="s">
        <v>52</v>
      </c>
    </row>
    <row r="201" spans="1:16" ht="22.5" customHeight="1" x14ac:dyDescent="0.55000000000000004">
      <c r="A201" s="32">
        <v>45033</v>
      </c>
      <c r="B201" s="33">
        <v>2.1</v>
      </c>
      <c r="C201" s="33">
        <v>18.405290000000001</v>
      </c>
      <c r="D201" s="33">
        <v>100.60673</v>
      </c>
      <c r="E201" s="34">
        <v>669717.778345</v>
      </c>
      <c r="F201" s="34">
        <v>2035777.6868199999</v>
      </c>
      <c r="G201" s="35" t="s">
        <v>48</v>
      </c>
      <c r="H201" s="35" t="s">
        <v>246</v>
      </c>
      <c r="I201" s="35" t="s">
        <v>232</v>
      </c>
      <c r="J201" s="35" t="s">
        <v>142</v>
      </c>
      <c r="K201" s="35" t="s">
        <v>233</v>
      </c>
      <c r="L201" s="35" t="s">
        <v>53</v>
      </c>
      <c r="M201" s="31" t="s">
        <v>52</v>
      </c>
      <c r="P201" s="31" t="s">
        <v>52</v>
      </c>
    </row>
    <row r="202" spans="1:16" ht="22.5" customHeight="1" x14ac:dyDescent="0.55000000000000004">
      <c r="A202" s="32">
        <v>45033</v>
      </c>
      <c r="B202" s="33">
        <v>2.1</v>
      </c>
      <c r="C202" s="33">
        <v>18.407409999999999</v>
      </c>
      <c r="D202" s="33">
        <v>100.60529</v>
      </c>
      <c r="E202" s="34">
        <v>669563.563769</v>
      </c>
      <c r="F202" s="34">
        <v>2036010.97272</v>
      </c>
      <c r="G202" s="35" t="s">
        <v>48</v>
      </c>
      <c r="H202" s="35" t="s">
        <v>246</v>
      </c>
      <c r="I202" s="35" t="s">
        <v>232</v>
      </c>
      <c r="J202" s="35" t="s">
        <v>142</v>
      </c>
      <c r="K202" s="35" t="s">
        <v>233</v>
      </c>
      <c r="L202" s="35" t="s">
        <v>53</v>
      </c>
      <c r="M202" s="31" t="s">
        <v>52</v>
      </c>
      <c r="P202" s="31" t="s">
        <v>52</v>
      </c>
    </row>
    <row r="203" spans="1:16" ht="22.5" customHeight="1" x14ac:dyDescent="0.55000000000000004">
      <c r="A203" s="32">
        <v>45033</v>
      </c>
      <c r="B203" s="33">
        <v>2.1</v>
      </c>
      <c r="C203" s="33">
        <v>18.625990000000002</v>
      </c>
      <c r="D203" s="33">
        <v>100.93725999999999</v>
      </c>
      <c r="E203" s="34">
        <v>704378.83181999996</v>
      </c>
      <c r="F203" s="34">
        <v>2060548.7480500001</v>
      </c>
      <c r="G203" s="35" t="s">
        <v>48</v>
      </c>
      <c r="H203" s="35" t="s">
        <v>255</v>
      </c>
      <c r="I203" s="35" t="s">
        <v>256</v>
      </c>
      <c r="J203" s="35" t="s">
        <v>142</v>
      </c>
      <c r="K203" s="35" t="s">
        <v>257</v>
      </c>
      <c r="L203" s="35" t="s">
        <v>53</v>
      </c>
      <c r="M203" s="31" t="s">
        <v>52</v>
      </c>
      <c r="P203" s="31" t="s">
        <v>52</v>
      </c>
    </row>
    <row r="204" spans="1:16" ht="22.5" customHeight="1" x14ac:dyDescent="0.55000000000000004">
      <c r="A204" s="32">
        <v>45033</v>
      </c>
      <c r="B204" s="33">
        <v>2.1</v>
      </c>
      <c r="C204" s="33">
        <v>18.6983</v>
      </c>
      <c r="D204" s="33">
        <v>100.93004000000001</v>
      </c>
      <c r="E204" s="34">
        <v>703530.58733799995</v>
      </c>
      <c r="F204" s="34">
        <v>2068544.81971</v>
      </c>
      <c r="G204" s="35" t="s">
        <v>48</v>
      </c>
      <c r="H204" s="35" t="s">
        <v>262</v>
      </c>
      <c r="I204" s="35" t="s">
        <v>141</v>
      </c>
      <c r="J204" s="35" t="s">
        <v>142</v>
      </c>
      <c r="K204" s="35" t="s">
        <v>257</v>
      </c>
      <c r="L204" s="35" t="s">
        <v>53</v>
      </c>
      <c r="M204" s="31" t="s">
        <v>52</v>
      </c>
      <c r="P204" s="31" t="s">
        <v>52</v>
      </c>
    </row>
    <row r="205" spans="1:16" ht="22.5" customHeight="1" x14ac:dyDescent="0.55000000000000004">
      <c r="A205" s="32">
        <v>45033</v>
      </c>
      <c r="B205" s="33">
        <v>2.1</v>
      </c>
      <c r="C205" s="33">
        <v>18.701930000000001</v>
      </c>
      <c r="D205" s="33">
        <v>100.9307</v>
      </c>
      <c r="E205" s="34">
        <v>703595.86524299998</v>
      </c>
      <c r="F205" s="34">
        <v>2068947.39298</v>
      </c>
      <c r="G205" s="35" t="s">
        <v>48</v>
      </c>
      <c r="H205" s="35" t="s">
        <v>262</v>
      </c>
      <c r="I205" s="35" t="s">
        <v>141</v>
      </c>
      <c r="J205" s="35" t="s">
        <v>142</v>
      </c>
      <c r="K205" s="35" t="s">
        <v>257</v>
      </c>
      <c r="L205" s="35" t="s">
        <v>53</v>
      </c>
      <c r="M205" s="31" t="s">
        <v>52</v>
      </c>
      <c r="P205" s="31" t="s">
        <v>52</v>
      </c>
    </row>
    <row r="206" spans="1:16" ht="22.5" customHeight="1" x14ac:dyDescent="0.55000000000000004">
      <c r="A206" s="32">
        <v>45033</v>
      </c>
      <c r="B206" s="33">
        <v>2.1</v>
      </c>
      <c r="C206" s="33">
        <v>18.770910000000001</v>
      </c>
      <c r="D206" s="33">
        <v>100.98565000000001</v>
      </c>
      <c r="E206" s="34">
        <v>709307.23556900001</v>
      </c>
      <c r="F206" s="34">
        <v>2076646.8707399999</v>
      </c>
      <c r="G206" s="35" t="s">
        <v>48</v>
      </c>
      <c r="H206" s="35" t="s">
        <v>273</v>
      </c>
      <c r="I206" s="35" t="s">
        <v>256</v>
      </c>
      <c r="J206" s="35" t="s">
        <v>142</v>
      </c>
      <c r="K206" s="35" t="s">
        <v>257</v>
      </c>
      <c r="L206" s="35" t="s">
        <v>53</v>
      </c>
      <c r="M206" s="31" t="s">
        <v>52</v>
      </c>
      <c r="P206" s="31" t="s">
        <v>52</v>
      </c>
    </row>
    <row r="207" spans="1:16" ht="22.5" customHeight="1" x14ac:dyDescent="0.55000000000000004">
      <c r="A207" s="32">
        <v>45033</v>
      </c>
      <c r="B207" s="33">
        <v>2.1</v>
      </c>
      <c r="C207" s="33">
        <v>18.7744</v>
      </c>
      <c r="D207" s="33">
        <v>100.98878000000001</v>
      </c>
      <c r="E207" s="34">
        <v>709632.95707899996</v>
      </c>
      <c r="F207" s="34">
        <v>2077036.8928</v>
      </c>
      <c r="G207" s="35" t="s">
        <v>48</v>
      </c>
      <c r="H207" s="35" t="s">
        <v>273</v>
      </c>
      <c r="I207" s="35" t="s">
        <v>256</v>
      </c>
      <c r="J207" s="35" t="s">
        <v>142</v>
      </c>
      <c r="K207" s="35" t="s">
        <v>257</v>
      </c>
      <c r="L207" s="35" t="s">
        <v>53</v>
      </c>
      <c r="M207" s="31" t="s">
        <v>52</v>
      </c>
      <c r="P207" s="31" t="s">
        <v>52</v>
      </c>
    </row>
    <row r="208" spans="1:16" ht="22.5" customHeight="1" x14ac:dyDescent="0.55000000000000004">
      <c r="A208" s="32">
        <v>45033</v>
      </c>
      <c r="B208" s="33">
        <v>2.1</v>
      </c>
      <c r="C208" s="33">
        <v>18.774529999999999</v>
      </c>
      <c r="D208" s="33">
        <v>100.98633</v>
      </c>
      <c r="E208" s="34">
        <v>709374.46464100003</v>
      </c>
      <c r="F208" s="34">
        <v>2077048.39824</v>
      </c>
      <c r="G208" s="35" t="s">
        <v>48</v>
      </c>
      <c r="H208" s="35" t="s">
        <v>273</v>
      </c>
      <c r="I208" s="35" t="s">
        <v>256</v>
      </c>
      <c r="J208" s="35" t="s">
        <v>142</v>
      </c>
      <c r="K208" s="35" t="s">
        <v>257</v>
      </c>
      <c r="L208" s="35" t="s">
        <v>53</v>
      </c>
      <c r="M208" s="31" t="s">
        <v>52</v>
      </c>
      <c r="P208" s="31" t="s">
        <v>52</v>
      </c>
    </row>
    <row r="209" spans="1:16" ht="22.5" customHeight="1" x14ac:dyDescent="0.55000000000000004">
      <c r="A209" s="32">
        <v>45033</v>
      </c>
      <c r="B209" s="33">
        <v>2.1</v>
      </c>
      <c r="C209" s="33">
        <v>18.9405</v>
      </c>
      <c r="D209" s="33">
        <v>101.08721</v>
      </c>
      <c r="E209" s="34">
        <v>719795.22311999998</v>
      </c>
      <c r="F209" s="34">
        <v>2095543.79192</v>
      </c>
      <c r="G209" s="35" t="s">
        <v>48</v>
      </c>
      <c r="H209" s="35" t="s">
        <v>280</v>
      </c>
      <c r="I209" s="35" t="s">
        <v>281</v>
      </c>
      <c r="J209" s="35" t="s">
        <v>142</v>
      </c>
      <c r="K209" s="35" t="s">
        <v>257</v>
      </c>
      <c r="L209" s="35" t="s">
        <v>53</v>
      </c>
      <c r="M209" s="31" t="s">
        <v>52</v>
      </c>
      <c r="P209" s="31" t="s">
        <v>52</v>
      </c>
    </row>
    <row r="210" spans="1:16" ht="22.5" customHeight="1" x14ac:dyDescent="0.55000000000000004">
      <c r="A210" s="32">
        <v>45033</v>
      </c>
      <c r="B210" s="33">
        <v>2.1</v>
      </c>
      <c r="C210" s="33">
        <v>18.941289999999999</v>
      </c>
      <c r="D210" s="33">
        <v>101.0827</v>
      </c>
      <c r="E210" s="34">
        <v>719319.09536100004</v>
      </c>
      <c r="F210" s="34">
        <v>2095625.63494</v>
      </c>
      <c r="G210" s="35" t="s">
        <v>48</v>
      </c>
      <c r="H210" s="35" t="s">
        <v>280</v>
      </c>
      <c r="I210" s="35" t="s">
        <v>281</v>
      </c>
      <c r="J210" s="35" t="s">
        <v>142</v>
      </c>
      <c r="K210" s="35" t="s">
        <v>257</v>
      </c>
      <c r="L210" s="35" t="s">
        <v>53</v>
      </c>
      <c r="M210" s="31" t="s">
        <v>52</v>
      </c>
      <c r="P210" s="31" t="s">
        <v>52</v>
      </c>
    </row>
    <row r="211" spans="1:16" ht="22.5" customHeight="1" x14ac:dyDescent="0.55000000000000004">
      <c r="A211" s="32">
        <v>45033</v>
      </c>
      <c r="B211" s="33">
        <v>2.1</v>
      </c>
      <c r="C211" s="33">
        <v>18.949670000000001</v>
      </c>
      <c r="D211" s="33">
        <v>101.05622</v>
      </c>
      <c r="E211" s="34">
        <v>716518.84267899999</v>
      </c>
      <c r="F211" s="34">
        <v>2096520.6143</v>
      </c>
      <c r="G211" s="35" t="s">
        <v>48</v>
      </c>
      <c r="H211" s="35" t="s">
        <v>280</v>
      </c>
      <c r="I211" s="35" t="s">
        <v>281</v>
      </c>
      <c r="J211" s="35" t="s">
        <v>142</v>
      </c>
      <c r="K211" s="35" t="s">
        <v>257</v>
      </c>
      <c r="L211" s="35" t="s">
        <v>53</v>
      </c>
      <c r="M211" s="31" t="s">
        <v>52</v>
      </c>
      <c r="P211" s="31" t="s">
        <v>52</v>
      </c>
    </row>
    <row r="212" spans="1:16" ht="22.5" customHeight="1" x14ac:dyDescent="0.55000000000000004">
      <c r="A212" s="32">
        <v>45033</v>
      </c>
      <c r="B212" s="33">
        <v>2.1</v>
      </c>
      <c r="C212" s="33">
        <v>18.368210000000001</v>
      </c>
      <c r="D212" s="33">
        <v>103.31529</v>
      </c>
      <c r="E212" s="34">
        <v>956218.45603799995</v>
      </c>
      <c r="F212" s="34">
        <v>2036344.8173199999</v>
      </c>
      <c r="G212" s="35" t="s">
        <v>48</v>
      </c>
      <c r="H212" s="35" t="s">
        <v>247</v>
      </c>
      <c r="I212" s="35" t="s">
        <v>247</v>
      </c>
      <c r="J212" s="35" t="s">
        <v>248</v>
      </c>
      <c r="K212" s="35" t="s">
        <v>249</v>
      </c>
      <c r="L212" s="35" t="s">
        <v>53</v>
      </c>
      <c r="M212" s="31" t="s">
        <v>52</v>
      </c>
      <c r="P212" s="31" t="s">
        <v>52</v>
      </c>
    </row>
    <row r="213" spans="1:16" ht="22.5" customHeight="1" x14ac:dyDescent="0.55000000000000004">
      <c r="A213" s="32">
        <v>45033</v>
      </c>
      <c r="B213" s="33">
        <v>2.1</v>
      </c>
      <c r="C213" s="33">
        <v>14.44431</v>
      </c>
      <c r="D213" s="33">
        <v>102.99252</v>
      </c>
      <c r="E213" s="34">
        <v>930621.34949099994</v>
      </c>
      <c r="F213" s="34">
        <v>1600612.55314</v>
      </c>
      <c r="G213" s="35" t="s">
        <v>48</v>
      </c>
      <c r="H213" s="35" t="s">
        <v>168</v>
      </c>
      <c r="I213" s="35" t="s">
        <v>169</v>
      </c>
      <c r="J213" s="35" t="s">
        <v>90</v>
      </c>
      <c r="K213" s="35" t="s">
        <v>170</v>
      </c>
      <c r="L213" s="35" t="s">
        <v>53</v>
      </c>
      <c r="M213" s="31" t="s">
        <v>52</v>
      </c>
      <c r="P213" s="31" t="s">
        <v>52</v>
      </c>
    </row>
    <row r="214" spans="1:16" ht="22.5" customHeight="1" x14ac:dyDescent="0.55000000000000004">
      <c r="A214" s="32">
        <v>45033</v>
      </c>
      <c r="B214" s="33">
        <v>2.13</v>
      </c>
      <c r="C214" s="33">
        <v>11.351229999999999</v>
      </c>
      <c r="D214" s="33">
        <v>99.463399999999993</v>
      </c>
      <c r="E214" s="34">
        <v>550563.23054200003</v>
      </c>
      <c r="F214" s="34">
        <v>1254855.79694</v>
      </c>
      <c r="G214" s="35" t="s">
        <v>48</v>
      </c>
      <c r="H214" s="35" t="s">
        <v>160</v>
      </c>
      <c r="I214" s="35" t="s">
        <v>161</v>
      </c>
      <c r="J214" s="35" t="s">
        <v>162</v>
      </c>
      <c r="K214" s="35" t="s">
        <v>163</v>
      </c>
      <c r="L214" s="35" t="s">
        <v>53</v>
      </c>
      <c r="M214" s="31" t="s">
        <v>52</v>
      </c>
      <c r="P214" s="31" t="s">
        <v>52</v>
      </c>
    </row>
    <row r="215" spans="1:16" ht="22.5" customHeight="1" x14ac:dyDescent="0.55000000000000004">
      <c r="A215" s="32">
        <v>45033</v>
      </c>
      <c r="B215" s="33">
        <v>2.08</v>
      </c>
      <c r="C215" s="33">
        <v>19.363620000000001</v>
      </c>
      <c r="D215" s="33">
        <v>99.909899999999993</v>
      </c>
      <c r="E215" s="34">
        <v>595560.09285500005</v>
      </c>
      <c r="F215" s="34">
        <v>2141313.59522</v>
      </c>
      <c r="G215" s="35" t="s">
        <v>48</v>
      </c>
      <c r="H215" s="35" t="s">
        <v>311</v>
      </c>
      <c r="I215" s="35" t="s">
        <v>312</v>
      </c>
      <c r="J215" s="35" t="s">
        <v>290</v>
      </c>
      <c r="K215" s="35" t="s">
        <v>313</v>
      </c>
      <c r="L215" s="35" t="s">
        <v>53</v>
      </c>
      <c r="M215" s="31" t="s">
        <v>52</v>
      </c>
      <c r="P215" s="31" t="s">
        <v>52</v>
      </c>
    </row>
    <row r="216" spans="1:16" ht="22.5" customHeight="1" x14ac:dyDescent="0.55000000000000004">
      <c r="A216" s="32">
        <v>45033</v>
      </c>
      <c r="B216" s="33">
        <v>2.1</v>
      </c>
      <c r="C216" s="33">
        <v>19.03951</v>
      </c>
      <c r="D216" s="33">
        <v>100.43201000000001</v>
      </c>
      <c r="E216" s="34">
        <v>650695.72412399994</v>
      </c>
      <c r="F216" s="34">
        <v>2105813.5805199998</v>
      </c>
      <c r="G216" s="35" t="s">
        <v>48</v>
      </c>
      <c r="H216" s="35" t="s">
        <v>288</v>
      </c>
      <c r="I216" s="35" t="s">
        <v>289</v>
      </c>
      <c r="J216" s="35" t="s">
        <v>290</v>
      </c>
      <c r="K216" s="35" t="s">
        <v>291</v>
      </c>
      <c r="L216" s="35" t="s">
        <v>53</v>
      </c>
      <c r="M216" s="31" t="s">
        <v>52</v>
      </c>
      <c r="P216" s="31" t="s">
        <v>52</v>
      </c>
    </row>
    <row r="217" spans="1:16" ht="22.5" customHeight="1" x14ac:dyDescent="0.55000000000000004">
      <c r="A217" s="32">
        <v>45033</v>
      </c>
      <c r="B217" s="33">
        <v>2.1</v>
      </c>
      <c r="C217" s="33">
        <v>13.200279999999999</v>
      </c>
      <c r="D217" s="33">
        <v>99.570369999999997</v>
      </c>
      <c r="E217" s="34">
        <v>561802.64677300001</v>
      </c>
      <c r="F217" s="34">
        <v>1459354.35228</v>
      </c>
      <c r="G217" s="35" t="s">
        <v>48</v>
      </c>
      <c r="H217" s="35" t="s">
        <v>164</v>
      </c>
      <c r="I217" s="35" t="s">
        <v>165</v>
      </c>
      <c r="J217" s="35" t="s">
        <v>166</v>
      </c>
      <c r="K217" s="35" t="s">
        <v>167</v>
      </c>
      <c r="L217" s="35" t="s">
        <v>53</v>
      </c>
      <c r="M217" s="31" t="s">
        <v>52</v>
      </c>
      <c r="P217" s="31" t="s">
        <v>52</v>
      </c>
    </row>
    <row r="218" spans="1:16" ht="22.5" customHeight="1" x14ac:dyDescent="0.55000000000000004">
      <c r="A218" s="32">
        <v>45033</v>
      </c>
      <c r="B218" s="33">
        <v>2.1</v>
      </c>
      <c r="C218" s="33">
        <v>16.48809</v>
      </c>
      <c r="D218" s="33">
        <v>101.32925</v>
      </c>
      <c r="E218" s="34">
        <v>748653.99200900004</v>
      </c>
      <c r="F218" s="34">
        <v>1824361.4596299999</v>
      </c>
      <c r="G218" s="35" t="s">
        <v>48</v>
      </c>
      <c r="H218" s="35" t="s">
        <v>176</v>
      </c>
      <c r="I218" s="35" t="s">
        <v>177</v>
      </c>
      <c r="J218" s="35" t="s">
        <v>97</v>
      </c>
      <c r="K218" s="35" t="s">
        <v>178</v>
      </c>
      <c r="L218" s="35" t="s">
        <v>53</v>
      </c>
      <c r="M218" s="31" t="s">
        <v>52</v>
      </c>
      <c r="P218" s="31" t="s">
        <v>52</v>
      </c>
    </row>
    <row r="219" spans="1:16" ht="22.5" customHeight="1" x14ac:dyDescent="0.55000000000000004">
      <c r="A219" s="32">
        <v>45033</v>
      </c>
      <c r="B219" s="33">
        <v>2.1</v>
      </c>
      <c r="C219" s="33">
        <v>16.49192</v>
      </c>
      <c r="D219" s="33">
        <v>101.32991</v>
      </c>
      <c r="E219" s="34">
        <v>748719.58523900004</v>
      </c>
      <c r="F219" s="34">
        <v>1824786.2423</v>
      </c>
      <c r="G219" s="35" t="s">
        <v>48</v>
      </c>
      <c r="H219" s="35" t="s">
        <v>176</v>
      </c>
      <c r="I219" s="35" t="s">
        <v>177</v>
      </c>
      <c r="J219" s="35" t="s">
        <v>97</v>
      </c>
      <c r="K219" s="35" t="s">
        <v>178</v>
      </c>
      <c r="L219" s="35" t="s">
        <v>53</v>
      </c>
      <c r="M219" s="31" t="s">
        <v>52</v>
      </c>
      <c r="P219" s="31" t="s">
        <v>52</v>
      </c>
    </row>
    <row r="220" spans="1:16" ht="22.5" customHeight="1" x14ac:dyDescent="0.55000000000000004">
      <c r="A220" s="32">
        <v>45033</v>
      </c>
      <c r="B220" s="33">
        <v>2.1</v>
      </c>
      <c r="C220" s="33">
        <v>18.128440000000001</v>
      </c>
      <c r="D220" s="33">
        <v>100.32104</v>
      </c>
      <c r="E220" s="34">
        <v>639757.21496500005</v>
      </c>
      <c r="F220" s="34">
        <v>2004897.1106199999</v>
      </c>
      <c r="G220" s="35" t="s">
        <v>48</v>
      </c>
      <c r="H220" s="35" t="s">
        <v>221</v>
      </c>
      <c r="I220" s="35" t="s">
        <v>222</v>
      </c>
      <c r="J220" s="35" t="s">
        <v>135</v>
      </c>
      <c r="K220" s="35" t="s">
        <v>223</v>
      </c>
      <c r="L220" s="35" t="s">
        <v>53</v>
      </c>
      <c r="M220" s="31" t="s">
        <v>52</v>
      </c>
      <c r="P220" s="31" t="s">
        <v>52</v>
      </c>
    </row>
    <row r="221" spans="1:16" ht="22.5" customHeight="1" x14ac:dyDescent="0.55000000000000004">
      <c r="A221" s="32">
        <v>45033</v>
      </c>
      <c r="B221" s="33">
        <v>2.1</v>
      </c>
      <c r="C221" s="33">
        <v>18.13035</v>
      </c>
      <c r="D221" s="33">
        <v>100.32387</v>
      </c>
      <c r="E221" s="34">
        <v>640055.13337099995</v>
      </c>
      <c r="F221" s="34">
        <v>2005110.62509</v>
      </c>
      <c r="G221" s="35" t="s">
        <v>48</v>
      </c>
      <c r="H221" s="35" t="s">
        <v>221</v>
      </c>
      <c r="I221" s="35" t="s">
        <v>222</v>
      </c>
      <c r="J221" s="35" t="s">
        <v>135</v>
      </c>
      <c r="K221" s="35" t="s">
        <v>223</v>
      </c>
      <c r="L221" s="35" t="s">
        <v>53</v>
      </c>
      <c r="M221" s="31" t="s">
        <v>52</v>
      </c>
      <c r="P221" s="31" t="s">
        <v>52</v>
      </c>
    </row>
    <row r="222" spans="1:16" ht="22.5" customHeight="1" x14ac:dyDescent="0.55000000000000004">
      <c r="A222" s="32">
        <v>45033</v>
      </c>
      <c r="B222" s="33">
        <v>2.1</v>
      </c>
      <c r="C222" s="33">
        <v>18.131979999999999</v>
      </c>
      <c r="D222" s="33">
        <v>100.32173</v>
      </c>
      <c r="E222" s="34">
        <v>639827.41027999995</v>
      </c>
      <c r="F222" s="34">
        <v>2005289.37635</v>
      </c>
      <c r="G222" s="35" t="s">
        <v>48</v>
      </c>
      <c r="H222" s="35" t="s">
        <v>221</v>
      </c>
      <c r="I222" s="35" t="s">
        <v>222</v>
      </c>
      <c r="J222" s="35" t="s">
        <v>135</v>
      </c>
      <c r="K222" s="35" t="s">
        <v>223</v>
      </c>
      <c r="L222" s="35" t="s">
        <v>53</v>
      </c>
      <c r="M222" s="31" t="s">
        <v>52</v>
      </c>
      <c r="P222" s="31" t="s">
        <v>52</v>
      </c>
    </row>
    <row r="223" spans="1:16" ht="22.5" customHeight="1" x14ac:dyDescent="0.55000000000000004">
      <c r="A223" s="32">
        <v>45033</v>
      </c>
      <c r="B223" s="33">
        <v>2.1</v>
      </c>
      <c r="C223" s="33">
        <v>18.236989999999999</v>
      </c>
      <c r="D223" s="33">
        <v>100.34144000000001</v>
      </c>
      <c r="E223" s="34">
        <v>641827.93918800005</v>
      </c>
      <c r="F223" s="34">
        <v>2016925.16475</v>
      </c>
      <c r="G223" s="35" t="s">
        <v>48</v>
      </c>
      <c r="H223" s="35" t="s">
        <v>133</v>
      </c>
      <c r="I223" s="35" t="s">
        <v>134</v>
      </c>
      <c r="J223" s="35" t="s">
        <v>135</v>
      </c>
      <c r="K223" s="35" t="s">
        <v>234</v>
      </c>
      <c r="L223" s="35" t="s">
        <v>53</v>
      </c>
      <c r="M223" s="31" t="s">
        <v>52</v>
      </c>
      <c r="P223" s="31" t="s">
        <v>52</v>
      </c>
    </row>
    <row r="224" spans="1:16" ht="22.5" customHeight="1" x14ac:dyDescent="0.55000000000000004">
      <c r="A224" s="32">
        <v>45033</v>
      </c>
      <c r="B224" s="33">
        <v>2.1</v>
      </c>
      <c r="C224" s="33">
        <v>18.239899999999999</v>
      </c>
      <c r="D224" s="33">
        <v>100.34125</v>
      </c>
      <c r="E224" s="34">
        <v>641805.48809700005</v>
      </c>
      <c r="F224" s="34">
        <v>2017247.04801</v>
      </c>
      <c r="G224" s="35" t="s">
        <v>48</v>
      </c>
      <c r="H224" s="35" t="s">
        <v>133</v>
      </c>
      <c r="I224" s="35" t="s">
        <v>134</v>
      </c>
      <c r="J224" s="35" t="s">
        <v>135</v>
      </c>
      <c r="K224" s="35" t="s">
        <v>234</v>
      </c>
      <c r="L224" s="35" t="s">
        <v>53</v>
      </c>
      <c r="M224" s="31" t="s">
        <v>52</v>
      </c>
      <c r="P224" s="31" t="s">
        <v>52</v>
      </c>
    </row>
    <row r="225" spans="1:16" ht="22.5" customHeight="1" x14ac:dyDescent="0.55000000000000004">
      <c r="A225" s="32">
        <v>45033</v>
      </c>
      <c r="B225" s="33">
        <v>2.1</v>
      </c>
      <c r="C225" s="33">
        <v>17.934059999999999</v>
      </c>
      <c r="D225" s="33">
        <v>99.931269999999998</v>
      </c>
      <c r="E225" s="34">
        <v>598626.80307300005</v>
      </c>
      <c r="F225" s="34">
        <v>1983137.04471</v>
      </c>
      <c r="G225" s="35" t="s">
        <v>48</v>
      </c>
      <c r="H225" s="35" t="s">
        <v>215</v>
      </c>
      <c r="I225" s="35" t="s">
        <v>216</v>
      </c>
      <c r="J225" s="35" t="s">
        <v>135</v>
      </c>
      <c r="K225" s="35" t="s">
        <v>217</v>
      </c>
      <c r="L225" s="35" t="s">
        <v>53</v>
      </c>
      <c r="M225" s="31" t="s">
        <v>52</v>
      </c>
      <c r="P225" s="31" t="s">
        <v>52</v>
      </c>
    </row>
    <row r="226" spans="1:16" ht="22.5" customHeight="1" x14ac:dyDescent="0.55000000000000004">
      <c r="A226" s="32">
        <v>45033</v>
      </c>
      <c r="B226" s="33">
        <v>2.1</v>
      </c>
      <c r="C226" s="33">
        <v>18.14396</v>
      </c>
      <c r="D226" s="33">
        <v>99.805369999999996</v>
      </c>
      <c r="E226" s="34">
        <v>585191.40550999995</v>
      </c>
      <c r="F226" s="34">
        <v>2006299.29575</v>
      </c>
      <c r="G226" s="35" t="s">
        <v>48</v>
      </c>
      <c r="H226" s="35" t="s">
        <v>224</v>
      </c>
      <c r="I226" s="35" t="s">
        <v>225</v>
      </c>
      <c r="J226" s="35" t="s">
        <v>135</v>
      </c>
      <c r="K226" s="35" t="s">
        <v>226</v>
      </c>
      <c r="L226" s="35" t="s">
        <v>53</v>
      </c>
      <c r="M226" s="31" t="s">
        <v>52</v>
      </c>
      <c r="P226" s="31" t="s">
        <v>52</v>
      </c>
    </row>
    <row r="227" spans="1:16" ht="22.5" customHeight="1" x14ac:dyDescent="0.55000000000000004">
      <c r="A227" s="32">
        <v>45033</v>
      </c>
      <c r="B227" s="33">
        <v>2.1</v>
      </c>
      <c r="C227" s="33">
        <v>19.05959</v>
      </c>
      <c r="D227" s="33">
        <v>97.932879999999997</v>
      </c>
      <c r="E227" s="34">
        <v>387720.63434300001</v>
      </c>
      <c r="F227" s="34">
        <v>2107762.4410999999</v>
      </c>
      <c r="G227" s="35" t="s">
        <v>48</v>
      </c>
      <c r="H227" s="35" t="s">
        <v>294</v>
      </c>
      <c r="I227" s="35" t="s">
        <v>295</v>
      </c>
      <c r="J227" s="35" t="s">
        <v>271</v>
      </c>
      <c r="K227" s="35" t="s">
        <v>296</v>
      </c>
      <c r="L227" s="35" t="s">
        <v>53</v>
      </c>
      <c r="M227" s="31" t="s">
        <v>52</v>
      </c>
      <c r="P227" s="31" t="s">
        <v>52</v>
      </c>
    </row>
    <row r="228" spans="1:16" ht="22.5" customHeight="1" x14ac:dyDescent="0.55000000000000004">
      <c r="A228" s="32">
        <v>45033</v>
      </c>
      <c r="B228" s="33">
        <v>2.1</v>
      </c>
      <c r="C228" s="33">
        <v>19.062889999999999</v>
      </c>
      <c r="D228" s="33">
        <v>97.933459999999997</v>
      </c>
      <c r="E228" s="34">
        <v>387783.88620000001</v>
      </c>
      <c r="F228" s="34">
        <v>2108127.26021</v>
      </c>
      <c r="G228" s="35" t="s">
        <v>48</v>
      </c>
      <c r="H228" s="35" t="s">
        <v>294</v>
      </c>
      <c r="I228" s="35" t="s">
        <v>295</v>
      </c>
      <c r="J228" s="35" t="s">
        <v>271</v>
      </c>
      <c r="K228" s="35" t="s">
        <v>296</v>
      </c>
      <c r="L228" s="35" t="s">
        <v>53</v>
      </c>
      <c r="M228" s="31" t="s">
        <v>52</v>
      </c>
      <c r="P228" s="31" t="s">
        <v>52</v>
      </c>
    </row>
    <row r="229" spans="1:16" ht="22.5" customHeight="1" x14ac:dyDescent="0.55000000000000004">
      <c r="A229" s="32">
        <v>45033</v>
      </c>
      <c r="B229" s="33">
        <v>2.1</v>
      </c>
      <c r="C229" s="33">
        <v>19.166830000000001</v>
      </c>
      <c r="D229" s="33">
        <v>98.194130000000001</v>
      </c>
      <c r="E229" s="34">
        <v>415264.949096</v>
      </c>
      <c r="F229" s="34">
        <v>2119482.6457000002</v>
      </c>
      <c r="G229" s="35" t="s">
        <v>48</v>
      </c>
      <c r="H229" s="35" t="s">
        <v>301</v>
      </c>
      <c r="I229" s="35" t="s">
        <v>295</v>
      </c>
      <c r="J229" s="35" t="s">
        <v>271</v>
      </c>
      <c r="K229" s="35" t="s">
        <v>296</v>
      </c>
      <c r="L229" s="35" t="s">
        <v>53</v>
      </c>
      <c r="M229" s="31" t="s">
        <v>52</v>
      </c>
      <c r="P229" s="31" t="s">
        <v>52</v>
      </c>
    </row>
    <row r="230" spans="1:16" ht="22.5" customHeight="1" x14ac:dyDescent="0.55000000000000004">
      <c r="A230" s="32">
        <v>45033</v>
      </c>
      <c r="B230" s="33">
        <v>2.1</v>
      </c>
      <c r="C230" s="33">
        <v>19.22946</v>
      </c>
      <c r="D230" s="33">
        <v>98.164029999999997</v>
      </c>
      <c r="E230" s="34">
        <v>412133.09577299998</v>
      </c>
      <c r="F230" s="34">
        <v>2126428.1380099999</v>
      </c>
      <c r="G230" s="35" t="s">
        <v>48</v>
      </c>
      <c r="H230" s="35" t="s">
        <v>301</v>
      </c>
      <c r="I230" s="35" t="s">
        <v>295</v>
      </c>
      <c r="J230" s="35" t="s">
        <v>271</v>
      </c>
      <c r="K230" s="35" t="s">
        <v>296</v>
      </c>
      <c r="L230" s="35" t="s">
        <v>53</v>
      </c>
      <c r="M230" s="31" t="s">
        <v>52</v>
      </c>
      <c r="P230" s="31" t="s">
        <v>52</v>
      </c>
    </row>
    <row r="231" spans="1:16" ht="22.5" customHeight="1" x14ac:dyDescent="0.55000000000000004">
      <c r="A231" s="32">
        <v>45033</v>
      </c>
      <c r="B231" s="33">
        <v>2.1</v>
      </c>
      <c r="C231" s="33">
        <v>19.230039999999999</v>
      </c>
      <c r="D231" s="33">
        <v>98.160420000000002</v>
      </c>
      <c r="E231" s="34">
        <v>411753.94530399999</v>
      </c>
      <c r="F231" s="34">
        <v>2126494.1482899999</v>
      </c>
      <c r="G231" s="35" t="s">
        <v>48</v>
      </c>
      <c r="H231" s="35" t="s">
        <v>301</v>
      </c>
      <c r="I231" s="35" t="s">
        <v>295</v>
      </c>
      <c r="J231" s="35" t="s">
        <v>271</v>
      </c>
      <c r="K231" s="35" t="s">
        <v>296</v>
      </c>
      <c r="L231" s="35" t="s">
        <v>53</v>
      </c>
      <c r="M231" s="31" t="s">
        <v>52</v>
      </c>
      <c r="P231" s="31" t="s">
        <v>52</v>
      </c>
    </row>
    <row r="232" spans="1:16" ht="22.5" customHeight="1" x14ac:dyDescent="0.55000000000000004">
      <c r="A232" s="32">
        <v>45033</v>
      </c>
      <c r="B232" s="33">
        <v>2.1</v>
      </c>
      <c r="C232" s="33">
        <v>19.115320000000001</v>
      </c>
      <c r="D232" s="33">
        <v>98.365939999999995</v>
      </c>
      <c r="E232" s="34">
        <v>433310.28382399998</v>
      </c>
      <c r="F232" s="34">
        <v>2113708.27788</v>
      </c>
      <c r="G232" s="35" t="s">
        <v>48</v>
      </c>
      <c r="H232" s="35" t="s">
        <v>297</v>
      </c>
      <c r="I232" s="35" t="s">
        <v>298</v>
      </c>
      <c r="J232" s="35" t="s">
        <v>271</v>
      </c>
      <c r="K232" s="35" t="s">
        <v>299</v>
      </c>
      <c r="L232" s="35" t="s">
        <v>53</v>
      </c>
      <c r="M232" s="31" t="s">
        <v>52</v>
      </c>
      <c r="P232" s="31" t="s">
        <v>52</v>
      </c>
    </row>
    <row r="233" spans="1:16" ht="22.5" customHeight="1" x14ac:dyDescent="0.55000000000000004">
      <c r="A233" s="32">
        <v>45033</v>
      </c>
      <c r="B233" s="33">
        <v>2.1</v>
      </c>
      <c r="C233" s="33">
        <v>19.18723</v>
      </c>
      <c r="D233" s="33">
        <v>98.194199999999995</v>
      </c>
      <c r="E233" s="34">
        <v>415282.73940800002</v>
      </c>
      <c r="F233" s="34">
        <v>2121740.0462799999</v>
      </c>
      <c r="G233" s="35" t="s">
        <v>48</v>
      </c>
      <c r="H233" s="35" t="s">
        <v>297</v>
      </c>
      <c r="I233" s="35" t="s">
        <v>298</v>
      </c>
      <c r="J233" s="35" t="s">
        <v>271</v>
      </c>
      <c r="K233" s="35" t="s">
        <v>299</v>
      </c>
      <c r="L233" s="35" t="s">
        <v>53</v>
      </c>
      <c r="M233" s="31" t="s">
        <v>52</v>
      </c>
      <c r="P233" s="31" t="s">
        <v>52</v>
      </c>
    </row>
    <row r="234" spans="1:16" ht="22.5" customHeight="1" x14ac:dyDescent="0.55000000000000004">
      <c r="A234" s="32">
        <v>45033</v>
      </c>
      <c r="B234" s="33">
        <v>2.1</v>
      </c>
      <c r="C234" s="33">
        <v>19.187819999999999</v>
      </c>
      <c r="D234" s="33">
        <v>98.1905</v>
      </c>
      <c r="E234" s="34">
        <v>414894.02510899998</v>
      </c>
      <c r="F234" s="34">
        <v>2121807.1373100001</v>
      </c>
      <c r="G234" s="35" t="s">
        <v>48</v>
      </c>
      <c r="H234" s="35" t="s">
        <v>297</v>
      </c>
      <c r="I234" s="35" t="s">
        <v>298</v>
      </c>
      <c r="J234" s="35" t="s">
        <v>271</v>
      </c>
      <c r="K234" s="35" t="s">
        <v>299</v>
      </c>
      <c r="L234" s="35" t="s">
        <v>53</v>
      </c>
      <c r="M234" s="31" t="s">
        <v>52</v>
      </c>
      <c r="P234" s="31" t="s">
        <v>52</v>
      </c>
    </row>
    <row r="235" spans="1:16" ht="22.5" customHeight="1" x14ac:dyDescent="0.55000000000000004">
      <c r="A235" s="32">
        <v>45033</v>
      </c>
      <c r="B235" s="33">
        <v>2.1</v>
      </c>
      <c r="C235" s="33">
        <v>19.188410000000001</v>
      </c>
      <c r="D235" s="33">
        <v>98.186809999999994</v>
      </c>
      <c r="E235" s="34">
        <v>414506.36470400001</v>
      </c>
      <c r="F235" s="34">
        <v>2121874.2317900001</v>
      </c>
      <c r="G235" s="35" t="s">
        <v>48</v>
      </c>
      <c r="H235" s="35" t="s">
        <v>297</v>
      </c>
      <c r="I235" s="35" t="s">
        <v>298</v>
      </c>
      <c r="J235" s="35" t="s">
        <v>271</v>
      </c>
      <c r="K235" s="35" t="s">
        <v>299</v>
      </c>
      <c r="L235" s="35" t="s">
        <v>53</v>
      </c>
      <c r="M235" s="31" t="s">
        <v>52</v>
      </c>
      <c r="P235" s="31" t="s">
        <v>52</v>
      </c>
    </row>
    <row r="236" spans="1:16" ht="22.5" customHeight="1" x14ac:dyDescent="0.55000000000000004">
      <c r="A236" s="32">
        <v>45033</v>
      </c>
      <c r="B236" s="33">
        <v>2.1</v>
      </c>
      <c r="C236" s="33">
        <v>19.208459999999999</v>
      </c>
      <c r="D236" s="33">
        <v>98.167789999999997</v>
      </c>
      <c r="E236" s="34">
        <v>412517.21103599999</v>
      </c>
      <c r="F236" s="34">
        <v>2124102.3907400002</v>
      </c>
      <c r="G236" s="35" t="s">
        <v>48</v>
      </c>
      <c r="H236" s="35" t="s">
        <v>297</v>
      </c>
      <c r="I236" s="35" t="s">
        <v>298</v>
      </c>
      <c r="J236" s="35" t="s">
        <v>271</v>
      </c>
      <c r="K236" s="35" t="s">
        <v>299</v>
      </c>
      <c r="L236" s="35" t="s">
        <v>53</v>
      </c>
      <c r="M236" s="31" t="s">
        <v>52</v>
      </c>
      <c r="P236" s="31" t="s">
        <v>52</v>
      </c>
    </row>
    <row r="237" spans="1:16" ht="22.5" customHeight="1" x14ac:dyDescent="0.55000000000000004">
      <c r="A237" s="32">
        <v>45033</v>
      </c>
      <c r="B237" s="33">
        <v>2.1</v>
      </c>
      <c r="C237" s="33">
        <v>19.211770000000001</v>
      </c>
      <c r="D237" s="33">
        <v>98.168379999999999</v>
      </c>
      <c r="E237" s="34">
        <v>412580.98529600003</v>
      </c>
      <c r="F237" s="34">
        <v>2124468.3774000001</v>
      </c>
      <c r="G237" s="35" t="s">
        <v>48</v>
      </c>
      <c r="H237" s="35" t="s">
        <v>297</v>
      </c>
      <c r="I237" s="35" t="s">
        <v>298</v>
      </c>
      <c r="J237" s="35" t="s">
        <v>271</v>
      </c>
      <c r="K237" s="35" t="s">
        <v>299</v>
      </c>
      <c r="L237" s="35" t="s">
        <v>53</v>
      </c>
      <c r="M237" s="31" t="s">
        <v>52</v>
      </c>
      <c r="P237" s="31" t="s">
        <v>52</v>
      </c>
    </row>
    <row r="238" spans="1:16" ht="22.5" customHeight="1" x14ac:dyDescent="0.55000000000000004">
      <c r="A238" s="32">
        <v>45033</v>
      </c>
      <c r="B238" s="33">
        <v>2.1</v>
      </c>
      <c r="C238" s="33">
        <v>19.215070000000001</v>
      </c>
      <c r="D238" s="33">
        <v>98.168980000000005</v>
      </c>
      <c r="E238" s="34">
        <v>412645.80330000003</v>
      </c>
      <c r="F238" s="34">
        <v>2124833.2527000001</v>
      </c>
      <c r="G238" s="35" t="s">
        <v>48</v>
      </c>
      <c r="H238" s="35" t="s">
        <v>297</v>
      </c>
      <c r="I238" s="35" t="s">
        <v>298</v>
      </c>
      <c r="J238" s="35" t="s">
        <v>271</v>
      </c>
      <c r="K238" s="35" t="s">
        <v>299</v>
      </c>
      <c r="L238" s="35" t="s">
        <v>53</v>
      </c>
      <c r="M238" s="31" t="s">
        <v>52</v>
      </c>
      <c r="P238" s="31" t="s">
        <v>52</v>
      </c>
    </row>
    <row r="239" spans="1:16" ht="22.5" customHeight="1" x14ac:dyDescent="0.55000000000000004">
      <c r="A239" s="32">
        <v>45033</v>
      </c>
      <c r="B239" s="33">
        <v>2.1</v>
      </c>
      <c r="C239" s="33">
        <v>19.2211</v>
      </c>
      <c r="D239" s="33">
        <v>98.173860000000005</v>
      </c>
      <c r="E239" s="34">
        <v>413161.96884300001</v>
      </c>
      <c r="F239" s="34">
        <v>2125498.0876099998</v>
      </c>
      <c r="G239" s="35" t="s">
        <v>48</v>
      </c>
      <c r="H239" s="35" t="s">
        <v>297</v>
      </c>
      <c r="I239" s="35" t="s">
        <v>298</v>
      </c>
      <c r="J239" s="35" t="s">
        <v>271</v>
      </c>
      <c r="K239" s="35" t="s">
        <v>299</v>
      </c>
      <c r="L239" s="35" t="s">
        <v>53</v>
      </c>
      <c r="M239" s="31" t="s">
        <v>52</v>
      </c>
      <c r="P239" s="31" t="s">
        <v>52</v>
      </c>
    </row>
    <row r="240" spans="1:16" ht="22.5" customHeight="1" x14ac:dyDescent="0.55000000000000004">
      <c r="A240" s="32">
        <v>45033</v>
      </c>
      <c r="B240" s="33">
        <v>2.1</v>
      </c>
      <c r="C240" s="33">
        <v>18.778580000000002</v>
      </c>
      <c r="D240" s="33">
        <v>98.015159999999995</v>
      </c>
      <c r="E240" s="34">
        <v>396205.28586300003</v>
      </c>
      <c r="F240" s="34">
        <v>2076615.2900799999</v>
      </c>
      <c r="G240" s="35" t="s">
        <v>48</v>
      </c>
      <c r="H240" s="35" t="s">
        <v>269</v>
      </c>
      <c r="I240" s="35" t="s">
        <v>270</v>
      </c>
      <c r="J240" s="35" t="s">
        <v>271</v>
      </c>
      <c r="K240" s="35" t="s">
        <v>272</v>
      </c>
      <c r="L240" s="35" t="s">
        <v>53</v>
      </c>
      <c r="M240" s="31" t="s">
        <v>52</v>
      </c>
      <c r="P240" s="31" t="s">
        <v>52</v>
      </c>
    </row>
    <row r="241" spans="1:16" ht="22.5" customHeight="1" x14ac:dyDescent="0.55000000000000004">
      <c r="A241" s="32">
        <v>45033</v>
      </c>
      <c r="B241" s="33">
        <v>2.1</v>
      </c>
      <c r="C241" s="33">
        <v>17.848960000000002</v>
      </c>
      <c r="D241" s="33">
        <v>99.399850000000001</v>
      </c>
      <c r="E241" s="34">
        <v>542365.34032900003</v>
      </c>
      <c r="F241" s="34">
        <v>1973520.5038000001</v>
      </c>
      <c r="G241" s="35" t="s">
        <v>48</v>
      </c>
      <c r="H241" s="35" t="s">
        <v>128</v>
      </c>
      <c r="I241" s="35" t="s">
        <v>128</v>
      </c>
      <c r="J241" s="35" t="s">
        <v>121</v>
      </c>
      <c r="K241" s="35" t="s">
        <v>208</v>
      </c>
      <c r="L241" s="35" t="s">
        <v>53</v>
      </c>
      <c r="M241" s="31" t="s">
        <v>52</v>
      </c>
      <c r="P241" s="31" t="s">
        <v>52</v>
      </c>
    </row>
    <row r="242" spans="1:16" ht="22.5" customHeight="1" x14ac:dyDescent="0.55000000000000004">
      <c r="A242" s="32">
        <v>45033</v>
      </c>
      <c r="B242" s="33">
        <v>2.1</v>
      </c>
      <c r="C242" s="33">
        <v>18.775559999999999</v>
      </c>
      <c r="D242" s="33">
        <v>99.945740000000001</v>
      </c>
      <c r="E242" s="34">
        <v>599675.33963599999</v>
      </c>
      <c r="F242" s="34">
        <v>2076258.7525899999</v>
      </c>
      <c r="G242" s="35" t="s">
        <v>48</v>
      </c>
      <c r="H242" s="35" t="s">
        <v>266</v>
      </c>
      <c r="I242" s="35" t="s">
        <v>267</v>
      </c>
      <c r="J242" s="35" t="s">
        <v>121</v>
      </c>
      <c r="K242" s="35" t="s">
        <v>268</v>
      </c>
      <c r="L242" s="35" t="s">
        <v>53</v>
      </c>
      <c r="M242" s="31" t="s">
        <v>52</v>
      </c>
      <c r="P242" s="31" t="s">
        <v>52</v>
      </c>
    </row>
    <row r="243" spans="1:16" ht="22.5" customHeight="1" x14ac:dyDescent="0.55000000000000004">
      <c r="A243" s="32">
        <v>45033</v>
      </c>
      <c r="B243" s="33">
        <v>2.1</v>
      </c>
      <c r="C243" s="33">
        <v>18.787330000000001</v>
      </c>
      <c r="D243" s="33">
        <v>99.939610000000002</v>
      </c>
      <c r="E243" s="34">
        <v>599022.350569</v>
      </c>
      <c r="F243" s="34">
        <v>2077557.7645</v>
      </c>
      <c r="G243" s="35" t="s">
        <v>48</v>
      </c>
      <c r="H243" s="35" t="s">
        <v>266</v>
      </c>
      <c r="I243" s="35" t="s">
        <v>267</v>
      </c>
      <c r="J243" s="35" t="s">
        <v>121</v>
      </c>
      <c r="K243" s="35" t="s">
        <v>268</v>
      </c>
      <c r="L243" s="35" t="s">
        <v>53</v>
      </c>
      <c r="M243" s="31" t="s">
        <v>52</v>
      </c>
      <c r="P243" s="31" t="s">
        <v>52</v>
      </c>
    </row>
    <row r="244" spans="1:16" ht="22.5" customHeight="1" x14ac:dyDescent="0.55000000000000004">
      <c r="A244" s="32">
        <v>45033</v>
      </c>
      <c r="B244" s="33">
        <v>2.1</v>
      </c>
      <c r="C244" s="33">
        <v>18.2483</v>
      </c>
      <c r="D244" s="33">
        <v>99.566220000000001</v>
      </c>
      <c r="E244" s="34">
        <v>559857.86979899998</v>
      </c>
      <c r="F244" s="34">
        <v>2017749.46098</v>
      </c>
      <c r="G244" s="35" t="s">
        <v>48</v>
      </c>
      <c r="H244" s="35" t="s">
        <v>235</v>
      </c>
      <c r="I244" s="35" t="s">
        <v>236</v>
      </c>
      <c r="J244" s="35" t="s">
        <v>121</v>
      </c>
      <c r="K244" s="35" t="s">
        <v>237</v>
      </c>
      <c r="L244" s="35" t="s">
        <v>53</v>
      </c>
      <c r="M244" s="31" t="s">
        <v>52</v>
      </c>
      <c r="P244" s="31" t="s">
        <v>52</v>
      </c>
    </row>
    <row r="245" spans="1:16" ht="22.5" customHeight="1" x14ac:dyDescent="0.55000000000000004">
      <c r="A245" s="32">
        <v>45033</v>
      </c>
      <c r="B245" s="33">
        <v>2.1</v>
      </c>
      <c r="C245" s="33">
        <v>18.347719999999999</v>
      </c>
      <c r="D245" s="33">
        <v>99.303110000000004</v>
      </c>
      <c r="E245" s="34">
        <v>532024.66074700002</v>
      </c>
      <c r="F245" s="34">
        <v>2028683.2911</v>
      </c>
      <c r="G245" s="35" t="s">
        <v>48</v>
      </c>
      <c r="H245" s="35" t="s">
        <v>239</v>
      </c>
      <c r="I245" s="35" t="s">
        <v>240</v>
      </c>
      <c r="J245" s="35" t="s">
        <v>121</v>
      </c>
      <c r="K245" s="35" t="s">
        <v>241</v>
      </c>
      <c r="L245" s="35" t="s">
        <v>53</v>
      </c>
      <c r="M245" s="31" t="s">
        <v>52</v>
      </c>
      <c r="P245" s="31" t="s">
        <v>52</v>
      </c>
    </row>
    <row r="246" spans="1:16" ht="22.5" customHeight="1" x14ac:dyDescent="0.55000000000000004">
      <c r="A246" s="32">
        <v>45033</v>
      </c>
      <c r="B246" s="33">
        <v>2.1</v>
      </c>
      <c r="C246" s="33">
        <v>17.887810000000002</v>
      </c>
      <c r="D246" s="33">
        <v>99.205209999999994</v>
      </c>
      <c r="E246" s="34">
        <v>521737.80243600003</v>
      </c>
      <c r="F246" s="34">
        <v>1977785.30476</v>
      </c>
      <c r="G246" s="35" t="s">
        <v>48</v>
      </c>
      <c r="H246" s="35" t="s">
        <v>209</v>
      </c>
      <c r="I246" s="35" t="s">
        <v>210</v>
      </c>
      <c r="J246" s="35" t="s">
        <v>121</v>
      </c>
      <c r="K246" s="35" t="s">
        <v>211</v>
      </c>
      <c r="L246" s="35" t="s">
        <v>53</v>
      </c>
      <c r="M246" s="31" t="s">
        <v>52</v>
      </c>
      <c r="P246" s="31" t="s">
        <v>52</v>
      </c>
    </row>
    <row r="247" spans="1:16" ht="22.5" customHeight="1" x14ac:dyDescent="0.55000000000000004">
      <c r="A247" s="32">
        <v>45033</v>
      </c>
      <c r="B247" s="33">
        <v>2.1</v>
      </c>
      <c r="C247" s="33">
        <v>17.888069999999999</v>
      </c>
      <c r="D247" s="33">
        <v>99.205550000000002</v>
      </c>
      <c r="E247" s="34">
        <v>521773.78691000002</v>
      </c>
      <c r="F247" s="34">
        <v>1977814.1096300001</v>
      </c>
      <c r="G247" s="35" t="s">
        <v>48</v>
      </c>
      <c r="H247" s="35" t="s">
        <v>209</v>
      </c>
      <c r="I247" s="35" t="s">
        <v>210</v>
      </c>
      <c r="J247" s="35" t="s">
        <v>121</v>
      </c>
      <c r="K247" s="35" t="s">
        <v>211</v>
      </c>
      <c r="L247" s="35" t="s">
        <v>53</v>
      </c>
      <c r="M247" s="31" t="s">
        <v>52</v>
      </c>
      <c r="P247" s="31" t="s">
        <v>52</v>
      </c>
    </row>
    <row r="248" spans="1:16" ht="22.5" customHeight="1" x14ac:dyDescent="0.55000000000000004">
      <c r="A248" s="32">
        <v>45033</v>
      </c>
      <c r="B248" s="33">
        <v>2.1</v>
      </c>
      <c r="C248" s="33">
        <v>18.212869999999999</v>
      </c>
      <c r="D248" s="33">
        <v>98.786289999999994</v>
      </c>
      <c r="E248" s="34">
        <v>477403.35768999998</v>
      </c>
      <c r="F248" s="34">
        <v>2013750.08296</v>
      </c>
      <c r="G248" s="35" t="s">
        <v>48</v>
      </c>
      <c r="H248" s="35" t="s">
        <v>227</v>
      </c>
      <c r="I248" s="35" t="s">
        <v>228</v>
      </c>
      <c r="J248" s="35" t="s">
        <v>229</v>
      </c>
      <c r="K248" s="35" t="s">
        <v>230</v>
      </c>
      <c r="L248" s="35" t="s">
        <v>53</v>
      </c>
      <c r="M248" s="31" t="s">
        <v>52</v>
      </c>
      <c r="P248" s="31" t="s">
        <v>52</v>
      </c>
    </row>
    <row r="249" spans="1:16" ht="22.5" customHeight="1" x14ac:dyDescent="0.55000000000000004">
      <c r="A249" s="32">
        <v>45033</v>
      </c>
      <c r="B249" s="33">
        <v>2.1</v>
      </c>
      <c r="C249" s="33">
        <v>18.272169999999999</v>
      </c>
      <c r="D249" s="33">
        <v>98.740489999999994</v>
      </c>
      <c r="E249" s="34">
        <v>472569.96942899999</v>
      </c>
      <c r="F249" s="34">
        <v>2020317.27465</v>
      </c>
      <c r="G249" s="35" t="s">
        <v>48</v>
      </c>
      <c r="H249" s="35" t="s">
        <v>238</v>
      </c>
      <c r="I249" s="35" t="s">
        <v>228</v>
      </c>
      <c r="J249" s="35" t="s">
        <v>229</v>
      </c>
      <c r="K249" s="35" t="s">
        <v>230</v>
      </c>
      <c r="L249" s="35" t="s">
        <v>53</v>
      </c>
      <c r="M249" s="31" t="s">
        <v>52</v>
      </c>
      <c r="P249" s="31" t="s">
        <v>52</v>
      </c>
    </row>
    <row r="250" spans="1:16" ht="22.5" customHeight="1" x14ac:dyDescent="0.55000000000000004">
      <c r="A250" s="32">
        <v>45033</v>
      </c>
      <c r="B250" s="33">
        <v>2.1</v>
      </c>
      <c r="C250" s="33">
        <v>17.712420000000002</v>
      </c>
      <c r="D250" s="33">
        <v>101.79531</v>
      </c>
      <c r="E250" s="34">
        <v>796491.30453700002</v>
      </c>
      <c r="F250" s="34">
        <v>1960570.9406900001</v>
      </c>
      <c r="G250" s="35" t="s">
        <v>48</v>
      </c>
      <c r="H250" s="35" t="s">
        <v>202</v>
      </c>
      <c r="I250" s="35" t="s">
        <v>203</v>
      </c>
      <c r="J250" s="35" t="s">
        <v>126</v>
      </c>
      <c r="K250" s="35" t="s">
        <v>204</v>
      </c>
      <c r="L250" s="35" t="s">
        <v>53</v>
      </c>
      <c r="M250" s="31" t="s">
        <v>52</v>
      </c>
      <c r="P250" s="31" t="s">
        <v>52</v>
      </c>
    </row>
    <row r="251" spans="1:16" ht="22.5" customHeight="1" x14ac:dyDescent="0.55000000000000004">
      <c r="A251" s="32">
        <v>45033</v>
      </c>
      <c r="B251" s="33">
        <v>2.1</v>
      </c>
      <c r="C251" s="33">
        <v>17.713290000000001</v>
      </c>
      <c r="D251" s="33">
        <v>101.79047</v>
      </c>
      <c r="E251" s="34">
        <v>795976.17605600005</v>
      </c>
      <c r="F251" s="34">
        <v>1960659.6605799999</v>
      </c>
      <c r="G251" s="35" t="s">
        <v>48</v>
      </c>
      <c r="H251" s="35" t="s">
        <v>202</v>
      </c>
      <c r="I251" s="35" t="s">
        <v>203</v>
      </c>
      <c r="J251" s="35" t="s">
        <v>126</v>
      </c>
      <c r="K251" s="35" t="s">
        <v>204</v>
      </c>
      <c r="L251" s="35" t="s">
        <v>53</v>
      </c>
      <c r="M251" s="31" t="s">
        <v>52</v>
      </c>
      <c r="P251" s="31" t="s">
        <v>52</v>
      </c>
    </row>
    <row r="252" spans="1:16" ht="22.5" customHeight="1" x14ac:dyDescent="0.55000000000000004">
      <c r="A252" s="32">
        <v>45033</v>
      </c>
      <c r="B252" s="33">
        <v>2.1</v>
      </c>
      <c r="C252" s="33">
        <v>17.716239999999999</v>
      </c>
      <c r="D252" s="33">
        <v>101.79617</v>
      </c>
      <c r="E252" s="34">
        <v>796576.29521600006</v>
      </c>
      <c r="F252" s="34">
        <v>1960995.32757</v>
      </c>
      <c r="G252" s="35" t="s">
        <v>48</v>
      </c>
      <c r="H252" s="35" t="s">
        <v>202</v>
      </c>
      <c r="I252" s="35" t="s">
        <v>203</v>
      </c>
      <c r="J252" s="35" t="s">
        <v>126</v>
      </c>
      <c r="K252" s="35" t="s">
        <v>204</v>
      </c>
      <c r="L252" s="35" t="s">
        <v>53</v>
      </c>
      <c r="M252" s="31" t="s">
        <v>52</v>
      </c>
      <c r="P252" s="31" t="s">
        <v>52</v>
      </c>
    </row>
    <row r="253" spans="1:16" ht="22.5" customHeight="1" x14ac:dyDescent="0.55000000000000004">
      <c r="A253" s="32">
        <v>45033</v>
      </c>
      <c r="B253" s="33">
        <v>2.1</v>
      </c>
      <c r="C253" s="33">
        <v>17.717089999999999</v>
      </c>
      <c r="D253" s="33">
        <v>101.79141</v>
      </c>
      <c r="E253" s="34">
        <v>796069.70014500001</v>
      </c>
      <c r="F253" s="34">
        <v>1961081.9549400001</v>
      </c>
      <c r="G253" s="35" t="s">
        <v>48</v>
      </c>
      <c r="H253" s="35" t="s">
        <v>202</v>
      </c>
      <c r="I253" s="35" t="s">
        <v>203</v>
      </c>
      <c r="J253" s="35" t="s">
        <v>126</v>
      </c>
      <c r="K253" s="35" t="s">
        <v>204</v>
      </c>
      <c r="L253" s="35" t="s">
        <v>53</v>
      </c>
      <c r="M253" s="31" t="s">
        <v>52</v>
      </c>
      <c r="P253" s="31" t="s">
        <v>52</v>
      </c>
    </row>
    <row r="254" spans="1:16" ht="22.5" customHeight="1" x14ac:dyDescent="0.55000000000000004">
      <c r="A254" s="32">
        <v>45033</v>
      </c>
      <c r="B254" s="33">
        <v>2.1</v>
      </c>
      <c r="C254" s="33">
        <v>17.751069999999999</v>
      </c>
      <c r="D254" s="33">
        <v>101.96236</v>
      </c>
      <c r="E254" s="34">
        <v>814154.99297899997</v>
      </c>
      <c r="F254" s="34">
        <v>1965122.8800900001</v>
      </c>
      <c r="G254" s="35" t="s">
        <v>48</v>
      </c>
      <c r="H254" s="35" t="s">
        <v>206</v>
      </c>
      <c r="I254" s="35" t="s">
        <v>207</v>
      </c>
      <c r="J254" s="35" t="s">
        <v>126</v>
      </c>
      <c r="K254" s="35" t="s">
        <v>204</v>
      </c>
      <c r="L254" s="35" t="s">
        <v>53</v>
      </c>
      <c r="M254" s="31" t="s">
        <v>52</v>
      </c>
      <c r="P254" s="31" t="s">
        <v>52</v>
      </c>
    </row>
    <row r="255" spans="1:16" ht="22.5" customHeight="1" x14ac:dyDescent="0.55000000000000004">
      <c r="A255" s="32">
        <v>45033</v>
      </c>
      <c r="B255" s="33">
        <v>2.1</v>
      </c>
      <c r="C255" s="33">
        <v>14.631130000000001</v>
      </c>
      <c r="D255" s="33">
        <v>101.07666</v>
      </c>
      <c r="E255" s="34">
        <v>723677.591824</v>
      </c>
      <c r="F255" s="34">
        <v>1618552.2227</v>
      </c>
      <c r="G255" s="35" t="s">
        <v>48</v>
      </c>
      <c r="H255" s="35" t="s">
        <v>174</v>
      </c>
      <c r="I255" s="35" t="s">
        <v>79</v>
      </c>
      <c r="J255" s="35" t="s">
        <v>80</v>
      </c>
      <c r="K255" s="35" t="s">
        <v>175</v>
      </c>
      <c r="L255" s="35" t="s">
        <v>53</v>
      </c>
      <c r="M255" s="31" t="s">
        <v>52</v>
      </c>
      <c r="P255" s="31" t="s">
        <v>52</v>
      </c>
    </row>
    <row r="256" spans="1:16" ht="22.5" customHeight="1" x14ac:dyDescent="0.55000000000000004">
      <c r="A256" s="32">
        <v>45033</v>
      </c>
      <c r="B256" s="33">
        <v>2.1</v>
      </c>
      <c r="C256" s="33">
        <v>14.63439</v>
      </c>
      <c r="D256" s="33">
        <v>101.0754</v>
      </c>
      <c r="E256" s="34">
        <v>723538.52201299998</v>
      </c>
      <c r="F256" s="34">
        <v>1618911.74636</v>
      </c>
      <c r="G256" s="35" t="s">
        <v>48</v>
      </c>
      <c r="H256" s="35" t="s">
        <v>174</v>
      </c>
      <c r="I256" s="35" t="s">
        <v>79</v>
      </c>
      <c r="J256" s="35" t="s">
        <v>80</v>
      </c>
      <c r="K256" s="35" t="s">
        <v>175</v>
      </c>
      <c r="L256" s="35" t="s">
        <v>53</v>
      </c>
      <c r="M256" s="31" t="s">
        <v>52</v>
      </c>
      <c r="P256" s="31" t="s">
        <v>52</v>
      </c>
    </row>
    <row r="257" spans="1:16" ht="22.5" customHeight="1" x14ac:dyDescent="0.55000000000000004">
      <c r="A257" s="32">
        <v>45033</v>
      </c>
      <c r="B257" s="33">
        <v>2.1</v>
      </c>
      <c r="C257" s="33">
        <v>17.60857</v>
      </c>
      <c r="D257" s="33">
        <v>99.695849999999993</v>
      </c>
      <c r="E257" s="34">
        <v>573826.81166999997</v>
      </c>
      <c r="F257" s="34">
        <v>1947015.73893</v>
      </c>
      <c r="G257" s="35" t="s">
        <v>48</v>
      </c>
      <c r="H257" s="35" t="s">
        <v>196</v>
      </c>
      <c r="I257" s="35" t="s">
        <v>197</v>
      </c>
      <c r="J257" s="35" t="s">
        <v>112</v>
      </c>
      <c r="K257" s="35" t="s">
        <v>198</v>
      </c>
      <c r="L257" s="35" t="s">
        <v>53</v>
      </c>
      <c r="M257" s="31" t="s">
        <v>52</v>
      </c>
      <c r="P257" s="31" t="s">
        <v>52</v>
      </c>
    </row>
    <row r="258" spans="1:16" ht="22.5" customHeight="1" x14ac:dyDescent="0.55000000000000004">
      <c r="A258" s="32">
        <v>45033</v>
      </c>
      <c r="B258" s="33">
        <v>2.1</v>
      </c>
      <c r="C258" s="33">
        <v>18.007650000000002</v>
      </c>
      <c r="D258" s="33">
        <v>102.28185999999999</v>
      </c>
      <c r="E258" s="34">
        <v>847566.10435599997</v>
      </c>
      <c r="F258" s="34">
        <v>1994111.57718</v>
      </c>
      <c r="G258" s="35" t="s">
        <v>48</v>
      </c>
      <c r="H258" s="35" t="s">
        <v>219</v>
      </c>
      <c r="I258" s="35" t="s">
        <v>132</v>
      </c>
      <c r="J258" s="35" t="s">
        <v>131</v>
      </c>
      <c r="K258" s="35" t="s">
        <v>220</v>
      </c>
      <c r="L258" s="35" t="s">
        <v>53</v>
      </c>
      <c r="M258" s="31" t="s">
        <v>52</v>
      </c>
      <c r="P258" s="31" t="s">
        <v>52</v>
      </c>
    </row>
    <row r="259" spans="1:16" ht="22.5" customHeight="1" x14ac:dyDescent="0.55000000000000004">
      <c r="A259" s="32">
        <v>45033</v>
      </c>
      <c r="B259" s="33">
        <v>2.1</v>
      </c>
      <c r="C259" s="33">
        <v>18.009789999999999</v>
      </c>
      <c r="D259" s="33">
        <v>102.28339</v>
      </c>
      <c r="E259" s="34">
        <v>847724.078889</v>
      </c>
      <c r="F259" s="34">
        <v>1994351.5312099999</v>
      </c>
      <c r="G259" s="35" t="s">
        <v>48</v>
      </c>
      <c r="H259" s="35" t="s">
        <v>219</v>
      </c>
      <c r="I259" s="35" t="s">
        <v>132</v>
      </c>
      <c r="J259" s="35" t="s">
        <v>131</v>
      </c>
      <c r="K259" s="35" t="s">
        <v>220</v>
      </c>
      <c r="L259" s="35" t="s">
        <v>53</v>
      </c>
      <c r="M259" s="31" t="s">
        <v>52</v>
      </c>
      <c r="P259" s="31" t="s">
        <v>52</v>
      </c>
    </row>
    <row r="260" spans="1:16" ht="22.5" customHeight="1" x14ac:dyDescent="0.55000000000000004">
      <c r="A260" s="32">
        <v>45033</v>
      </c>
      <c r="B260" s="33">
        <v>2.1</v>
      </c>
      <c r="C260" s="33">
        <v>18.011600000000001</v>
      </c>
      <c r="D260" s="33">
        <v>102.28252000000001</v>
      </c>
      <c r="E260" s="34">
        <v>847628.30432</v>
      </c>
      <c r="F260" s="34">
        <v>1994550.4151300001</v>
      </c>
      <c r="G260" s="35" t="s">
        <v>48</v>
      </c>
      <c r="H260" s="35" t="s">
        <v>219</v>
      </c>
      <c r="I260" s="35" t="s">
        <v>132</v>
      </c>
      <c r="J260" s="35" t="s">
        <v>131</v>
      </c>
      <c r="K260" s="35" t="s">
        <v>220</v>
      </c>
      <c r="L260" s="35" t="s">
        <v>53</v>
      </c>
      <c r="M260" s="31" t="s">
        <v>52</v>
      </c>
      <c r="P260" s="31" t="s">
        <v>52</v>
      </c>
    </row>
    <row r="261" spans="1:16" ht="22.5" customHeight="1" x14ac:dyDescent="0.55000000000000004">
      <c r="A261" s="32">
        <v>45033</v>
      </c>
      <c r="B261" s="33">
        <v>2.1</v>
      </c>
      <c r="C261" s="33">
        <v>18.014569999999999</v>
      </c>
      <c r="D261" s="33">
        <v>102.27959</v>
      </c>
      <c r="E261" s="34">
        <v>847311.90223400004</v>
      </c>
      <c r="F261" s="34">
        <v>1994873.9381299999</v>
      </c>
      <c r="G261" s="35" t="s">
        <v>48</v>
      </c>
      <c r="H261" s="35" t="s">
        <v>219</v>
      </c>
      <c r="I261" s="35" t="s">
        <v>132</v>
      </c>
      <c r="J261" s="35" t="s">
        <v>131</v>
      </c>
      <c r="K261" s="35" t="s">
        <v>220</v>
      </c>
      <c r="L261" s="35" t="s">
        <v>53</v>
      </c>
      <c r="M261" s="31" t="s">
        <v>52</v>
      </c>
      <c r="P261" s="31" t="s">
        <v>52</v>
      </c>
    </row>
    <row r="262" spans="1:16" ht="22.5" customHeight="1" x14ac:dyDescent="0.55000000000000004">
      <c r="A262" s="32">
        <v>45033</v>
      </c>
      <c r="B262" s="33">
        <v>2.1</v>
      </c>
      <c r="C262" s="33">
        <v>18.017659999999999</v>
      </c>
      <c r="D262" s="33">
        <v>102.28493</v>
      </c>
      <c r="E262" s="34">
        <v>847871.84113299998</v>
      </c>
      <c r="F262" s="34">
        <v>1995226.3010199999</v>
      </c>
      <c r="G262" s="35" t="s">
        <v>48</v>
      </c>
      <c r="H262" s="35" t="s">
        <v>219</v>
      </c>
      <c r="I262" s="35" t="s">
        <v>132</v>
      </c>
      <c r="J262" s="35" t="s">
        <v>131</v>
      </c>
      <c r="K262" s="35" t="s">
        <v>220</v>
      </c>
      <c r="L262" s="35" t="s">
        <v>53</v>
      </c>
      <c r="M262" s="31" t="s">
        <v>52</v>
      </c>
      <c r="P262" s="31" t="s">
        <v>52</v>
      </c>
    </row>
    <row r="263" spans="1:16" ht="22.5" customHeight="1" x14ac:dyDescent="0.55000000000000004">
      <c r="A263" s="32">
        <v>45033</v>
      </c>
      <c r="B263" s="33">
        <v>2.1</v>
      </c>
      <c r="C263" s="33">
        <v>18.01849</v>
      </c>
      <c r="D263" s="33">
        <v>102.28043</v>
      </c>
      <c r="E263" s="34">
        <v>847393.239482</v>
      </c>
      <c r="F263" s="34">
        <v>1995309.7897600001</v>
      </c>
      <c r="G263" s="35" t="s">
        <v>48</v>
      </c>
      <c r="H263" s="35" t="s">
        <v>219</v>
      </c>
      <c r="I263" s="35" t="s">
        <v>132</v>
      </c>
      <c r="J263" s="35" t="s">
        <v>131</v>
      </c>
      <c r="K263" s="35" t="s">
        <v>220</v>
      </c>
      <c r="L263" s="35" t="s">
        <v>53</v>
      </c>
      <c r="M263" s="31" t="s">
        <v>52</v>
      </c>
      <c r="P263" s="31" t="s">
        <v>52</v>
      </c>
    </row>
    <row r="264" spans="1:16" ht="22.5" customHeight="1" x14ac:dyDescent="0.55000000000000004">
      <c r="A264" s="32">
        <v>45033</v>
      </c>
      <c r="B264" s="33">
        <v>2.1</v>
      </c>
      <c r="C264" s="33">
        <v>18.021570000000001</v>
      </c>
      <c r="D264" s="33">
        <v>102.28583999999999</v>
      </c>
      <c r="E264" s="34">
        <v>847960.602419</v>
      </c>
      <c r="F264" s="34">
        <v>1995661.18139</v>
      </c>
      <c r="G264" s="35" t="s">
        <v>48</v>
      </c>
      <c r="H264" s="35" t="s">
        <v>219</v>
      </c>
      <c r="I264" s="35" t="s">
        <v>132</v>
      </c>
      <c r="J264" s="35" t="s">
        <v>131</v>
      </c>
      <c r="K264" s="35" t="s">
        <v>220</v>
      </c>
      <c r="L264" s="35" t="s">
        <v>53</v>
      </c>
      <c r="M264" s="31" t="s">
        <v>52</v>
      </c>
      <c r="P264" s="31" t="s">
        <v>52</v>
      </c>
    </row>
    <row r="265" spans="1:16" ht="22.5" customHeight="1" x14ac:dyDescent="0.55000000000000004">
      <c r="A265" s="32">
        <v>45033</v>
      </c>
      <c r="B265" s="33">
        <v>2.1</v>
      </c>
      <c r="C265" s="33">
        <v>18.08109</v>
      </c>
      <c r="D265" s="33">
        <v>102.22751</v>
      </c>
      <c r="E265" s="34">
        <v>841663.044306</v>
      </c>
      <c r="F265" s="34">
        <v>2002145.94961</v>
      </c>
      <c r="G265" s="35" t="s">
        <v>48</v>
      </c>
      <c r="H265" s="35" t="s">
        <v>132</v>
      </c>
      <c r="I265" s="35" t="s">
        <v>132</v>
      </c>
      <c r="J265" s="35" t="s">
        <v>131</v>
      </c>
      <c r="K265" s="35" t="s">
        <v>220</v>
      </c>
      <c r="L265" s="35" t="s">
        <v>53</v>
      </c>
      <c r="M265" s="31" t="s">
        <v>52</v>
      </c>
      <c r="P265" s="31" t="s">
        <v>52</v>
      </c>
    </row>
    <row r="266" spans="1:16" ht="22.5" customHeight="1" x14ac:dyDescent="0.55000000000000004">
      <c r="A266" s="32">
        <v>45033</v>
      </c>
      <c r="B266" s="33">
        <v>2.1</v>
      </c>
      <c r="C266" s="33">
        <v>18.084990000000001</v>
      </c>
      <c r="D266" s="33">
        <v>102.22839</v>
      </c>
      <c r="E266" s="34">
        <v>841748.71661300003</v>
      </c>
      <c r="F266" s="34">
        <v>2002579.6233999999</v>
      </c>
      <c r="G266" s="35" t="s">
        <v>48</v>
      </c>
      <c r="H266" s="35" t="s">
        <v>132</v>
      </c>
      <c r="I266" s="35" t="s">
        <v>132</v>
      </c>
      <c r="J266" s="35" t="s">
        <v>131</v>
      </c>
      <c r="K266" s="35" t="s">
        <v>220</v>
      </c>
      <c r="L266" s="35" t="s">
        <v>53</v>
      </c>
      <c r="M266" s="31" t="s">
        <v>52</v>
      </c>
      <c r="P266" s="31" t="s">
        <v>52</v>
      </c>
    </row>
    <row r="267" spans="1:16" ht="22.5" customHeight="1" x14ac:dyDescent="0.55000000000000004">
      <c r="A267" s="32">
        <v>45033</v>
      </c>
      <c r="B267" s="33">
        <v>2.1</v>
      </c>
      <c r="C267" s="33">
        <v>18.085979999999999</v>
      </c>
      <c r="D267" s="33">
        <v>102.22291</v>
      </c>
      <c r="E267" s="34">
        <v>841166.20335099997</v>
      </c>
      <c r="F267" s="34">
        <v>2002679.1373699999</v>
      </c>
      <c r="G267" s="35" t="s">
        <v>48</v>
      </c>
      <c r="H267" s="35" t="s">
        <v>132</v>
      </c>
      <c r="I267" s="35" t="s">
        <v>132</v>
      </c>
      <c r="J267" s="35" t="s">
        <v>131</v>
      </c>
      <c r="K267" s="35" t="s">
        <v>220</v>
      </c>
      <c r="L267" s="35" t="s">
        <v>53</v>
      </c>
      <c r="M267" s="31" t="s">
        <v>52</v>
      </c>
      <c r="P267" s="31" t="s">
        <v>52</v>
      </c>
    </row>
    <row r="268" spans="1:16" ht="22.5" customHeight="1" x14ac:dyDescent="0.55000000000000004">
      <c r="A268" s="32">
        <v>45033</v>
      </c>
      <c r="B268" s="33">
        <v>2.1</v>
      </c>
      <c r="C268" s="33">
        <v>17.25375</v>
      </c>
      <c r="D268" s="33">
        <v>102.08624</v>
      </c>
      <c r="E268" s="34">
        <v>828195.77035200002</v>
      </c>
      <c r="F268" s="34">
        <v>1910250.01945</v>
      </c>
      <c r="G268" s="35" t="s">
        <v>48</v>
      </c>
      <c r="H268" s="35" t="s">
        <v>187</v>
      </c>
      <c r="I268" s="35" t="s">
        <v>188</v>
      </c>
      <c r="J268" s="35" t="s">
        <v>189</v>
      </c>
      <c r="K268" s="35" t="s">
        <v>190</v>
      </c>
      <c r="L268" s="35" t="s">
        <v>53</v>
      </c>
      <c r="M268" s="31" t="s">
        <v>52</v>
      </c>
      <c r="P268" s="31" t="s">
        <v>52</v>
      </c>
    </row>
    <row r="269" spans="1:16" ht="22.5" customHeight="1" x14ac:dyDescent="0.55000000000000004">
      <c r="A269" s="32">
        <v>45033</v>
      </c>
      <c r="B269" s="33">
        <v>2.1</v>
      </c>
      <c r="C269" s="33">
        <v>17.254670000000001</v>
      </c>
      <c r="D269" s="33">
        <v>102.08117</v>
      </c>
      <c r="E269" s="34">
        <v>827654.55955500004</v>
      </c>
      <c r="F269" s="34">
        <v>1910343.29709</v>
      </c>
      <c r="G269" s="35" t="s">
        <v>48</v>
      </c>
      <c r="H269" s="35" t="s">
        <v>187</v>
      </c>
      <c r="I269" s="35" t="s">
        <v>188</v>
      </c>
      <c r="J269" s="35" t="s">
        <v>189</v>
      </c>
      <c r="K269" s="35" t="s">
        <v>190</v>
      </c>
      <c r="L269" s="35" t="s">
        <v>53</v>
      </c>
      <c r="M269" s="31" t="s">
        <v>52</v>
      </c>
      <c r="P269" s="31" t="s">
        <v>52</v>
      </c>
    </row>
    <row r="270" spans="1:16" ht="22.5" customHeight="1" x14ac:dyDescent="0.55000000000000004">
      <c r="A270" s="32">
        <v>45033</v>
      </c>
      <c r="B270" s="33">
        <v>13.18</v>
      </c>
      <c r="C270" s="42">
        <v>13.80757</v>
      </c>
      <c r="D270" s="42">
        <v>99.488960000000006</v>
      </c>
      <c r="E270" s="34">
        <v>552847.38424799999</v>
      </c>
      <c r="F270" s="34">
        <v>1526498.4906899999</v>
      </c>
      <c r="G270" s="35" t="s">
        <v>48</v>
      </c>
      <c r="H270" s="35" t="s">
        <v>680</v>
      </c>
      <c r="I270" s="35" t="s">
        <v>66</v>
      </c>
      <c r="J270" s="35" t="s">
        <v>67</v>
      </c>
      <c r="K270" s="35" t="s">
        <v>681</v>
      </c>
      <c r="L270" s="35" t="s">
        <v>53</v>
      </c>
    </row>
    <row r="271" spans="1:16" ht="22.5" customHeight="1" x14ac:dyDescent="0.55000000000000004">
      <c r="A271" s="32">
        <v>45033</v>
      </c>
      <c r="B271" s="33">
        <v>13.18</v>
      </c>
      <c r="C271" s="42">
        <v>14.158469999999999</v>
      </c>
      <c r="D271" s="42">
        <v>99.675290000000004</v>
      </c>
      <c r="E271" s="34">
        <v>572876.33877100004</v>
      </c>
      <c r="F271" s="34">
        <v>1565357.4685800001</v>
      </c>
      <c r="G271" s="35" t="s">
        <v>48</v>
      </c>
      <c r="H271" s="35" t="s">
        <v>682</v>
      </c>
      <c r="I271" s="35" t="s">
        <v>683</v>
      </c>
      <c r="J271" s="35" t="s">
        <v>67</v>
      </c>
      <c r="K271" s="35" t="s">
        <v>684</v>
      </c>
      <c r="L271" s="35" t="s">
        <v>53</v>
      </c>
    </row>
    <row r="272" spans="1:16" ht="22.5" customHeight="1" x14ac:dyDescent="0.55000000000000004">
      <c r="A272" s="32">
        <v>45033</v>
      </c>
      <c r="B272" s="33">
        <v>13.18</v>
      </c>
      <c r="C272" s="42">
        <v>14.615500000000001</v>
      </c>
      <c r="D272" s="42">
        <v>98.583979999999997</v>
      </c>
      <c r="E272" s="34">
        <v>455195.47954899998</v>
      </c>
      <c r="F272" s="34">
        <v>1615840.34381</v>
      </c>
      <c r="G272" s="35" t="s">
        <v>48</v>
      </c>
      <c r="H272" s="35" t="s">
        <v>171</v>
      </c>
      <c r="I272" s="35" t="s">
        <v>172</v>
      </c>
      <c r="J272" s="35" t="s">
        <v>67</v>
      </c>
      <c r="K272" s="35" t="s">
        <v>173</v>
      </c>
      <c r="L272" s="35" t="s">
        <v>53</v>
      </c>
    </row>
    <row r="273" spans="1:12" ht="22.5" customHeight="1" x14ac:dyDescent="0.55000000000000004">
      <c r="A273" s="32">
        <v>45033</v>
      </c>
      <c r="B273" s="33">
        <v>13.2</v>
      </c>
      <c r="C273" s="42">
        <v>20.03989</v>
      </c>
      <c r="D273" s="42">
        <v>99.620379999999997</v>
      </c>
      <c r="E273" s="34">
        <v>564879.60487799998</v>
      </c>
      <c r="F273" s="34">
        <v>2216015.9120700001</v>
      </c>
      <c r="G273" s="35" t="s">
        <v>48</v>
      </c>
      <c r="H273" s="35" t="s">
        <v>352</v>
      </c>
      <c r="I273" s="35" t="s">
        <v>344</v>
      </c>
      <c r="J273" s="35" t="s">
        <v>145</v>
      </c>
      <c r="K273" s="35" t="s">
        <v>353</v>
      </c>
      <c r="L273" s="35" t="s">
        <v>53</v>
      </c>
    </row>
    <row r="274" spans="1:12" ht="22.5" customHeight="1" x14ac:dyDescent="0.55000000000000004">
      <c r="A274" s="32">
        <v>45033</v>
      </c>
      <c r="B274" s="33">
        <v>13.2</v>
      </c>
      <c r="C274" s="42">
        <v>20.173359999999999</v>
      </c>
      <c r="D274" s="42">
        <v>99.565690000000004</v>
      </c>
      <c r="E274" s="34">
        <v>559109.81733400002</v>
      </c>
      <c r="F274" s="34">
        <v>2230766.14732</v>
      </c>
      <c r="G274" s="35" t="s">
        <v>48</v>
      </c>
      <c r="H274" s="35" t="s">
        <v>154</v>
      </c>
      <c r="I274" s="35" t="s">
        <v>155</v>
      </c>
      <c r="J274" s="35" t="s">
        <v>145</v>
      </c>
      <c r="K274" s="35" t="s">
        <v>367</v>
      </c>
      <c r="L274" s="35" t="s">
        <v>53</v>
      </c>
    </row>
    <row r="275" spans="1:12" ht="22.5" customHeight="1" x14ac:dyDescent="0.55000000000000004">
      <c r="A275" s="32">
        <v>45033</v>
      </c>
      <c r="B275" s="33">
        <v>13.2</v>
      </c>
      <c r="C275" s="42">
        <v>19.75142</v>
      </c>
      <c r="D275" s="42">
        <v>100.3533</v>
      </c>
      <c r="E275" s="34">
        <v>641793.38699899998</v>
      </c>
      <c r="F275" s="34">
        <v>2184539.7979100002</v>
      </c>
      <c r="G275" s="35" t="s">
        <v>48</v>
      </c>
      <c r="H275" s="35" t="s">
        <v>332</v>
      </c>
      <c r="I275" s="35" t="s">
        <v>333</v>
      </c>
      <c r="J275" s="35" t="s">
        <v>145</v>
      </c>
      <c r="K275" s="35" t="s">
        <v>685</v>
      </c>
      <c r="L275" s="35" t="s">
        <v>53</v>
      </c>
    </row>
    <row r="276" spans="1:12" ht="22.5" customHeight="1" x14ac:dyDescent="0.55000000000000004">
      <c r="A276" s="32">
        <v>45033</v>
      </c>
      <c r="B276" s="33">
        <v>13.2</v>
      </c>
      <c r="C276" s="42">
        <v>19.752179999999999</v>
      </c>
      <c r="D276" s="42">
        <v>100.35778999999999</v>
      </c>
      <c r="E276" s="34">
        <v>642263.22584099998</v>
      </c>
      <c r="F276" s="34">
        <v>2184627.6781000001</v>
      </c>
      <c r="G276" s="35" t="s">
        <v>48</v>
      </c>
      <c r="H276" s="35" t="s">
        <v>332</v>
      </c>
      <c r="I276" s="35" t="s">
        <v>333</v>
      </c>
      <c r="J276" s="35" t="s">
        <v>145</v>
      </c>
      <c r="K276" s="35" t="s">
        <v>685</v>
      </c>
      <c r="L276" s="35" t="s">
        <v>53</v>
      </c>
    </row>
    <row r="277" spans="1:12" ht="22.5" customHeight="1" x14ac:dyDescent="0.55000000000000004">
      <c r="A277" s="32">
        <v>45033</v>
      </c>
      <c r="B277" s="33">
        <v>13.2</v>
      </c>
      <c r="C277" s="42">
        <v>19.754249999999999</v>
      </c>
      <c r="D277" s="42">
        <v>100.34811000000001</v>
      </c>
      <c r="E277" s="34">
        <v>641247.03012200003</v>
      </c>
      <c r="F277" s="34">
        <v>2184848.6907799998</v>
      </c>
      <c r="G277" s="35" t="s">
        <v>48</v>
      </c>
      <c r="H277" s="35" t="s">
        <v>332</v>
      </c>
      <c r="I277" s="35" t="s">
        <v>333</v>
      </c>
      <c r="J277" s="35" t="s">
        <v>145</v>
      </c>
      <c r="K277" s="35" t="s">
        <v>685</v>
      </c>
      <c r="L277" s="35" t="s">
        <v>53</v>
      </c>
    </row>
    <row r="278" spans="1:12" ht="22.5" customHeight="1" x14ac:dyDescent="0.55000000000000004">
      <c r="A278" s="32">
        <v>45033</v>
      </c>
      <c r="B278" s="33">
        <v>13.2</v>
      </c>
      <c r="C278" s="42">
        <v>19.53876</v>
      </c>
      <c r="D278" s="42">
        <v>99.949460000000002</v>
      </c>
      <c r="E278" s="34">
        <v>599608.11621200002</v>
      </c>
      <c r="F278" s="34">
        <v>2160717.84406</v>
      </c>
      <c r="G278" s="35" t="s">
        <v>48</v>
      </c>
      <c r="H278" s="35" t="s">
        <v>686</v>
      </c>
      <c r="I278" s="35" t="s">
        <v>328</v>
      </c>
      <c r="J278" s="35" t="s">
        <v>145</v>
      </c>
      <c r="K278" s="35" t="s">
        <v>687</v>
      </c>
      <c r="L278" s="35" t="s">
        <v>619</v>
      </c>
    </row>
    <row r="279" spans="1:12" ht="22.5" customHeight="1" x14ac:dyDescent="0.55000000000000004">
      <c r="A279" s="32">
        <v>45033</v>
      </c>
      <c r="B279" s="33">
        <v>13.2</v>
      </c>
      <c r="C279" s="42">
        <v>19.541650000000001</v>
      </c>
      <c r="D279" s="42">
        <v>99.944220000000001</v>
      </c>
      <c r="E279" s="34">
        <v>599056.58430600003</v>
      </c>
      <c r="F279" s="34">
        <v>2161034.6302299998</v>
      </c>
      <c r="G279" s="35" t="s">
        <v>48</v>
      </c>
      <c r="H279" s="35" t="s">
        <v>686</v>
      </c>
      <c r="I279" s="35" t="s">
        <v>328</v>
      </c>
      <c r="J279" s="35" t="s">
        <v>145</v>
      </c>
      <c r="K279" s="35" t="s">
        <v>687</v>
      </c>
      <c r="L279" s="35" t="s">
        <v>619</v>
      </c>
    </row>
    <row r="280" spans="1:12" ht="22.5" customHeight="1" x14ac:dyDescent="0.55000000000000004">
      <c r="A280" s="32">
        <v>45033</v>
      </c>
      <c r="B280" s="33">
        <v>13.2</v>
      </c>
      <c r="C280" s="42">
        <v>19.34076</v>
      </c>
      <c r="D280" s="42">
        <v>99.399259999999998</v>
      </c>
      <c r="E280" s="34">
        <v>541936.05940499995</v>
      </c>
      <c r="F280" s="34">
        <v>2138580.8823799998</v>
      </c>
      <c r="G280" s="35" t="s">
        <v>48</v>
      </c>
      <c r="H280" s="35" t="s">
        <v>314</v>
      </c>
      <c r="I280" s="35" t="s">
        <v>144</v>
      </c>
      <c r="J280" s="35" t="s">
        <v>145</v>
      </c>
      <c r="K280" s="35" t="s">
        <v>300</v>
      </c>
      <c r="L280" s="35" t="s">
        <v>619</v>
      </c>
    </row>
    <row r="281" spans="1:12" ht="22.5" customHeight="1" x14ac:dyDescent="0.55000000000000004">
      <c r="A281" s="32">
        <v>45033</v>
      </c>
      <c r="B281" s="33">
        <v>13.2</v>
      </c>
      <c r="C281" s="42">
        <v>19.35153</v>
      </c>
      <c r="D281" s="42">
        <v>99.348929999999996</v>
      </c>
      <c r="E281" s="34">
        <v>536647.215539</v>
      </c>
      <c r="F281" s="34">
        <v>2139761.18994</v>
      </c>
      <c r="G281" s="35" t="s">
        <v>48</v>
      </c>
      <c r="H281" s="35" t="s">
        <v>314</v>
      </c>
      <c r="I281" s="35" t="s">
        <v>144</v>
      </c>
      <c r="J281" s="35" t="s">
        <v>145</v>
      </c>
      <c r="K281" s="35" t="s">
        <v>300</v>
      </c>
      <c r="L281" s="35" t="s">
        <v>53</v>
      </c>
    </row>
    <row r="282" spans="1:12" ht="22.5" customHeight="1" x14ac:dyDescent="0.55000000000000004">
      <c r="A282" s="32">
        <v>45033</v>
      </c>
      <c r="B282" s="33">
        <v>13.2</v>
      </c>
      <c r="C282" s="42">
        <v>19.35229</v>
      </c>
      <c r="D282" s="42">
        <v>99.353229999999996</v>
      </c>
      <c r="E282" s="34">
        <v>537098.66608400003</v>
      </c>
      <c r="F282" s="34">
        <v>2139846.2037399998</v>
      </c>
      <c r="G282" s="35" t="s">
        <v>48</v>
      </c>
      <c r="H282" s="35" t="s">
        <v>314</v>
      </c>
      <c r="I282" s="35" t="s">
        <v>144</v>
      </c>
      <c r="J282" s="35" t="s">
        <v>145</v>
      </c>
      <c r="K282" s="35" t="s">
        <v>300</v>
      </c>
      <c r="L282" s="35" t="s">
        <v>53</v>
      </c>
    </row>
    <row r="283" spans="1:12" ht="22.5" customHeight="1" x14ac:dyDescent="0.55000000000000004">
      <c r="A283" s="32">
        <v>45033</v>
      </c>
      <c r="B283" s="33">
        <v>13.2</v>
      </c>
      <c r="C283" s="42">
        <v>19.358519999999999</v>
      </c>
      <c r="D283" s="42">
        <v>99.410579999999996</v>
      </c>
      <c r="E283" s="34">
        <v>543120.39916100004</v>
      </c>
      <c r="F283" s="34">
        <v>2140548.8845899999</v>
      </c>
      <c r="G283" s="35" t="s">
        <v>48</v>
      </c>
      <c r="H283" s="35" t="s">
        <v>314</v>
      </c>
      <c r="I283" s="35" t="s">
        <v>144</v>
      </c>
      <c r="J283" s="35" t="s">
        <v>145</v>
      </c>
      <c r="K283" s="35" t="s">
        <v>300</v>
      </c>
      <c r="L283" s="35" t="s">
        <v>53</v>
      </c>
    </row>
    <row r="284" spans="1:12" ht="22.5" customHeight="1" x14ac:dyDescent="0.55000000000000004">
      <c r="A284" s="32">
        <v>45033</v>
      </c>
      <c r="B284" s="33">
        <v>13.2</v>
      </c>
      <c r="C284" s="42">
        <v>19.363109999999999</v>
      </c>
      <c r="D284" s="42">
        <v>99.369730000000004</v>
      </c>
      <c r="E284" s="34">
        <v>538829.06813499995</v>
      </c>
      <c r="F284" s="34">
        <v>2141047.10213</v>
      </c>
      <c r="G284" s="35" t="s">
        <v>48</v>
      </c>
      <c r="H284" s="35" t="s">
        <v>314</v>
      </c>
      <c r="I284" s="35" t="s">
        <v>144</v>
      </c>
      <c r="J284" s="35" t="s">
        <v>145</v>
      </c>
      <c r="K284" s="35" t="s">
        <v>300</v>
      </c>
      <c r="L284" s="35" t="s">
        <v>53</v>
      </c>
    </row>
    <row r="285" spans="1:12" ht="22.5" customHeight="1" x14ac:dyDescent="0.55000000000000004">
      <c r="A285" s="32">
        <v>45033</v>
      </c>
      <c r="B285" s="33">
        <v>13.2</v>
      </c>
      <c r="C285" s="42">
        <v>19.37247</v>
      </c>
      <c r="D285" s="42">
        <v>99.378069999999994</v>
      </c>
      <c r="E285" s="34">
        <v>539702.67884800001</v>
      </c>
      <c r="F285" s="34">
        <v>2142084.7197799999</v>
      </c>
      <c r="G285" s="35" t="s">
        <v>48</v>
      </c>
      <c r="H285" s="35" t="s">
        <v>314</v>
      </c>
      <c r="I285" s="35" t="s">
        <v>144</v>
      </c>
      <c r="J285" s="35" t="s">
        <v>145</v>
      </c>
      <c r="K285" s="35" t="s">
        <v>300</v>
      </c>
      <c r="L285" s="35" t="s">
        <v>53</v>
      </c>
    </row>
    <row r="286" spans="1:12" ht="22.5" customHeight="1" x14ac:dyDescent="0.55000000000000004">
      <c r="A286" s="32">
        <v>45033</v>
      </c>
      <c r="B286" s="33">
        <v>13.2</v>
      </c>
      <c r="C286" s="42">
        <v>19.380120000000002</v>
      </c>
      <c r="D286" s="42">
        <v>99.376760000000004</v>
      </c>
      <c r="E286" s="34">
        <v>539563.26203999994</v>
      </c>
      <c r="F286" s="34">
        <v>2142930.9238499999</v>
      </c>
      <c r="G286" s="35" t="s">
        <v>48</v>
      </c>
      <c r="H286" s="35" t="s">
        <v>314</v>
      </c>
      <c r="I286" s="35" t="s">
        <v>144</v>
      </c>
      <c r="J286" s="35" t="s">
        <v>145</v>
      </c>
      <c r="K286" s="35" t="s">
        <v>300</v>
      </c>
      <c r="L286" s="35" t="s">
        <v>619</v>
      </c>
    </row>
    <row r="287" spans="1:12" ht="22.5" customHeight="1" x14ac:dyDescent="0.55000000000000004">
      <c r="A287" s="32">
        <v>45033</v>
      </c>
      <c r="B287" s="33">
        <v>13.2</v>
      </c>
      <c r="C287" s="42">
        <v>19.383939999999999</v>
      </c>
      <c r="D287" s="42">
        <v>99.376050000000006</v>
      </c>
      <c r="E287" s="34">
        <v>539487.78396499995</v>
      </c>
      <c r="F287" s="34">
        <v>2143353.46062</v>
      </c>
      <c r="G287" s="35" t="s">
        <v>48</v>
      </c>
      <c r="H287" s="35" t="s">
        <v>314</v>
      </c>
      <c r="I287" s="35" t="s">
        <v>144</v>
      </c>
      <c r="J287" s="35" t="s">
        <v>145</v>
      </c>
      <c r="K287" s="35" t="s">
        <v>300</v>
      </c>
      <c r="L287" s="35" t="s">
        <v>53</v>
      </c>
    </row>
    <row r="288" spans="1:12" ht="22.5" customHeight="1" x14ac:dyDescent="0.55000000000000004">
      <c r="A288" s="32">
        <v>45033</v>
      </c>
      <c r="B288" s="33">
        <v>13.2</v>
      </c>
      <c r="C288" s="42">
        <v>19.398399999999999</v>
      </c>
      <c r="D288" s="42">
        <v>99.368620000000007</v>
      </c>
      <c r="E288" s="34">
        <v>538704.15747700003</v>
      </c>
      <c r="F288" s="34">
        <v>2144951.8390799998</v>
      </c>
      <c r="G288" s="35" t="s">
        <v>48</v>
      </c>
      <c r="H288" s="35" t="s">
        <v>314</v>
      </c>
      <c r="I288" s="35" t="s">
        <v>144</v>
      </c>
      <c r="J288" s="35" t="s">
        <v>145</v>
      </c>
      <c r="K288" s="35" t="s">
        <v>300</v>
      </c>
      <c r="L288" s="35" t="s">
        <v>53</v>
      </c>
    </row>
    <row r="289" spans="1:12" ht="22.5" customHeight="1" x14ac:dyDescent="0.55000000000000004">
      <c r="A289" s="32">
        <v>45033</v>
      </c>
      <c r="B289" s="33">
        <v>13.2</v>
      </c>
      <c r="C289" s="42">
        <v>19.40221</v>
      </c>
      <c r="D289" s="42">
        <v>99.367840000000001</v>
      </c>
      <c r="E289" s="34">
        <v>538621.35952099995</v>
      </c>
      <c r="F289" s="34">
        <v>2145373.2575500002</v>
      </c>
      <c r="G289" s="35" t="s">
        <v>48</v>
      </c>
      <c r="H289" s="35" t="s">
        <v>314</v>
      </c>
      <c r="I289" s="35" t="s">
        <v>144</v>
      </c>
      <c r="J289" s="35" t="s">
        <v>145</v>
      </c>
      <c r="K289" s="35" t="s">
        <v>300</v>
      </c>
      <c r="L289" s="35" t="s">
        <v>53</v>
      </c>
    </row>
    <row r="290" spans="1:12" ht="22.5" customHeight="1" x14ac:dyDescent="0.55000000000000004">
      <c r="A290" s="32">
        <v>45033</v>
      </c>
      <c r="B290" s="33">
        <v>13.2</v>
      </c>
      <c r="C290" s="42">
        <v>19.690539999999999</v>
      </c>
      <c r="D290" s="42">
        <v>99.423280000000005</v>
      </c>
      <c r="E290" s="34">
        <v>544363.49789700005</v>
      </c>
      <c r="F290" s="34">
        <v>2177292.2721199999</v>
      </c>
      <c r="G290" s="35" t="s">
        <v>48</v>
      </c>
      <c r="H290" s="35" t="s">
        <v>328</v>
      </c>
      <c r="I290" s="35" t="s">
        <v>327</v>
      </c>
      <c r="J290" s="35" t="s">
        <v>145</v>
      </c>
      <c r="K290" s="35" t="s">
        <v>321</v>
      </c>
      <c r="L290" s="35" t="s">
        <v>619</v>
      </c>
    </row>
    <row r="291" spans="1:12" ht="22.5" customHeight="1" x14ac:dyDescent="0.55000000000000004">
      <c r="A291" s="32">
        <v>45033</v>
      </c>
      <c r="B291" s="33">
        <v>13.2</v>
      </c>
      <c r="C291" s="42">
        <v>19.693989999999999</v>
      </c>
      <c r="D291" s="42">
        <v>99.442760000000007</v>
      </c>
      <c r="E291" s="34">
        <v>546404.21144700004</v>
      </c>
      <c r="F291" s="34">
        <v>2177679.2440900002</v>
      </c>
      <c r="G291" s="35" t="s">
        <v>48</v>
      </c>
      <c r="H291" s="35" t="s">
        <v>328</v>
      </c>
      <c r="I291" s="35" t="s">
        <v>327</v>
      </c>
      <c r="J291" s="35" t="s">
        <v>145</v>
      </c>
      <c r="K291" s="35" t="s">
        <v>321</v>
      </c>
      <c r="L291" s="35" t="s">
        <v>53</v>
      </c>
    </row>
    <row r="292" spans="1:12" ht="22.5" customHeight="1" x14ac:dyDescent="0.55000000000000004">
      <c r="A292" s="32">
        <v>45033</v>
      </c>
      <c r="B292" s="33">
        <v>13.2</v>
      </c>
      <c r="C292" s="42">
        <v>19.69482</v>
      </c>
      <c r="D292" s="42">
        <v>99.403170000000003</v>
      </c>
      <c r="E292" s="34">
        <v>542254.64075300004</v>
      </c>
      <c r="F292" s="34">
        <v>2177760.7677600002</v>
      </c>
      <c r="G292" s="35" t="s">
        <v>48</v>
      </c>
      <c r="H292" s="35" t="s">
        <v>328</v>
      </c>
      <c r="I292" s="35" t="s">
        <v>327</v>
      </c>
      <c r="J292" s="35" t="s">
        <v>145</v>
      </c>
      <c r="K292" s="35" t="s">
        <v>321</v>
      </c>
      <c r="L292" s="35" t="s">
        <v>53</v>
      </c>
    </row>
    <row r="293" spans="1:12" ht="22.5" customHeight="1" x14ac:dyDescent="0.55000000000000004">
      <c r="A293" s="32">
        <v>45033</v>
      </c>
      <c r="B293" s="33">
        <v>13.2</v>
      </c>
      <c r="C293" s="42">
        <v>19.698589999999999</v>
      </c>
      <c r="D293" s="42">
        <v>99.402339999999995</v>
      </c>
      <c r="E293" s="34">
        <v>542166.66326299997</v>
      </c>
      <c r="F293" s="34">
        <v>2178177.7437300002</v>
      </c>
      <c r="G293" s="35" t="s">
        <v>48</v>
      </c>
      <c r="H293" s="35" t="s">
        <v>328</v>
      </c>
      <c r="I293" s="35" t="s">
        <v>327</v>
      </c>
      <c r="J293" s="35" t="s">
        <v>145</v>
      </c>
      <c r="K293" s="35" t="s">
        <v>321</v>
      </c>
      <c r="L293" s="35" t="s">
        <v>53</v>
      </c>
    </row>
    <row r="294" spans="1:12" ht="22.5" customHeight="1" x14ac:dyDescent="0.55000000000000004">
      <c r="A294" s="32">
        <v>45033</v>
      </c>
      <c r="B294" s="33">
        <v>13.2</v>
      </c>
      <c r="C294" s="42">
        <v>19.69943</v>
      </c>
      <c r="D294" s="42">
        <v>99.4071</v>
      </c>
      <c r="E294" s="34">
        <v>542665.31206100003</v>
      </c>
      <c r="F294" s="34">
        <v>2178271.8846499999</v>
      </c>
      <c r="G294" s="35" t="s">
        <v>48</v>
      </c>
      <c r="H294" s="35" t="s">
        <v>328</v>
      </c>
      <c r="I294" s="35" t="s">
        <v>327</v>
      </c>
      <c r="J294" s="35" t="s">
        <v>145</v>
      </c>
      <c r="K294" s="35" t="s">
        <v>321</v>
      </c>
      <c r="L294" s="35" t="s">
        <v>53</v>
      </c>
    </row>
    <row r="295" spans="1:12" ht="22.5" customHeight="1" x14ac:dyDescent="0.55000000000000004">
      <c r="A295" s="32">
        <v>45033</v>
      </c>
      <c r="B295" s="33">
        <v>13.2</v>
      </c>
      <c r="C295" s="42">
        <v>19.701519999999999</v>
      </c>
      <c r="D295" s="42">
        <v>99.396709999999999</v>
      </c>
      <c r="E295" s="34">
        <v>541575.85507799999</v>
      </c>
      <c r="F295" s="34">
        <v>2178500.5858200002</v>
      </c>
      <c r="G295" s="35" t="s">
        <v>48</v>
      </c>
      <c r="H295" s="35" t="s">
        <v>328</v>
      </c>
      <c r="I295" s="35" t="s">
        <v>327</v>
      </c>
      <c r="J295" s="35" t="s">
        <v>145</v>
      </c>
      <c r="K295" s="35" t="s">
        <v>321</v>
      </c>
      <c r="L295" s="35" t="s">
        <v>53</v>
      </c>
    </row>
    <row r="296" spans="1:12" ht="22.5" customHeight="1" x14ac:dyDescent="0.55000000000000004">
      <c r="A296" s="32">
        <v>45033</v>
      </c>
      <c r="B296" s="33">
        <v>13.2</v>
      </c>
      <c r="C296" s="42">
        <v>19.702349999999999</v>
      </c>
      <c r="D296" s="42">
        <v>99.401409999999998</v>
      </c>
      <c r="E296" s="34">
        <v>542068.21204200003</v>
      </c>
      <c r="F296" s="34">
        <v>2178593.5888999999</v>
      </c>
      <c r="G296" s="35" t="s">
        <v>48</v>
      </c>
      <c r="H296" s="35" t="s">
        <v>328</v>
      </c>
      <c r="I296" s="35" t="s">
        <v>327</v>
      </c>
      <c r="J296" s="35" t="s">
        <v>145</v>
      </c>
      <c r="K296" s="35" t="s">
        <v>321</v>
      </c>
      <c r="L296" s="35" t="s">
        <v>53</v>
      </c>
    </row>
    <row r="297" spans="1:12" ht="22.5" customHeight="1" x14ac:dyDescent="0.55000000000000004">
      <c r="A297" s="32">
        <v>45033</v>
      </c>
      <c r="B297" s="33">
        <v>13.2</v>
      </c>
      <c r="C297" s="42">
        <v>19.70317</v>
      </c>
      <c r="D297" s="42">
        <v>99.406109999999998</v>
      </c>
      <c r="E297" s="34">
        <v>542560.56678200001</v>
      </c>
      <c r="F297" s="34">
        <v>2178685.4991000001</v>
      </c>
      <c r="G297" s="35" t="s">
        <v>48</v>
      </c>
      <c r="H297" s="35" t="s">
        <v>328</v>
      </c>
      <c r="I297" s="35" t="s">
        <v>327</v>
      </c>
      <c r="J297" s="35" t="s">
        <v>145</v>
      </c>
      <c r="K297" s="35" t="s">
        <v>321</v>
      </c>
      <c r="L297" s="35" t="s">
        <v>53</v>
      </c>
    </row>
    <row r="298" spans="1:12" ht="22.5" customHeight="1" x14ac:dyDescent="0.55000000000000004">
      <c r="A298" s="32">
        <v>45033</v>
      </c>
      <c r="B298" s="33">
        <v>13.2</v>
      </c>
      <c r="C298" s="42">
        <v>19.706130000000002</v>
      </c>
      <c r="D298" s="42">
        <v>99.400630000000007</v>
      </c>
      <c r="E298" s="34">
        <v>541985.47998399998</v>
      </c>
      <c r="F298" s="34">
        <v>2179011.6849199999</v>
      </c>
      <c r="G298" s="35" t="s">
        <v>48</v>
      </c>
      <c r="H298" s="35" t="s">
        <v>328</v>
      </c>
      <c r="I298" s="35" t="s">
        <v>327</v>
      </c>
      <c r="J298" s="35" t="s">
        <v>145</v>
      </c>
      <c r="K298" s="35" t="s">
        <v>321</v>
      </c>
      <c r="L298" s="35" t="s">
        <v>53</v>
      </c>
    </row>
    <row r="299" spans="1:12" ht="22.5" customHeight="1" x14ac:dyDescent="0.55000000000000004">
      <c r="A299" s="32">
        <v>45033</v>
      </c>
      <c r="B299" s="33">
        <v>13.2</v>
      </c>
      <c r="C299" s="42">
        <v>19.706959999999999</v>
      </c>
      <c r="D299" s="42">
        <v>99.405339999999995</v>
      </c>
      <c r="E299" s="34">
        <v>542478.86884799995</v>
      </c>
      <c r="F299" s="34">
        <v>2179104.7021699999</v>
      </c>
      <c r="G299" s="35" t="s">
        <v>48</v>
      </c>
      <c r="H299" s="35" t="s">
        <v>328</v>
      </c>
      <c r="I299" s="35" t="s">
        <v>327</v>
      </c>
      <c r="J299" s="35" t="s">
        <v>145</v>
      </c>
      <c r="K299" s="35" t="s">
        <v>321</v>
      </c>
      <c r="L299" s="35" t="s">
        <v>53</v>
      </c>
    </row>
    <row r="300" spans="1:12" ht="22.5" customHeight="1" x14ac:dyDescent="0.55000000000000004">
      <c r="A300" s="32">
        <v>45033</v>
      </c>
      <c r="B300" s="33">
        <v>13.2</v>
      </c>
      <c r="C300" s="42">
        <v>19.70992</v>
      </c>
      <c r="D300" s="42">
        <v>99.399940000000001</v>
      </c>
      <c r="E300" s="34">
        <v>541912.18075900001</v>
      </c>
      <c r="F300" s="34">
        <v>2179430.91022</v>
      </c>
      <c r="G300" s="35" t="s">
        <v>48</v>
      </c>
      <c r="H300" s="35" t="s">
        <v>328</v>
      </c>
      <c r="I300" s="35" t="s">
        <v>327</v>
      </c>
      <c r="J300" s="35" t="s">
        <v>145</v>
      </c>
      <c r="K300" s="35" t="s">
        <v>321</v>
      </c>
      <c r="L300" s="35" t="s">
        <v>619</v>
      </c>
    </row>
    <row r="301" spans="1:12" ht="22.5" customHeight="1" x14ac:dyDescent="0.55000000000000004">
      <c r="A301" s="32">
        <v>45033</v>
      </c>
      <c r="B301" s="33">
        <v>13.2</v>
      </c>
      <c r="C301" s="42">
        <v>19.71715</v>
      </c>
      <c r="D301" s="42">
        <v>99.374099999999999</v>
      </c>
      <c r="E301" s="34">
        <v>539202.45461899997</v>
      </c>
      <c r="F301" s="34">
        <v>2180224.8005300001</v>
      </c>
      <c r="G301" s="35" t="s">
        <v>48</v>
      </c>
      <c r="H301" s="35" t="s">
        <v>328</v>
      </c>
      <c r="I301" s="35" t="s">
        <v>327</v>
      </c>
      <c r="J301" s="35" t="s">
        <v>145</v>
      </c>
      <c r="K301" s="35" t="s">
        <v>321</v>
      </c>
      <c r="L301" s="35" t="s">
        <v>53</v>
      </c>
    </row>
    <row r="302" spans="1:12" ht="22.5" customHeight="1" x14ac:dyDescent="0.55000000000000004">
      <c r="A302" s="32">
        <v>45033</v>
      </c>
      <c r="B302" s="33">
        <v>13.2</v>
      </c>
      <c r="C302" s="42">
        <v>19.718769999999999</v>
      </c>
      <c r="D302" s="42">
        <v>99.383349999999993</v>
      </c>
      <c r="E302" s="34">
        <v>540171.38130100002</v>
      </c>
      <c r="F302" s="34">
        <v>2180406.2288899999</v>
      </c>
      <c r="G302" s="35" t="s">
        <v>48</v>
      </c>
      <c r="H302" s="35" t="s">
        <v>328</v>
      </c>
      <c r="I302" s="35" t="s">
        <v>327</v>
      </c>
      <c r="J302" s="35" t="s">
        <v>145</v>
      </c>
      <c r="K302" s="35" t="s">
        <v>321</v>
      </c>
      <c r="L302" s="35" t="s">
        <v>53</v>
      </c>
    </row>
    <row r="303" spans="1:12" ht="22.5" customHeight="1" x14ac:dyDescent="0.55000000000000004">
      <c r="A303" s="32">
        <v>45033</v>
      </c>
      <c r="B303" s="33">
        <v>13.2</v>
      </c>
      <c r="C303" s="42">
        <v>19.719609999999999</v>
      </c>
      <c r="D303" s="42">
        <v>99.388140000000007</v>
      </c>
      <c r="E303" s="34">
        <v>540673.12054999999</v>
      </c>
      <c r="F303" s="34">
        <v>2180500.3222699999</v>
      </c>
      <c r="G303" s="35" t="s">
        <v>48</v>
      </c>
      <c r="H303" s="35" t="s">
        <v>328</v>
      </c>
      <c r="I303" s="35" t="s">
        <v>327</v>
      </c>
      <c r="J303" s="35" t="s">
        <v>145</v>
      </c>
      <c r="K303" s="35" t="s">
        <v>321</v>
      </c>
      <c r="L303" s="35" t="s">
        <v>53</v>
      </c>
    </row>
    <row r="304" spans="1:12" ht="22.5" customHeight="1" x14ac:dyDescent="0.55000000000000004">
      <c r="A304" s="32">
        <v>45033</v>
      </c>
      <c r="B304" s="33">
        <v>13.2</v>
      </c>
      <c r="C304" s="42">
        <v>19.721720000000001</v>
      </c>
      <c r="D304" s="42">
        <v>99.37782</v>
      </c>
      <c r="E304" s="34">
        <v>539591.15771000006</v>
      </c>
      <c r="F304" s="34">
        <v>2180731.3724099998</v>
      </c>
      <c r="G304" s="35" t="s">
        <v>48</v>
      </c>
      <c r="H304" s="35" t="s">
        <v>328</v>
      </c>
      <c r="I304" s="35" t="s">
        <v>327</v>
      </c>
      <c r="J304" s="35" t="s">
        <v>145</v>
      </c>
      <c r="K304" s="35" t="s">
        <v>321</v>
      </c>
      <c r="L304" s="35" t="s">
        <v>53</v>
      </c>
    </row>
    <row r="305" spans="1:12" ht="22.5" customHeight="1" x14ac:dyDescent="0.55000000000000004">
      <c r="A305" s="32">
        <v>45033</v>
      </c>
      <c r="B305" s="33">
        <v>13.2</v>
      </c>
      <c r="C305" s="42">
        <v>19.722549999999998</v>
      </c>
      <c r="D305" s="42">
        <v>99.382570000000001</v>
      </c>
      <c r="E305" s="34">
        <v>540088.70142499998</v>
      </c>
      <c r="F305" s="34">
        <v>2180824.3335299999</v>
      </c>
      <c r="G305" s="35" t="s">
        <v>48</v>
      </c>
      <c r="H305" s="35" t="s">
        <v>328</v>
      </c>
      <c r="I305" s="35" t="s">
        <v>327</v>
      </c>
      <c r="J305" s="35" t="s">
        <v>145</v>
      </c>
      <c r="K305" s="35" t="s">
        <v>321</v>
      </c>
      <c r="L305" s="35" t="s">
        <v>619</v>
      </c>
    </row>
    <row r="306" spans="1:12" ht="22.5" customHeight="1" x14ac:dyDescent="0.55000000000000004">
      <c r="A306" s="32">
        <v>45033</v>
      </c>
      <c r="B306" s="33">
        <v>13.2</v>
      </c>
      <c r="C306" s="42">
        <v>19.725210000000001</v>
      </c>
      <c r="D306" s="42">
        <v>99.487089999999995</v>
      </c>
      <c r="E306" s="34">
        <v>551040.46982799994</v>
      </c>
      <c r="F306" s="34">
        <v>2181146.73961</v>
      </c>
      <c r="G306" s="35" t="s">
        <v>48</v>
      </c>
      <c r="H306" s="35" t="s">
        <v>331</v>
      </c>
      <c r="I306" s="35" t="s">
        <v>327</v>
      </c>
      <c r="J306" s="35" t="s">
        <v>145</v>
      </c>
      <c r="K306" s="35" t="s">
        <v>321</v>
      </c>
      <c r="L306" s="35" t="s">
        <v>53</v>
      </c>
    </row>
    <row r="307" spans="1:12" ht="22.5" customHeight="1" x14ac:dyDescent="0.55000000000000004">
      <c r="A307" s="32">
        <v>45033</v>
      </c>
      <c r="B307" s="33">
        <v>13.2</v>
      </c>
      <c r="C307" s="42">
        <v>19.726880000000001</v>
      </c>
      <c r="D307" s="42">
        <v>99.496669999999995</v>
      </c>
      <c r="E307" s="34">
        <v>552043.80341299996</v>
      </c>
      <c r="F307" s="34">
        <v>2181334.45034</v>
      </c>
      <c r="G307" s="35" t="s">
        <v>48</v>
      </c>
      <c r="H307" s="35" t="s">
        <v>331</v>
      </c>
      <c r="I307" s="35" t="s">
        <v>327</v>
      </c>
      <c r="J307" s="35" t="s">
        <v>145</v>
      </c>
      <c r="K307" s="35" t="s">
        <v>321</v>
      </c>
      <c r="L307" s="35" t="s">
        <v>53</v>
      </c>
    </row>
    <row r="308" spans="1:12" ht="22.5" customHeight="1" x14ac:dyDescent="0.55000000000000004">
      <c r="A308" s="32">
        <v>45033</v>
      </c>
      <c r="B308" s="33">
        <v>13.2</v>
      </c>
      <c r="C308" s="42">
        <v>19.818760000000001</v>
      </c>
      <c r="D308" s="42">
        <v>99.532709999999994</v>
      </c>
      <c r="E308" s="34">
        <v>555788.37313700002</v>
      </c>
      <c r="F308" s="34">
        <v>2191513.4249700001</v>
      </c>
      <c r="G308" s="35" t="s">
        <v>48</v>
      </c>
      <c r="H308" s="35" t="s">
        <v>331</v>
      </c>
      <c r="I308" s="35" t="s">
        <v>327</v>
      </c>
      <c r="J308" s="35" t="s">
        <v>145</v>
      </c>
      <c r="K308" s="35" t="s">
        <v>321</v>
      </c>
      <c r="L308" s="35" t="s">
        <v>53</v>
      </c>
    </row>
    <row r="309" spans="1:12" ht="22.5" customHeight="1" x14ac:dyDescent="0.55000000000000004">
      <c r="A309" s="32">
        <v>45033</v>
      </c>
      <c r="B309" s="33">
        <v>13.2</v>
      </c>
      <c r="C309" s="42">
        <v>19.978919999999999</v>
      </c>
      <c r="D309" s="42">
        <v>99.630099999999999</v>
      </c>
      <c r="E309" s="34">
        <v>565921.54894400004</v>
      </c>
      <c r="F309" s="34">
        <v>2209272.4512</v>
      </c>
      <c r="G309" s="35" t="s">
        <v>48</v>
      </c>
      <c r="H309" s="35" t="s">
        <v>343</v>
      </c>
      <c r="I309" s="35" t="s">
        <v>344</v>
      </c>
      <c r="J309" s="35" t="s">
        <v>145</v>
      </c>
      <c r="K309" s="35" t="s">
        <v>345</v>
      </c>
      <c r="L309" s="35" t="s">
        <v>619</v>
      </c>
    </row>
    <row r="310" spans="1:12" ht="22.5" customHeight="1" x14ac:dyDescent="0.55000000000000004">
      <c r="A310" s="32">
        <v>45033</v>
      </c>
      <c r="B310" s="33">
        <v>13.2</v>
      </c>
      <c r="C310" s="42">
        <v>19.981780000000001</v>
      </c>
      <c r="D310" s="42">
        <v>99.624340000000004</v>
      </c>
      <c r="E310" s="34">
        <v>565317.73628800001</v>
      </c>
      <c r="F310" s="34">
        <v>2209586.6984799998</v>
      </c>
      <c r="G310" s="35" t="s">
        <v>48</v>
      </c>
      <c r="H310" s="35" t="s">
        <v>343</v>
      </c>
      <c r="I310" s="35" t="s">
        <v>344</v>
      </c>
      <c r="J310" s="35" t="s">
        <v>145</v>
      </c>
      <c r="K310" s="35" t="s">
        <v>345</v>
      </c>
      <c r="L310" s="35" t="s">
        <v>619</v>
      </c>
    </row>
    <row r="311" spans="1:12" ht="22.5" customHeight="1" x14ac:dyDescent="0.55000000000000004">
      <c r="A311" s="32">
        <v>45033</v>
      </c>
      <c r="B311" s="33">
        <v>13.2</v>
      </c>
      <c r="C311" s="42">
        <v>19.92925</v>
      </c>
      <c r="D311" s="42">
        <v>100.47969000000001</v>
      </c>
      <c r="E311" s="34">
        <v>654865.65060199995</v>
      </c>
      <c r="F311" s="34">
        <v>2204333.8796199998</v>
      </c>
      <c r="G311" s="35" t="s">
        <v>48</v>
      </c>
      <c r="H311" s="35" t="s">
        <v>340</v>
      </c>
      <c r="I311" s="35" t="s">
        <v>153</v>
      </c>
      <c r="J311" s="35" t="s">
        <v>145</v>
      </c>
      <c r="K311" s="35" t="s">
        <v>341</v>
      </c>
      <c r="L311" s="35" t="s">
        <v>53</v>
      </c>
    </row>
    <row r="312" spans="1:12" ht="22.5" customHeight="1" x14ac:dyDescent="0.55000000000000004">
      <c r="A312" s="32">
        <v>45033</v>
      </c>
      <c r="B312" s="33">
        <v>13.2</v>
      </c>
      <c r="C312" s="42">
        <v>19.93056</v>
      </c>
      <c r="D312" s="42">
        <v>100.47664</v>
      </c>
      <c r="E312" s="34">
        <v>654545.10613099998</v>
      </c>
      <c r="F312" s="34">
        <v>2204476.0720700002</v>
      </c>
      <c r="G312" s="35" t="s">
        <v>48</v>
      </c>
      <c r="H312" s="35" t="s">
        <v>340</v>
      </c>
      <c r="I312" s="35" t="s">
        <v>153</v>
      </c>
      <c r="J312" s="35" t="s">
        <v>145</v>
      </c>
      <c r="K312" s="35" t="s">
        <v>341</v>
      </c>
      <c r="L312" s="35" t="s">
        <v>619</v>
      </c>
    </row>
    <row r="313" spans="1:12" ht="22.5" customHeight="1" x14ac:dyDescent="0.55000000000000004">
      <c r="A313" s="32">
        <v>45033</v>
      </c>
      <c r="B313" s="33">
        <v>13.2</v>
      </c>
      <c r="C313" s="42">
        <v>19.9313</v>
      </c>
      <c r="D313" s="42">
        <v>100.48090000000001</v>
      </c>
      <c r="E313" s="34">
        <v>654990.31241200003</v>
      </c>
      <c r="F313" s="34">
        <v>2204561.9051100002</v>
      </c>
      <c r="G313" s="35" t="s">
        <v>48</v>
      </c>
      <c r="H313" s="35" t="s">
        <v>340</v>
      </c>
      <c r="I313" s="35" t="s">
        <v>153</v>
      </c>
      <c r="J313" s="35" t="s">
        <v>145</v>
      </c>
      <c r="K313" s="35" t="s">
        <v>341</v>
      </c>
      <c r="L313" s="35" t="s">
        <v>619</v>
      </c>
    </row>
    <row r="314" spans="1:12" ht="22.5" customHeight="1" x14ac:dyDescent="0.55000000000000004">
      <c r="A314" s="32">
        <v>45033</v>
      </c>
      <c r="B314" s="33">
        <v>13.2</v>
      </c>
      <c r="C314" s="42">
        <v>19.932780000000001</v>
      </c>
      <c r="D314" s="42">
        <v>100.47874</v>
      </c>
      <c r="E314" s="34">
        <v>654762.76732500002</v>
      </c>
      <c r="F314" s="34">
        <v>2204723.73165</v>
      </c>
      <c r="G314" s="35" t="s">
        <v>48</v>
      </c>
      <c r="H314" s="35" t="s">
        <v>340</v>
      </c>
      <c r="I314" s="35" t="s">
        <v>153</v>
      </c>
      <c r="J314" s="35" t="s">
        <v>145</v>
      </c>
      <c r="K314" s="35" t="s">
        <v>341</v>
      </c>
      <c r="L314" s="35" t="s">
        <v>53</v>
      </c>
    </row>
    <row r="315" spans="1:12" ht="22.5" customHeight="1" x14ac:dyDescent="0.55000000000000004">
      <c r="A315" s="32">
        <v>45033</v>
      </c>
      <c r="B315" s="33">
        <v>13.2</v>
      </c>
      <c r="C315" s="42">
        <v>19.9376</v>
      </c>
      <c r="D315" s="42">
        <v>100.47466</v>
      </c>
      <c r="E315" s="34">
        <v>654331.00464399997</v>
      </c>
      <c r="F315" s="34">
        <v>2205253.4921200001</v>
      </c>
      <c r="G315" s="35" t="s">
        <v>48</v>
      </c>
      <c r="H315" s="35" t="s">
        <v>340</v>
      </c>
      <c r="I315" s="35" t="s">
        <v>153</v>
      </c>
      <c r="J315" s="35" t="s">
        <v>145</v>
      </c>
      <c r="K315" s="35" t="s">
        <v>341</v>
      </c>
      <c r="L315" s="35" t="s">
        <v>619</v>
      </c>
    </row>
    <row r="316" spans="1:12" ht="22.5" customHeight="1" x14ac:dyDescent="0.55000000000000004">
      <c r="A316" s="32">
        <v>45033</v>
      </c>
      <c r="B316" s="33">
        <v>13.2</v>
      </c>
      <c r="C316" s="42">
        <v>19.944289999999999</v>
      </c>
      <c r="D316" s="42">
        <v>100.42777</v>
      </c>
      <c r="E316" s="34">
        <v>649416.62459599995</v>
      </c>
      <c r="F316" s="34">
        <v>2205951.58029</v>
      </c>
      <c r="G316" s="35" t="s">
        <v>48</v>
      </c>
      <c r="H316" s="35" t="s">
        <v>340</v>
      </c>
      <c r="I316" s="35" t="s">
        <v>153</v>
      </c>
      <c r="J316" s="35" t="s">
        <v>145</v>
      </c>
      <c r="K316" s="35" t="s">
        <v>341</v>
      </c>
      <c r="L316" s="35" t="s">
        <v>53</v>
      </c>
    </row>
    <row r="317" spans="1:12" ht="22.5" customHeight="1" x14ac:dyDescent="0.55000000000000004">
      <c r="A317" s="32">
        <v>45033</v>
      </c>
      <c r="B317" s="33">
        <v>13.2</v>
      </c>
      <c r="C317" s="42">
        <v>19.965779999999999</v>
      </c>
      <c r="D317" s="42">
        <v>100.42366</v>
      </c>
      <c r="E317" s="34">
        <v>648966.26802299998</v>
      </c>
      <c r="F317" s="34">
        <v>2208326.56672</v>
      </c>
      <c r="G317" s="35" t="s">
        <v>48</v>
      </c>
      <c r="H317" s="35" t="s">
        <v>340</v>
      </c>
      <c r="I317" s="35" t="s">
        <v>153</v>
      </c>
      <c r="J317" s="35" t="s">
        <v>145</v>
      </c>
      <c r="K317" s="35" t="s">
        <v>341</v>
      </c>
      <c r="L317" s="35" t="s">
        <v>619</v>
      </c>
    </row>
    <row r="318" spans="1:12" ht="22.5" customHeight="1" x14ac:dyDescent="0.55000000000000004">
      <c r="A318" s="32">
        <v>45033</v>
      </c>
      <c r="B318" s="33">
        <v>13.2</v>
      </c>
      <c r="C318" s="42">
        <v>19.973800000000001</v>
      </c>
      <c r="D318" s="42">
        <v>100.44897</v>
      </c>
      <c r="E318" s="34">
        <v>651607.37178299995</v>
      </c>
      <c r="F318" s="34">
        <v>2209236.9539600001</v>
      </c>
      <c r="G318" s="35" t="s">
        <v>48</v>
      </c>
      <c r="H318" s="35" t="s">
        <v>340</v>
      </c>
      <c r="I318" s="35" t="s">
        <v>153</v>
      </c>
      <c r="J318" s="35" t="s">
        <v>145</v>
      </c>
      <c r="K318" s="35" t="s">
        <v>341</v>
      </c>
      <c r="L318" s="35" t="s">
        <v>53</v>
      </c>
    </row>
    <row r="319" spans="1:12" ht="22.5" customHeight="1" x14ac:dyDescent="0.55000000000000004">
      <c r="A319" s="32">
        <v>45033</v>
      </c>
      <c r="B319" s="33">
        <v>13.2</v>
      </c>
      <c r="C319" s="42">
        <v>19.975809999999999</v>
      </c>
      <c r="D319" s="42">
        <v>100.41737999999999</v>
      </c>
      <c r="E319" s="34">
        <v>648299.66754699999</v>
      </c>
      <c r="F319" s="34">
        <v>2209431.18016</v>
      </c>
      <c r="G319" s="35" t="s">
        <v>48</v>
      </c>
      <c r="H319" s="35" t="s">
        <v>340</v>
      </c>
      <c r="I319" s="35" t="s">
        <v>153</v>
      </c>
      <c r="J319" s="35" t="s">
        <v>145</v>
      </c>
      <c r="K319" s="35" t="s">
        <v>341</v>
      </c>
      <c r="L319" s="35" t="s">
        <v>53</v>
      </c>
    </row>
    <row r="320" spans="1:12" ht="22.5" customHeight="1" x14ac:dyDescent="0.55000000000000004">
      <c r="A320" s="32">
        <v>45033</v>
      </c>
      <c r="B320" s="33">
        <v>13.2</v>
      </c>
      <c r="C320" s="42">
        <v>19.979410000000001</v>
      </c>
      <c r="D320" s="42">
        <v>100.41682</v>
      </c>
      <c r="E320" s="34">
        <v>648237.69869899994</v>
      </c>
      <c r="F320" s="34">
        <v>2209829.1539500002</v>
      </c>
      <c r="G320" s="35" t="s">
        <v>48</v>
      </c>
      <c r="H320" s="35" t="s">
        <v>340</v>
      </c>
      <c r="I320" s="35" t="s">
        <v>153</v>
      </c>
      <c r="J320" s="35" t="s">
        <v>145</v>
      </c>
      <c r="K320" s="35" t="s">
        <v>341</v>
      </c>
      <c r="L320" s="35" t="s">
        <v>53</v>
      </c>
    </row>
    <row r="321" spans="1:12" ht="22.5" customHeight="1" x14ac:dyDescent="0.55000000000000004">
      <c r="A321" s="32">
        <v>45033</v>
      </c>
      <c r="B321" s="33">
        <v>13.2</v>
      </c>
      <c r="C321" s="42">
        <v>20.022500000000001</v>
      </c>
      <c r="D321" s="42">
        <v>100.45309</v>
      </c>
      <c r="E321" s="34">
        <v>651991.76001800003</v>
      </c>
      <c r="F321" s="34">
        <v>2214631.1628100001</v>
      </c>
      <c r="G321" s="35" t="s">
        <v>48</v>
      </c>
      <c r="H321" s="35" t="s">
        <v>354</v>
      </c>
      <c r="I321" s="35" t="s">
        <v>153</v>
      </c>
      <c r="J321" s="35" t="s">
        <v>145</v>
      </c>
      <c r="K321" s="35" t="s">
        <v>341</v>
      </c>
      <c r="L321" s="35" t="s">
        <v>53</v>
      </c>
    </row>
    <row r="322" spans="1:12" ht="22.5" customHeight="1" x14ac:dyDescent="0.55000000000000004">
      <c r="A322" s="32">
        <v>45033</v>
      </c>
      <c r="B322" s="33">
        <v>13.2</v>
      </c>
      <c r="C322" s="42">
        <v>19.79533</v>
      </c>
      <c r="D322" s="42">
        <v>100.30492</v>
      </c>
      <c r="E322" s="34">
        <v>636686.17796</v>
      </c>
      <c r="F322" s="34">
        <v>2189359.9830900002</v>
      </c>
      <c r="G322" s="35" t="s">
        <v>48</v>
      </c>
      <c r="H322" s="35" t="s">
        <v>332</v>
      </c>
      <c r="I322" s="35" t="s">
        <v>333</v>
      </c>
      <c r="J322" s="35" t="s">
        <v>145</v>
      </c>
      <c r="K322" s="35" t="s">
        <v>334</v>
      </c>
      <c r="L322" s="35" t="s">
        <v>619</v>
      </c>
    </row>
    <row r="323" spans="1:12" ht="22.5" customHeight="1" x14ac:dyDescent="0.55000000000000004">
      <c r="A323" s="32">
        <v>45033</v>
      </c>
      <c r="B323" s="33">
        <v>13.2</v>
      </c>
      <c r="C323" s="42">
        <v>18.588539999999998</v>
      </c>
      <c r="D323" s="42">
        <v>99.312399999999997</v>
      </c>
      <c r="E323" s="34">
        <v>532960.16872299998</v>
      </c>
      <c r="F323" s="34">
        <v>2055329.95943</v>
      </c>
      <c r="G323" s="35" t="s">
        <v>48</v>
      </c>
      <c r="H323" s="35" t="s">
        <v>250</v>
      </c>
      <c r="I323" s="35" t="s">
        <v>251</v>
      </c>
      <c r="J323" s="35" t="s">
        <v>139</v>
      </c>
      <c r="K323" s="35" t="s">
        <v>252</v>
      </c>
      <c r="L323" s="35" t="s">
        <v>53</v>
      </c>
    </row>
    <row r="324" spans="1:12" ht="22.5" customHeight="1" x14ac:dyDescent="0.55000000000000004">
      <c r="A324" s="32">
        <v>45033</v>
      </c>
      <c r="B324" s="33">
        <v>13.2</v>
      </c>
      <c r="C324" s="42">
        <v>18.075410000000002</v>
      </c>
      <c r="D324" s="42">
        <v>98.273660000000007</v>
      </c>
      <c r="E324" s="34">
        <v>423138.81997399998</v>
      </c>
      <c r="F324" s="34">
        <v>1998679.8081799999</v>
      </c>
      <c r="G324" s="35" t="s">
        <v>48</v>
      </c>
      <c r="H324" s="35" t="s">
        <v>688</v>
      </c>
      <c r="I324" s="35" t="s">
        <v>482</v>
      </c>
      <c r="J324" s="35" t="s">
        <v>139</v>
      </c>
      <c r="K324" s="35" t="s">
        <v>689</v>
      </c>
      <c r="L324" s="35" t="s">
        <v>619</v>
      </c>
    </row>
    <row r="325" spans="1:12" ht="22.5" customHeight="1" x14ac:dyDescent="0.55000000000000004">
      <c r="A325" s="32">
        <v>45033</v>
      </c>
      <c r="B325" s="33">
        <v>13.2</v>
      </c>
      <c r="C325" s="42">
        <v>19.38693</v>
      </c>
      <c r="D325" s="42">
        <v>99.007220000000004</v>
      </c>
      <c r="E325" s="34">
        <v>500758.13054099999</v>
      </c>
      <c r="F325" s="34">
        <v>2143641.3178900001</v>
      </c>
      <c r="G325" s="35" t="s">
        <v>48</v>
      </c>
      <c r="H325" s="35" t="s">
        <v>304</v>
      </c>
      <c r="I325" s="35" t="s">
        <v>304</v>
      </c>
      <c r="J325" s="35" t="s">
        <v>139</v>
      </c>
      <c r="K325" s="35" t="s">
        <v>305</v>
      </c>
      <c r="L325" s="35" t="s">
        <v>53</v>
      </c>
    </row>
    <row r="326" spans="1:12" ht="22.5" customHeight="1" x14ac:dyDescent="0.55000000000000004">
      <c r="A326" s="32">
        <v>45033</v>
      </c>
      <c r="B326" s="33">
        <v>13.2</v>
      </c>
      <c r="C326" s="42">
        <v>19.454740000000001</v>
      </c>
      <c r="D326" s="42">
        <v>98.620999999999995</v>
      </c>
      <c r="E326" s="34">
        <v>460219.67285700003</v>
      </c>
      <c r="F326" s="34">
        <v>2151188.4942999999</v>
      </c>
      <c r="G326" s="35" t="s">
        <v>48</v>
      </c>
      <c r="H326" s="35" t="s">
        <v>316</v>
      </c>
      <c r="I326" s="35" t="s">
        <v>317</v>
      </c>
      <c r="J326" s="35" t="s">
        <v>139</v>
      </c>
      <c r="K326" s="35" t="s">
        <v>305</v>
      </c>
      <c r="L326" s="35" t="s">
        <v>619</v>
      </c>
    </row>
    <row r="327" spans="1:12" ht="22.5" customHeight="1" x14ac:dyDescent="0.55000000000000004">
      <c r="A327" s="32">
        <v>45033</v>
      </c>
      <c r="B327" s="33">
        <v>13.2</v>
      </c>
      <c r="C327" s="42">
        <v>19.488900000000001</v>
      </c>
      <c r="D327" s="42">
        <v>98.627830000000003</v>
      </c>
      <c r="E327" s="34">
        <v>460944.75118199998</v>
      </c>
      <c r="F327" s="34">
        <v>2154966.9147600001</v>
      </c>
      <c r="G327" s="35" t="s">
        <v>48</v>
      </c>
      <c r="H327" s="35" t="s">
        <v>316</v>
      </c>
      <c r="I327" s="35" t="s">
        <v>317</v>
      </c>
      <c r="J327" s="35" t="s">
        <v>139</v>
      </c>
      <c r="K327" s="35" t="s">
        <v>305</v>
      </c>
      <c r="L327" s="35" t="s">
        <v>53</v>
      </c>
    </row>
    <row r="328" spans="1:12" ht="22.5" customHeight="1" x14ac:dyDescent="0.55000000000000004">
      <c r="A328" s="32">
        <v>45033</v>
      </c>
      <c r="B328" s="33">
        <v>13.2</v>
      </c>
      <c r="C328" s="42">
        <v>18.648250000000001</v>
      </c>
      <c r="D328" s="42">
        <v>98.600939999999994</v>
      </c>
      <c r="E328" s="34">
        <v>457911.240468</v>
      </c>
      <c r="F328" s="34">
        <v>2061954.6937500001</v>
      </c>
      <c r="G328" s="35" t="s">
        <v>48</v>
      </c>
      <c r="H328" s="35" t="s">
        <v>259</v>
      </c>
      <c r="I328" s="35" t="s">
        <v>260</v>
      </c>
      <c r="J328" s="35" t="s">
        <v>139</v>
      </c>
      <c r="K328" s="35" t="s">
        <v>261</v>
      </c>
      <c r="L328" s="35" t="s">
        <v>53</v>
      </c>
    </row>
    <row r="329" spans="1:12" ht="22.5" customHeight="1" x14ac:dyDescent="0.55000000000000004">
      <c r="A329" s="32">
        <v>45033</v>
      </c>
      <c r="B329" s="33">
        <v>13.2</v>
      </c>
      <c r="C329" s="42">
        <v>18.664449999999999</v>
      </c>
      <c r="D329" s="42">
        <v>98.598029999999994</v>
      </c>
      <c r="E329" s="34">
        <v>457608.34229200002</v>
      </c>
      <c r="F329" s="34">
        <v>2063747.8433699999</v>
      </c>
      <c r="G329" s="35" t="s">
        <v>48</v>
      </c>
      <c r="H329" s="35" t="s">
        <v>259</v>
      </c>
      <c r="I329" s="35" t="s">
        <v>260</v>
      </c>
      <c r="J329" s="35" t="s">
        <v>139</v>
      </c>
      <c r="K329" s="35" t="s">
        <v>261</v>
      </c>
      <c r="L329" s="35" t="s">
        <v>53</v>
      </c>
    </row>
    <row r="330" spans="1:12" ht="22.5" customHeight="1" x14ac:dyDescent="0.55000000000000004">
      <c r="A330" s="32">
        <v>45033</v>
      </c>
      <c r="B330" s="33">
        <v>13.2</v>
      </c>
      <c r="C330" s="42">
        <v>18.66938</v>
      </c>
      <c r="D330" s="42">
        <v>98.647930000000002</v>
      </c>
      <c r="E330" s="34">
        <v>462871.91368300002</v>
      </c>
      <c r="F330" s="34">
        <v>2064282.2435999999</v>
      </c>
      <c r="G330" s="35" t="s">
        <v>48</v>
      </c>
      <c r="H330" s="35" t="s">
        <v>259</v>
      </c>
      <c r="I330" s="35" t="s">
        <v>260</v>
      </c>
      <c r="J330" s="35" t="s">
        <v>139</v>
      </c>
      <c r="K330" s="35" t="s">
        <v>261</v>
      </c>
      <c r="L330" s="35" t="s">
        <v>53</v>
      </c>
    </row>
    <row r="331" spans="1:12" ht="22.5" customHeight="1" x14ac:dyDescent="0.55000000000000004">
      <c r="A331" s="32">
        <v>45033</v>
      </c>
      <c r="B331" s="33">
        <v>13.2</v>
      </c>
      <c r="C331" s="42">
        <v>18.699470000000002</v>
      </c>
      <c r="D331" s="42">
        <v>98.583629999999999</v>
      </c>
      <c r="E331" s="34">
        <v>456098.72054399998</v>
      </c>
      <c r="F331" s="34">
        <v>2067626.14964</v>
      </c>
      <c r="G331" s="35" t="s">
        <v>48</v>
      </c>
      <c r="H331" s="35" t="s">
        <v>259</v>
      </c>
      <c r="I331" s="35" t="s">
        <v>260</v>
      </c>
      <c r="J331" s="35" t="s">
        <v>139</v>
      </c>
      <c r="K331" s="35" t="s">
        <v>261</v>
      </c>
      <c r="L331" s="35" t="s">
        <v>53</v>
      </c>
    </row>
    <row r="332" spans="1:12" ht="22.5" customHeight="1" x14ac:dyDescent="0.55000000000000004">
      <c r="A332" s="32">
        <v>45033</v>
      </c>
      <c r="B332" s="33">
        <v>13.2</v>
      </c>
      <c r="C332" s="42">
        <v>18.70552</v>
      </c>
      <c r="D332" s="42">
        <v>98.570740000000001</v>
      </c>
      <c r="E332" s="34">
        <v>454741.21104000002</v>
      </c>
      <c r="F332" s="34">
        <v>2068298.7780599999</v>
      </c>
      <c r="G332" s="35" t="s">
        <v>48</v>
      </c>
      <c r="H332" s="35" t="s">
        <v>259</v>
      </c>
      <c r="I332" s="35" t="s">
        <v>260</v>
      </c>
      <c r="J332" s="35" t="s">
        <v>139</v>
      </c>
      <c r="K332" s="35" t="s">
        <v>261</v>
      </c>
      <c r="L332" s="35" t="s">
        <v>53</v>
      </c>
    </row>
    <row r="333" spans="1:12" ht="22.5" customHeight="1" x14ac:dyDescent="0.55000000000000004">
      <c r="A333" s="32">
        <v>45033</v>
      </c>
      <c r="B333" s="33">
        <v>13.2</v>
      </c>
      <c r="C333" s="42">
        <v>19.213999999999999</v>
      </c>
      <c r="D333" s="42">
        <v>99.211330000000004</v>
      </c>
      <c r="E333" s="34">
        <v>522213.91101600003</v>
      </c>
      <c r="F333" s="34">
        <v>2124519.8361999998</v>
      </c>
      <c r="G333" s="35" t="s">
        <v>48</v>
      </c>
      <c r="H333" s="35" t="s">
        <v>560</v>
      </c>
      <c r="I333" s="35" t="s">
        <v>561</v>
      </c>
      <c r="J333" s="35" t="s">
        <v>139</v>
      </c>
      <c r="K333" s="35" t="s">
        <v>690</v>
      </c>
      <c r="L333" s="35" t="s">
        <v>53</v>
      </c>
    </row>
    <row r="334" spans="1:12" ht="22.5" customHeight="1" x14ac:dyDescent="0.55000000000000004">
      <c r="A334" s="32">
        <v>45033</v>
      </c>
      <c r="B334" s="33">
        <v>13.2</v>
      </c>
      <c r="C334" s="42">
        <v>18.270309999999998</v>
      </c>
      <c r="D334" s="42">
        <v>98.199389999999994</v>
      </c>
      <c r="E334" s="34">
        <v>415373.17209800001</v>
      </c>
      <c r="F334" s="34">
        <v>2020277.3771500001</v>
      </c>
      <c r="G334" s="35" t="s">
        <v>48</v>
      </c>
      <c r="H334" s="35" t="s">
        <v>245</v>
      </c>
      <c r="I334" s="35" t="s">
        <v>243</v>
      </c>
      <c r="J334" s="35" t="s">
        <v>139</v>
      </c>
      <c r="K334" s="35" t="s">
        <v>244</v>
      </c>
      <c r="L334" s="35" t="s">
        <v>53</v>
      </c>
    </row>
    <row r="335" spans="1:12" ht="22.5" customHeight="1" x14ac:dyDescent="0.55000000000000004">
      <c r="A335" s="32">
        <v>45033</v>
      </c>
      <c r="B335" s="33">
        <v>13.2</v>
      </c>
      <c r="C335" s="42">
        <v>18.274380000000001</v>
      </c>
      <c r="D335" s="42">
        <v>98.198049999999995</v>
      </c>
      <c r="E335" s="34">
        <v>415233.49909400003</v>
      </c>
      <c r="F335" s="34">
        <v>2020728.33562</v>
      </c>
      <c r="G335" s="35" t="s">
        <v>48</v>
      </c>
      <c r="H335" s="35" t="s">
        <v>245</v>
      </c>
      <c r="I335" s="35" t="s">
        <v>243</v>
      </c>
      <c r="J335" s="35" t="s">
        <v>139</v>
      </c>
      <c r="K335" s="35" t="s">
        <v>244</v>
      </c>
      <c r="L335" s="35" t="s">
        <v>53</v>
      </c>
    </row>
    <row r="336" spans="1:12" ht="22.5" customHeight="1" x14ac:dyDescent="0.55000000000000004">
      <c r="A336" s="32">
        <v>45033</v>
      </c>
      <c r="B336" s="33">
        <v>13.2</v>
      </c>
      <c r="C336" s="42">
        <v>18.642700000000001</v>
      </c>
      <c r="D336" s="42">
        <v>98.363590000000002</v>
      </c>
      <c r="E336" s="34">
        <v>432875.142956</v>
      </c>
      <c r="F336" s="34">
        <v>2061412.92628</v>
      </c>
      <c r="G336" s="35" t="s">
        <v>48</v>
      </c>
      <c r="H336" s="35" t="s">
        <v>258</v>
      </c>
      <c r="I336" s="35" t="s">
        <v>243</v>
      </c>
      <c r="J336" s="35" t="s">
        <v>139</v>
      </c>
      <c r="K336" s="35" t="s">
        <v>244</v>
      </c>
      <c r="L336" s="35" t="s">
        <v>53</v>
      </c>
    </row>
    <row r="337" spans="1:12" ht="22.5" customHeight="1" x14ac:dyDescent="0.55000000000000004">
      <c r="A337" s="32">
        <v>45033</v>
      </c>
      <c r="B337" s="33">
        <v>13.2</v>
      </c>
      <c r="C337" s="42">
        <v>18.912690000000001</v>
      </c>
      <c r="D337" s="42">
        <v>98.311989999999994</v>
      </c>
      <c r="E337" s="34">
        <v>427547.953026</v>
      </c>
      <c r="F337" s="34">
        <v>2091307.83959</v>
      </c>
      <c r="G337" s="35" t="s">
        <v>48</v>
      </c>
      <c r="H337" s="35" t="s">
        <v>258</v>
      </c>
      <c r="I337" s="35" t="s">
        <v>243</v>
      </c>
      <c r="J337" s="35" t="s">
        <v>139</v>
      </c>
      <c r="K337" s="35" t="s">
        <v>244</v>
      </c>
      <c r="L337" s="35" t="s">
        <v>53</v>
      </c>
    </row>
    <row r="338" spans="1:12" ht="22.5" customHeight="1" x14ac:dyDescent="0.55000000000000004">
      <c r="A338" s="32">
        <v>45033</v>
      </c>
      <c r="B338" s="33">
        <v>13.2</v>
      </c>
      <c r="C338" s="42">
        <v>18.91675</v>
      </c>
      <c r="D338" s="42">
        <v>98.311000000000007</v>
      </c>
      <c r="E338" s="34">
        <v>427445.44675100001</v>
      </c>
      <c r="F338" s="34">
        <v>2091757.49743</v>
      </c>
      <c r="G338" s="35" t="s">
        <v>48</v>
      </c>
      <c r="H338" s="35" t="s">
        <v>258</v>
      </c>
      <c r="I338" s="35" t="s">
        <v>243</v>
      </c>
      <c r="J338" s="35" t="s">
        <v>139</v>
      </c>
      <c r="K338" s="35" t="s">
        <v>244</v>
      </c>
      <c r="L338" s="35" t="s">
        <v>619</v>
      </c>
    </row>
    <row r="339" spans="1:12" ht="22.5" customHeight="1" x14ac:dyDescent="0.55000000000000004">
      <c r="A339" s="32">
        <v>45033</v>
      </c>
      <c r="B339" s="33">
        <v>13.2</v>
      </c>
      <c r="C339" s="42">
        <v>19.08587</v>
      </c>
      <c r="D339" s="42">
        <v>98.341480000000004</v>
      </c>
      <c r="E339" s="34">
        <v>430725.26402399997</v>
      </c>
      <c r="F339" s="34">
        <v>2110458.9983600001</v>
      </c>
      <c r="G339" s="35" t="s">
        <v>48</v>
      </c>
      <c r="H339" s="35" t="s">
        <v>286</v>
      </c>
      <c r="I339" s="35" t="s">
        <v>285</v>
      </c>
      <c r="J339" s="35" t="s">
        <v>139</v>
      </c>
      <c r="K339" s="35" t="s">
        <v>244</v>
      </c>
      <c r="L339" s="35" t="s">
        <v>53</v>
      </c>
    </row>
    <row r="340" spans="1:12" ht="22.5" customHeight="1" x14ac:dyDescent="0.55000000000000004">
      <c r="A340" s="32">
        <v>45033</v>
      </c>
      <c r="B340" s="33">
        <v>13.2</v>
      </c>
      <c r="C340" s="42">
        <v>18.003609999999998</v>
      </c>
      <c r="D340" s="42">
        <v>98.452699999999993</v>
      </c>
      <c r="E340" s="34">
        <v>442061.84910400002</v>
      </c>
      <c r="F340" s="34">
        <v>1990670.46756</v>
      </c>
      <c r="G340" s="35" t="s">
        <v>48</v>
      </c>
      <c r="H340" s="35" t="s">
        <v>691</v>
      </c>
      <c r="I340" s="35" t="s">
        <v>482</v>
      </c>
      <c r="J340" s="35" t="s">
        <v>139</v>
      </c>
      <c r="K340" s="35" t="s">
        <v>214</v>
      </c>
      <c r="L340" s="35" t="s">
        <v>619</v>
      </c>
    </row>
    <row r="341" spans="1:12" ht="22.5" customHeight="1" x14ac:dyDescent="0.55000000000000004">
      <c r="A341" s="32">
        <v>45033</v>
      </c>
      <c r="B341" s="33">
        <v>13.2</v>
      </c>
      <c r="C341" s="42">
        <v>19.752780000000001</v>
      </c>
      <c r="D341" s="42">
        <v>99.27122</v>
      </c>
      <c r="E341" s="34">
        <v>528415.14092699997</v>
      </c>
      <c r="F341" s="34">
        <v>2184147.0503099998</v>
      </c>
      <c r="G341" s="35" t="s">
        <v>48</v>
      </c>
      <c r="H341" s="35" t="s">
        <v>692</v>
      </c>
      <c r="I341" s="35" t="s">
        <v>599</v>
      </c>
      <c r="J341" s="35" t="s">
        <v>139</v>
      </c>
      <c r="K341" s="35" t="s">
        <v>337</v>
      </c>
      <c r="L341" s="35" t="s">
        <v>53</v>
      </c>
    </row>
    <row r="342" spans="1:12" ht="22.5" customHeight="1" x14ac:dyDescent="0.55000000000000004">
      <c r="A342" s="32">
        <v>45033</v>
      </c>
      <c r="B342" s="33">
        <v>13.2</v>
      </c>
      <c r="C342" s="42">
        <v>19.91648</v>
      </c>
      <c r="D342" s="42">
        <v>99.060850000000002</v>
      </c>
      <c r="E342" s="34">
        <v>506368.57942800003</v>
      </c>
      <c r="F342" s="34">
        <v>2202240.1794199999</v>
      </c>
      <c r="G342" s="35" t="s">
        <v>48</v>
      </c>
      <c r="H342" s="35" t="s">
        <v>342</v>
      </c>
      <c r="I342" s="35" t="s">
        <v>336</v>
      </c>
      <c r="J342" s="35" t="s">
        <v>139</v>
      </c>
      <c r="K342" s="35" t="s">
        <v>337</v>
      </c>
      <c r="L342" s="35" t="s">
        <v>53</v>
      </c>
    </row>
    <row r="343" spans="1:12" ht="22.5" customHeight="1" x14ac:dyDescent="0.55000000000000004">
      <c r="A343" s="32">
        <v>45033</v>
      </c>
      <c r="B343" s="33">
        <v>13.2</v>
      </c>
      <c r="C343" s="42">
        <v>20.043289999999999</v>
      </c>
      <c r="D343" s="42">
        <v>99.485720000000001</v>
      </c>
      <c r="E343" s="34">
        <v>550795.41560099996</v>
      </c>
      <c r="F343" s="34">
        <v>2216345.5844100001</v>
      </c>
      <c r="G343" s="35" t="s">
        <v>48</v>
      </c>
      <c r="H343" s="35" t="s">
        <v>355</v>
      </c>
      <c r="I343" s="35" t="s">
        <v>356</v>
      </c>
      <c r="J343" s="35" t="s">
        <v>139</v>
      </c>
      <c r="K343" s="35" t="s">
        <v>337</v>
      </c>
      <c r="L343" s="35" t="s">
        <v>53</v>
      </c>
    </row>
    <row r="344" spans="1:12" ht="22.5" customHeight="1" x14ac:dyDescent="0.55000000000000004">
      <c r="A344" s="32">
        <v>45033</v>
      </c>
      <c r="B344" s="33">
        <v>13.2</v>
      </c>
      <c r="C344" s="42">
        <v>20.04533</v>
      </c>
      <c r="D344" s="42">
        <v>99.475200000000001</v>
      </c>
      <c r="E344" s="34">
        <v>549694.59819599998</v>
      </c>
      <c r="F344" s="34">
        <v>2216568.1759500001</v>
      </c>
      <c r="G344" s="35" t="s">
        <v>48</v>
      </c>
      <c r="H344" s="35" t="s">
        <v>355</v>
      </c>
      <c r="I344" s="35" t="s">
        <v>356</v>
      </c>
      <c r="J344" s="35" t="s">
        <v>139</v>
      </c>
      <c r="K344" s="35" t="s">
        <v>337</v>
      </c>
      <c r="L344" s="35" t="s">
        <v>619</v>
      </c>
    </row>
    <row r="345" spans="1:12" ht="22.5" customHeight="1" x14ac:dyDescent="0.55000000000000004">
      <c r="A345" s="32">
        <v>45033</v>
      </c>
      <c r="B345" s="33">
        <v>13.2</v>
      </c>
      <c r="C345" s="42">
        <v>20.046220000000002</v>
      </c>
      <c r="D345" s="42">
        <v>99.480260000000001</v>
      </c>
      <c r="E345" s="34">
        <v>550223.48015099997</v>
      </c>
      <c r="F345" s="34">
        <v>2216668.1788900001</v>
      </c>
      <c r="G345" s="35" t="s">
        <v>48</v>
      </c>
      <c r="H345" s="35" t="s">
        <v>355</v>
      </c>
      <c r="I345" s="35" t="s">
        <v>356</v>
      </c>
      <c r="J345" s="35" t="s">
        <v>139</v>
      </c>
      <c r="K345" s="35" t="s">
        <v>337</v>
      </c>
      <c r="L345" s="35" t="s">
        <v>53</v>
      </c>
    </row>
    <row r="346" spans="1:12" ht="22.5" customHeight="1" x14ac:dyDescent="0.55000000000000004">
      <c r="A346" s="32">
        <v>45033</v>
      </c>
      <c r="B346" s="33">
        <v>13.2</v>
      </c>
      <c r="C346" s="42">
        <v>20.052489999999999</v>
      </c>
      <c r="D346" s="42">
        <v>99.493930000000006</v>
      </c>
      <c r="E346" s="34">
        <v>551651.00485999999</v>
      </c>
      <c r="F346" s="34">
        <v>2217366.20688</v>
      </c>
      <c r="G346" s="35" t="s">
        <v>48</v>
      </c>
      <c r="H346" s="35" t="s">
        <v>355</v>
      </c>
      <c r="I346" s="35" t="s">
        <v>356</v>
      </c>
      <c r="J346" s="35" t="s">
        <v>139</v>
      </c>
      <c r="K346" s="35" t="s">
        <v>337</v>
      </c>
      <c r="L346" s="35" t="s">
        <v>53</v>
      </c>
    </row>
    <row r="347" spans="1:12" ht="22.5" customHeight="1" x14ac:dyDescent="0.55000000000000004">
      <c r="A347" s="32">
        <v>45033</v>
      </c>
      <c r="B347" s="33">
        <v>13.2</v>
      </c>
      <c r="C347" s="42">
        <v>20.053290000000001</v>
      </c>
      <c r="D347" s="42">
        <v>99.498540000000006</v>
      </c>
      <c r="E347" s="34">
        <v>552132.82469599997</v>
      </c>
      <c r="F347" s="34">
        <v>2217456.1696600001</v>
      </c>
      <c r="G347" s="35" t="s">
        <v>48</v>
      </c>
      <c r="H347" s="35" t="s">
        <v>355</v>
      </c>
      <c r="I347" s="35" t="s">
        <v>356</v>
      </c>
      <c r="J347" s="35" t="s">
        <v>139</v>
      </c>
      <c r="K347" s="35" t="s">
        <v>337</v>
      </c>
      <c r="L347" s="35" t="s">
        <v>53</v>
      </c>
    </row>
    <row r="348" spans="1:12" ht="22.5" customHeight="1" x14ac:dyDescent="0.55000000000000004">
      <c r="A348" s="32">
        <v>45033</v>
      </c>
      <c r="B348" s="33">
        <v>13.2</v>
      </c>
      <c r="C348" s="42">
        <v>20.057040000000001</v>
      </c>
      <c r="D348" s="42">
        <v>99.497799999999998</v>
      </c>
      <c r="E348" s="34">
        <v>552054.20420000004</v>
      </c>
      <c r="F348" s="34">
        <v>2217870.9286099998</v>
      </c>
      <c r="G348" s="35" t="s">
        <v>48</v>
      </c>
      <c r="H348" s="35" t="s">
        <v>355</v>
      </c>
      <c r="I348" s="35" t="s">
        <v>356</v>
      </c>
      <c r="J348" s="35" t="s">
        <v>139</v>
      </c>
      <c r="K348" s="35" t="s">
        <v>337</v>
      </c>
      <c r="L348" s="35" t="s">
        <v>53</v>
      </c>
    </row>
    <row r="349" spans="1:12" ht="22.5" customHeight="1" x14ac:dyDescent="0.55000000000000004">
      <c r="A349" s="32">
        <v>45033</v>
      </c>
      <c r="B349" s="33">
        <v>13.2</v>
      </c>
      <c r="C349" s="42">
        <v>20.06371</v>
      </c>
      <c r="D349" s="42">
        <v>99.491600000000005</v>
      </c>
      <c r="E349" s="34">
        <v>551403.694716</v>
      </c>
      <c r="F349" s="34">
        <v>2218607.1369500002</v>
      </c>
      <c r="G349" s="35" t="s">
        <v>48</v>
      </c>
      <c r="H349" s="35" t="s">
        <v>355</v>
      </c>
      <c r="I349" s="35" t="s">
        <v>356</v>
      </c>
      <c r="J349" s="35" t="s">
        <v>139</v>
      </c>
      <c r="K349" s="35" t="s">
        <v>337</v>
      </c>
      <c r="L349" s="35" t="s">
        <v>619</v>
      </c>
    </row>
    <row r="350" spans="1:12" ht="22.5" customHeight="1" x14ac:dyDescent="0.55000000000000004">
      <c r="A350" s="32">
        <v>45033</v>
      </c>
      <c r="B350" s="33">
        <v>13.2</v>
      </c>
      <c r="C350" s="42">
        <v>20.069569999999999</v>
      </c>
      <c r="D350" s="42">
        <v>99.480689999999996</v>
      </c>
      <c r="E350" s="34">
        <v>550261.01313900005</v>
      </c>
      <c r="F350" s="34">
        <v>2219252.3062200001</v>
      </c>
      <c r="G350" s="35" t="s">
        <v>48</v>
      </c>
      <c r="H350" s="35" t="s">
        <v>355</v>
      </c>
      <c r="I350" s="35" t="s">
        <v>356</v>
      </c>
      <c r="J350" s="35" t="s">
        <v>139</v>
      </c>
      <c r="K350" s="35" t="s">
        <v>337</v>
      </c>
      <c r="L350" s="35" t="s">
        <v>619</v>
      </c>
    </row>
    <row r="351" spans="1:12" ht="22.5" customHeight="1" x14ac:dyDescent="0.55000000000000004">
      <c r="A351" s="32">
        <v>45033</v>
      </c>
      <c r="B351" s="33">
        <v>13.2</v>
      </c>
      <c r="C351" s="42">
        <v>20.130269999999999</v>
      </c>
      <c r="D351" s="42">
        <v>99.518069999999994</v>
      </c>
      <c r="E351" s="34">
        <v>554148.67630399996</v>
      </c>
      <c r="F351" s="34">
        <v>2225981.34607</v>
      </c>
      <c r="G351" s="35" t="s">
        <v>48</v>
      </c>
      <c r="H351" s="35" t="s">
        <v>355</v>
      </c>
      <c r="I351" s="35" t="s">
        <v>356</v>
      </c>
      <c r="J351" s="35" t="s">
        <v>139</v>
      </c>
      <c r="K351" s="35" t="s">
        <v>337</v>
      </c>
      <c r="L351" s="35" t="s">
        <v>53</v>
      </c>
    </row>
    <row r="352" spans="1:12" ht="22.5" customHeight="1" x14ac:dyDescent="0.55000000000000004">
      <c r="A352" s="32">
        <v>45033</v>
      </c>
      <c r="B352" s="33">
        <v>13.2</v>
      </c>
      <c r="C352" s="42">
        <v>20.1401</v>
      </c>
      <c r="D352" s="42">
        <v>99.508039999999994</v>
      </c>
      <c r="E352" s="34">
        <v>553096.99885700003</v>
      </c>
      <c r="F352" s="34">
        <v>2227065.9525600001</v>
      </c>
      <c r="G352" s="35" t="s">
        <v>48</v>
      </c>
      <c r="H352" s="35" t="s">
        <v>355</v>
      </c>
      <c r="I352" s="35" t="s">
        <v>356</v>
      </c>
      <c r="J352" s="35" t="s">
        <v>139</v>
      </c>
      <c r="K352" s="35" t="s">
        <v>337</v>
      </c>
      <c r="L352" s="35" t="s">
        <v>53</v>
      </c>
    </row>
    <row r="353" spans="1:12" ht="22.5" customHeight="1" x14ac:dyDescent="0.55000000000000004">
      <c r="A353" s="32">
        <v>45033</v>
      </c>
      <c r="B353" s="33">
        <v>13.2</v>
      </c>
      <c r="C353" s="42">
        <v>18.77469</v>
      </c>
      <c r="D353" s="42">
        <v>98.719719999999995</v>
      </c>
      <c r="E353" s="34">
        <v>470460.989459</v>
      </c>
      <c r="F353" s="34">
        <v>2075920.9531700001</v>
      </c>
      <c r="G353" s="35" t="s">
        <v>48</v>
      </c>
      <c r="H353" s="35" t="s">
        <v>524</v>
      </c>
      <c r="I353" s="35" t="s">
        <v>264</v>
      </c>
      <c r="J353" s="35" t="s">
        <v>139</v>
      </c>
      <c r="K353" s="35" t="s">
        <v>265</v>
      </c>
      <c r="L353" s="35" t="s">
        <v>53</v>
      </c>
    </row>
    <row r="354" spans="1:12" ht="22.5" customHeight="1" x14ac:dyDescent="0.55000000000000004">
      <c r="A354" s="32">
        <v>45033</v>
      </c>
      <c r="B354" s="33">
        <v>13.2</v>
      </c>
      <c r="C354" s="42">
        <v>18.859770000000001</v>
      </c>
      <c r="D354" s="42">
        <v>98.524529999999999</v>
      </c>
      <c r="E354" s="34">
        <v>449914.60483600001</v>
      </c>
      <c r="F354" s="34">
        <v>2085378.6076</v>
      </c>
      <c r="G354" s="35" t="s">
        <v>48</v>
      </c>
      <c r="H354" s="35" t="s">
        <v>263</v>
      </c>
      <c r="I354" s="35" t="s">
        <v>264</v>
      </c>
      <c r="J354" s="35" t="s">
        <v>139</v>
      </c>
      <c r="K354" s="35" t="s">
        <v>265</v>
      </c>
      <c r="L354" s="35" t="s">
        <v>53</v>
      </c>
    </row>
    <row r="355" spans="1:12" ht="22.5" customHeight="1" x14ac:dyDescent="0.55000000000000004">
      <c r="A355" s="32">
        <v>45033</v>
      </c>
      <c r="B355" s="33">
        <v>13.2</v>
      </c>
      <c r="C355" s="42">
        <v>18.93412</v>
      </c>
      <c r="D355" s="42">
        <v>98.612340000000003</v>
      </c>
      <c r="E355" s="34">
        <v>459182.54907900002</v>
      </c>
      <c r="F355" s="34">
        <v>2093582.80724</v>
      </c>
      <c r="G355" s="35" t="s">
        <v>48</v>
      </c>
      <c r="H355" s="35" t="s">
        <v>274</v>
      </c>
      <c r="I355" s="35" t="s">
        <v>264</v>
      </c>
      <c r="J355" s="35" t="s">
        <v>139</v>
      </c>
      <c r="K355" s="35" t="s">
        <v>265</v>
      </c>
      <c r="L355" s="35" t="s">
        <v>53</v>
      </c>
    </row>
    <row r="356" spans="1:12" ht="22.5" customHeight="1" x14ac:dyDescent="0.55000000000000004">
      <c r="A356" s="32">
        <v>45033</v>
      </c>
      <c r="B356" s="33">
        <v>13.2</v>
      </c>
      <c r="C356" s="42">
        <v>19.039290000000001</v>
      </c>
      <c r="D356" s="42">
        <v>98.706469999999996</v>
      </c>
      <c r="E356" s="34">
        <v>469113.15029600001</v>
      </c>
      <c r="F356" s="34">
        <v>2105200.6224799999</v>
      </c>
      <c r="G356" s="35" t="s">
        <v>48</v>
      </c>
      <c r="H356" s="35" t="s">
        <v>287</v>
      </c>
      <c r="I356" s="35" t="s">
        <v>264</v>
      </c>
      <c r="J356" s="35" t="s">
        <v>139</v>
      </c>
      <c r="K356" s="35" t="s">
        <v>265</v>
      </c>
      <c r="L356" s="35" t="s">
        <v>53</v>
      </c>
    </row>
    <row r="357" spans="1:12" ht="22.5" customHeight="1" x14ac:dyDescent="0.55000000000000004">
      <c r="A357" s="32">
        <v>45033</v>
      </c>
      <c r="B357" s="33">
        <v>13.2</v>
      </c>
      <c r="C357" s="42">
        <v>17.62415</v>
      </c>
      <c r="D357" s="42">
        <v>98.484909999999999</v>
      </c>
      <c r="E357" s="34">
        <v>445356.26736900001</v>
      </c>
      <c r="F357" s="34">
        <v>1948678.1277999999</v>
      </c>
      <c r="G357" s="35" t="s">
        <v>48</v>
      </c>
      <c r="H357" s="35" t="s">
        <v>199</v>
      </c>
      <c r="I357" s="35" t="s">
        <v>200</v>
      </c>
      <c r="J357" s="35" t="s">
        <v>139</v>
      </c>
      <c r="K357" s="35" t="s">
        <v>201</v>
      </c>
      <c r="L357" s="35" t="s">
        <v>619</v>
      </c>
    </row>
    <row r="358" spans="1:12" ht="22.5" customHeight="1" x14ac:dyDescent="0.55000000000000004">
      <c r="A358" s="32">
        <v>45033</v>
      </c>
      <c r="B358" s="33">
        <v>13.2</v>
      </c>
      <c r="C358" s="42">
        <v>17.73057</v>
      </c>
      <c r="D358" s="42">
        <v>98.4285</v>
      </c>
      <c r="E358" s="34">
        <v>439407.47521300003</v>
      </c>
      <c r="F358" s="34">
        <v>1960469.29746</v>
      </c>
      <c r="G358" s="35" t="s">
        <v>48</v>
      </c>
      <c r="H358" s="35" t="s">
        <v>199</v>
      </c>
      <c r="I358" s="35" t="s">
        <v>200</v>
      </c>
      <c r="J358" s="35" t="s">
        <v>139</v>
      </c>
      <c r="K358" s="35" t="s">
        <v>201</v>
      </c>
      <c r="L358" s="35" t="s">
        <v>53</v>
      </c>
    </row>
    <row r="359" spans="1:12" ht="22.5" customHeight="1" x14ac:dyDescent="0.55000000000000004">
      <c r="A359" s="32">
        <v>45033</v>
      </c>
      <c r="B359" s="33">
        <v>13.2</v>
      </c>
      <c r="C359" s="42">
        <v>17.731249999999999</v>
      </c>
      <c r="D359" s="42">
        <v>98.432159999999996</v>
      </c>
      <c r="E359" s="34">
        <v>439795.759364</v>
      </c>
      <c r="F359" s="34">
        <v>1960543.35592</v>
      </c>
      <c r="G359" s="35" t="s">
        <v>48</v>
      </c>
      <c r="H359" s="35" t="s">
        <v>199</v>
      </c>
      <c r="I359" s="35" t="s">
        <v>200</v>
      </c>
      <c r="J359" s="35" t="s">
        <v>139</v>
      </c>
      <c r="K359" s="35" t="s">
        <v>201</v>
      </c>
      <c r="L359" s="35" t="s">
        <v>53</v>
      </c>
    </row>
    <row r="360" spans="1:12" ht="22.5" customHeight="1" x14ac:dyDescent="0.55000000000000004">
      <c r="A360" s="32">
        <v>45033</v>
      </c>
      <c r="B360" s="33">
        <v>13.2</v>
      </c>
      <c r="C360" s="42">
        <v>17.83118</v>
      </c>
      <c r="D360" s="42">
        <v>98.173640000000006</v>
      </c>
      <c r="E360" s="34">
        <v>412434.01626300003</v>
      </c>
      <c r="F360" s="34">
        <v>1971701.4888599999</v>
      </c>
      <c r="G360" s="35" t="s">
        <v>48</v>
      </c>
      <c r="H360" s="35" t="s">
        <v>218</v>
      </c>
      <c r="I360" s="35" t="s">
        <v>200</v>
      </c>
      <c r="J360" s="35" t="s">
        <v>139</v>
      </c>
      <c r="K360" s="35" t="s">
        <v>201</v>
      </c>
      <c r="L360" s="35" t="s">
        <v>53</v>
      </c>
    </row>
    <row r="361" spans="1:12" ht="22.5" customHeight="1" x14ac:dyDescent="0.55000000000000004">
      <c r="A361" s="32">
        <v>45033</v>
      </c>
      <c r="B361" s="33">
        <v>13.2</v>
      </c>
      <c r="C361" s="42">
        <v>17.835349999999998</v>
      </c>
      <c r="D361" s="42">
        <v>98.172650000000004</v>
      </c>
      <c r="E361" s="34">
        <v>412331.14454200002</v>
      </c>
      <c r="F361" s="34">
        <v>1972163.3365499999</v>
      </c>
      <c r="G361" s="35" t="s">
        <v>48</v>
      </c>
      <c r="H361" s="35" t="s">
        <v>218</v>
      </c>
      <c r="I361" s="35" t="s">
        <v>200</v>
      </c>
      <c r="J361" s="35" t="s">
        <v>139</v>
      </c>
      <c r="K361" s="35" t="s">
        <v>201</v>
      </c>
      <c r="L361" s="35" t="s">
        <v>53</v>
      </c>
    </row>
    <row r="362" spans="1:12" ht="22.5" customHeight="1" x14ac:dyDescent="0.55000000000000004">
      <c r="A362" s="32">
        <v>45033</v>
      </c>
      <c r="B362" s="33">
        <v>13.2</v>
      </c>
      <c r="C362" s="42">
        <v>17.972470000000001</v>
      </c>
      <c r="D362" s="42">
        <v>98.329350000000005</v>
      </c>
      <c r="E362" s="34">
        <v>428990.90301000001</v>
      </c>
      <c r="F362" s="34">
        <v>1987267.9704499999</v>
      </c>
      <c r="G362" s="35" t="s">
        <v>48</v>
      </c>
      <c r="H362" s="35" t="s">
        <v>200</v>
      </c>
      <c r="I362" s="35" t="s">
        <v>200</v>
      </c>
      <c r="J362" s="35" t="s">
        <v>139</v>
      </c>
      <c r="K362" s="35" t="s">
        <v>201</v>
      </c>
      <c r="L362" s="35" t="s">
        <v>53</v>
      </c>
    </row>
    <row r="363" spans="1:12" ht="22.5" customHeight="1" x14ac:dyDescent="0.55000000000000004">
      <c r="A363" s="32">
        <v>45033</v>
      </c>
      <c r="B363" s="33">
        <v>13.2</v>
      </c>
      <c r="C363" s="42">
        <v>17.6159</v>
      </c>
      <c r="D363" s="42">
        <v>97.865170000000006</v>
      </c>
      <c r="E363" s="34">
        <v>379600.04340199998</v>
      </c>
      <c r="F363" s="34">
        <v>1948051.92628</v>
      </c>
      <c r="G363" s="35" t="s">
        <v>48</v>
      </c>
      <c r="H363" s="35" t="s">
        <v>182</v>
      </c>
      <c r="I363" s="35" t="s">
        <v>182</v>
      </c>
      <c r="J363" s="35" t="s">
        <v>105</v>
      </c>
      <c r="K363" s="35" t="s">
        <v>183</v>
      </c>
      <c r="L363" s="35" t="s">
        <v>619</v>
      </c>
    </row>
    <row r="364" spans="1:12" ht="22.5" customHeight="1" x14ac:dyDescent="0.55000000000000004">
      <c r="A364" s="32">
        <v>45033</v>
      </c>
      <c r="B364" s="33">
        <v>13.2</v>
      </c>
      <c r="C364" s="42">
        <v>17.207989999999999</v>
      </c>
      <c r="D364" s="42">
        <v>99.181510000000003</v>
      </c>
      <c r="E364" s="34">
        <v>519299.10071099998</v>
      </c>
      <c r="F364" s="34">
        <v>1902573.20633</v>
      </c>
      <c r="G364" s="35" t="s">
        <v>48</v>
      </c>
      <c r="H364" s="35" t="s">
        <v>693</v>
      </c>
      <c r="I364" s="35" t="s">
        <v>185</v>
      </c>
      <c r="J364" s="35" t="s">
        <v>105</v>
      </c>
      <c r="K364" s="35" t="s">
        <v>694</v>
      </c>
      <c r="L364" s="35" t="s">
        <v>619</v>
      </c>
    </row>
    <row r="365" spans="1:12" ht="22.5" customHeight="1" x14ac:dyDescent="0.55000000000000004">
      <c r="A365" s="32">
        <v>45033</v>
      </c>
      <c r="B365" s="33">
        <v>13.2</v>
      </c>
      <c r="C365" s="42">
        <v>18.98648</v>
      </c>
      <c r="D365" s="42">
        <v>101.20361</v>
      </c>
      <c r="E365" s="34">
        <v>731993.83508500003</v>
      </c>
      <c r="F365" s="34">
        <v>2100783.4527699999</v>
      </c>
      <c r="G365" s="35" t="s">
        <v>48</v>
      </c>
      <c r="H365" s="35" t="s">
        <v>549</v>
      </c>
      <c r="I365" s="35" t="s">
        <v>550</v>
      </c>
      <c r="J365" s="35" t="s">
        <v>142</v>
      </c>
      <c r="K365" s="35" t="s">
        <v>325</v>
      </c>
      <c r="L365" s="35" t="s">
        <v>619</v>
      </c>
    </row>
    <row r="366" spans="1:12" ht="22.5" customHeight="1" x14ac:dyDescent="0.55000000000000004">
      <c r="A366" s="32">
        <v>45033</v>
      </c>
      <c r="B366" s="33">
        <v>13.2</v>
      </c>
      <c r="C366" s="42">
        <v>19.543980000000001</v>
      </c>
      <c r="D366" s="42">
        <v>101.1645</v>
      </c>
      <c r="E366" s="34">
        <v>727105.09918100003</v>
      </c>
      <c r="F366" s="34">
        <v>2162454.95193</v>
      </c>
      <c r="G366" s="35" t="s">
        <v>48</v>
      </c>
      <c r="H366" s="35" t="s">
        <v>323</v>
      </c>
      <c r="I366" s="35" t="s">
        <v>324</v>
      </c>
      <c r="J366" s="35" t="s">
        <v>142</v>
      </c>
      <c r="K366" s="35" t="s">
        <v>325</v>
      </c>
      <c r="L366" s="35" t="s">
        <v>53</v>
      </c>
    </row>
    <row r="367" spans="1:12" ht="22.5" customHeight="1" x14ac:dyDescent="0.55000000000000004">
      <c r="A367" s="32">
        <v>45033</v>
      </c>
      <c r="B367" s="33">
        <v>13.2</v>
      </c>
      <c r="C367" s="42">
        <v>19.5611</v>
      </c>
      <c r="D367" s="42">
        <v>101.22417</v>
      </c>
      <c r="E367" s="34">
        <v>733343.62111499999</v>
      </c>
      <c r="F367" s="34">
        <v>2164430.7554600001</v>
      </c>
      <c r="G367" s="35" t="s">
        <v>48</v>
      </c>
      <c r="H367" s="35" t="s">
        <v>323</v>
      </c>
      <c r="I367" s="35" t="s">
        <v>324</v>
      </c>
      <c r="J367" s="35" t="s">
        <v>142</v>
      </c>
      <c r="K367" s="35" t="s">
        <v>325</v>
      </c>
      <c r="L367" s="35" t="s">
        <v>619</v>
      </c>
    </row>
    <row r="368" spans="1:12" ht="22.5" customHeight="1" x14ac:dyDescent="0.55000000000000004">
      <c r="A368" s="32">
        <v>45033</v>
      </c>
      <c r="B368" s="33">
        <v>13.2</v>
      </c>
      <c r="C368" s="42">
        <v>19.561779999999999</v>
      </c>
      <c r="D368" s="42">
        <v>101.22824</v>
      </c>
      <c r="E368" s="34">
        <v>733769.80287500005</v>
      </c>
      <c r="F368" s="34">
        <v>2164511.6048400002</v>
      </c>
      <c r="G368" s="35" t="s">
        <v>48</v>
      </c>
      <c r="H368" s="35" t="s">
        <v>323</v>
      </c>
      <c r="I368" s="35" t="s">
        <v>324</v>
      </c>
      <c r="J368" s="35" t="s">
        <v>142</v>
      </c>
      <c r="K368" s="35" t="s">
        <v>325</v>
      </c>
      <c r="L368" s="35" t="s">
        <v>619</v>
      </c>
    </row>
    <row r="369" spans="1:12" ht="22.5" customHeight="1" x14ac:dyDescent="0.55000000000000004">
      <c r="A369" s="32">
        <v>45033</v>
      </c>
      <c r="B369" s="33">
        <v>13.2</v>
      </c>
      <c r="C369" s="42">
        <v>18.778210000000001</v>
      </c>
      <c r="D369" s="42">
        <v>100.46558</v>
      </c>
      <c r="E369" s="34">
        <v>654468.79857700004</v>
      </c>
      <c r="F369" s="34">
        <v>2076923.22358</v>
      </c>
      <c r="G369" s="35" t="s">
        <v>48</v>
      </c>
      <c r="H369" s="35" t="s">
        <v>695</v>
      </c>
      <c r="I369" s="35" t="s">
        <v>507</v>
      </c>
      <c r="J369" s="35" t="s">
        <v>142</v>
      </c>
      <c r="K369" s="35" t="s">
        <v>320</v>
      </c>
      <c r="L369" s="35" t="s">
        <v>53</v>
      </c>
    </row>
    <row r="370" spans="1:12" ht="22.5" customHeight="1" x14ac:dyDescent="0.55000000000000004">
      <c r="A370" s="32">
        <v>45033</v>
      </c>
      <c r="B370" s="33">
        <v>13.2</v>
      </c>
      <c r="C370" s="42">
        <v>19.347100000000001</v>
      </c>
      <c r="D370" s="42">
        <v>100.79080999999999</v>
      </c>
      <c r="E370" s="34">
        <v>688112.37481499999</v>
      </c>
      <c r="F370" s="34">
        <v>2140208.16664</v>
      </c>
      <c r="G370" s="35" t="s">
        <v>48</v>
      </c>
      <c r="H370" s="35" t="s">
        <v>696</v>
      </c>
      <c r="I370" s="35" t="s">
        <v>697</v>
      </c>
      <c r="J370" s="35" t="s">
        <v>142</v>
      </c>
      <c r="K370" s="35" t="s">
        <v>320</v>
      </c>
      <c r="L370" s="35" t="s">
        <v>53</v>
      </c>
    </row>
    <row r="371" spans="1:12" ht="22.5" customHeight="1" x14ac:dyDescent="0.55000000000000004">
      <c r="A371" s="32">
        <v>45033</v>
      </c>
      <c r="B371" s="33">
        <v>13.2</v>
      </c>
      <c r="C371" s="42">
        <v>18.510490000000001</v>
      </c>
      <c r="D371" s="42">
        <v>100.41253</v>
      </c>
      <c r="E371" s="34">
        <v>649110.09409399994</v>
      </c>
      <c r="F371" s="34">
        <v>2047249.2890999999</v>
      </c>
      <c r="G371" s="35" t="s">
        <v>48</v>
      </c>
      <c r="H371" s="35" t="s">
        <v>698</v>
      </c>
      <c r="I371" s="35" t="s">
        <v>699</v>
      </c>
      <c r="J371" s="35" t="s">
        <v>142</v>
      </c>
      <c r="K371" s="35" t="s">
        <v>700</v>
      </c>
      <c r="L371" s="35" t="s">
        <v>619</v>
      </c>
    </row>
    <row r="372" spans="1:12" ht="22.5" customHeight="1" x14ac:dyDescent="0.55000000000000004">
      <c r="A372" s="32">
        <v>45033</v>
      </c>
      <c r="B372" s="33">
        <v>13.2</v>
      </c>
      <c r="C372" s="42">
        <v>18.511230000000001</v>
      </c>
      <c r="D372" s="42">
        <v>100.4105</v>
      </c>
      <c r="E372" s="34">
        <v>648895.12733499997</v>
      </c>
      <c r="F372" s="34">
        <v>2047329.50749</v>
      </c>
      <c r="G372" s="35" t="s">
        <v>48</v>
      </c>
      <c r="H372" s="35" t="s">
        <v>698</v>
      </c>
      <c r="I372" s="35" t="s">
        <v>699</v>
      </c>
      <c r="J372" s="35" t="s">
        <v>142</v>
      </c>
      <c r="K372" s="35" t="s">
        <v>700</v>
      </c>
      <c r="L372" s="35" t="s">
        <v>53</v>
      </c>
    </row>
    <row r="373" spans="1:12" ht="22.5" customHeight="1" x14ac:dyDescent="0.55000000000000004">
      <c r="A373" s="32">
        <v>45033</v>
      </c>
      <c r="B373" s="33">
        <v>13.2</v>
      </c>
      <c r="C373" s="42">
        <v>18.528300000000002</v>
      </c>
      <c r="D373" s="42">
        <v>100.45007</v>
      </c>
      <c r="E373" s="34">
        <v>653057.73106599995</v>
      </c>
      <c r="F373" s="34">
        <v>2049251.7730399999</v>
      </c>
      <c r="G373" s="35" t="s">
        <v>48</v>
      </c>
      <c r="H373" s="35" t="s">
        <v>698</v>
      </c>
      <c r="I373" s="35" t="s">
        <v>699</v>
      </c>
      <c r="J373" s="35" t="s">
        <v>142</v>
      </c>
      <c r="K373" s="35" t="s">
        <v>700</v>
      </c>
      <c r="L373" s="35" t="s">
        <v>53</v>
      </c>
    </row>
    <row r="374" spans="1:12" ht="22.5" customHeight="1" x14ac:dyDescent="0.55000000000000004">
      <c r="A374" s="32">
        <v>45033</v>
      </c>
      <c r="B374" s="33">
        <v>13.2</v>
      </c>
      <c r="C374" s="42">
        <v>18.625440000000001</v>
      </c>
      <c r="D374" s="42">
        <v>100.46867</v>
      </c>
      <c r="E374" s="34">
        <v>654933.53007700003</v>
      </c>
      <c r="F374" s="34">
        <v>2060018.34408</v>
      </c>
      <c r="G374" s="35" t="s">
        <v>48</v>
      </c>
      <c r="H374" s="35" t="s">
        <v>698</v>
      </c>
      <c r="I374" s="35" t="s">
        <v>699</v>
      </c>
      <c r="J374" s="35" t="s">
        <v>142</v>
      </c>
      <c r="K374" s="35" t="s">
        <v>701</v>
      </c>
      <c r="L374" s="35" t="s">
        <v>53</v>
      </c>
    </row>
    <row r="375" spans="1:12" ht="22.5" customHeight="1" x14ac:dyDescent="0.55000000000000004">
      <c r="A375" s="32">
        <v>45033</v>
      </c>
      <c r="B375" s="33">
        <v>13.2</v>
      </c>
      <c r="C375" s="42">
        <v>18.625599999999999</v>
      </c>
      <c r="D375" s="42">
        <v>100.46989000000001</v>
      </c>
      <c r="E375" s="34">
        <v>655062.10831100005</v>
      </c>
      <c r="F375" s="34">
        <v>2060037.1061799999</v>
      </c>
      <c r="G375" s="35" t="s">
        <v>48</v>
      </c>
      <c r="H375" s="35" t="s">
        <v>698</v>
      </c>
      <c r="I375" s="35" t="s">
        <v>699</v>
      </c>
      <c r="J375" s="35" t="s">
        <v>142</v>
      </c>
      <c r="K375" s="35" t="s">
        <v>701</v>
      </c>
      <c r="L375" s="35" t="s">
        <v>53</v>
      </c>
    </row>
    <row r="376" spans="1:12" ht="22.5" customHeight="1" x14ac:dyDescent="0.55000000000000004">
      <c r="A376" s="32">
        <v>45033</v>
      </c>
      <c r="B376" s="33">
        <v>13.2</v>
      </c>
      <c r="C376" s="42">
        <v>18.642969999999998</v>
      </c>
      <c r="D376" s="42">
        <v>100.46178</v>
      </c>
      <c r="E376" s="34">
        <v>654190.741637</v>
      </c>
      <c r="F376" s="34">
        <v>2061952.4909399999</v>
      </c>
      <c r="G376" s="35" t="s">
        <v>48</v>
      </c>
      <c r="H376" s="35" t="s">
        <v>698</v>
      </c>
      <c r="I376" s="35" t="s">
        <v>699</v>
      </c>
      <c r="J376" s="35" t="s">
        <v>142</v>
      </c>
      <c r="K376" s="35" t="s">
        <v>701</v>
      </c>
      <c r="L376" s="35" t="s">
        <v>619</v>
      </c>
    </row>
    <row r="377" spans="1:12" ht="22.5" customHeight="1" x14ac:dyDescent="0.55000000000000004">
      <c r="A377" s="32">
        <v>45033</v>
      </c>
      <c r="B377" s="33">
        <v>13.2</v>
      </c>
      <c r="C377" s="42">
        <v>18.7285</v>
      </c>
      <c r="D377" s="42">
        <v>100.43843</v>
      </c>
      <c r="E377" s="34">
        <v>651651.17963000003</v>
      </c>
      <c r="F377" s="34">
        <v>2071398.3297900001</v>
      </c>
      <c r="G377" s="35" t="s">
        <v>48</v>
      </c>
      <c r="H377" s="35" t="s">
        <v>698</v>
      </c>
      <c r="I377" s="35" t="s">
        <v>699</v>
      </c>
      <c r="J377" s="35" t="s">
        <v>142</v>
      </c>
      <c r="K377" s="35" t="s">
        <v>701</v>
      </c>
      <c r="L377" s="35" t="s">
        <v>53</v>
      </c>
    </row>
    <row r="378" spans="1:12" ht="22.5" customHeight="1" x14ac:dyDescent="0.55000000000000004">
      <c r="A378" s="32">
        <v>45033</v>
      </c>
      <c r="B378" s="33">
        <v>13.2</v>
      </c>
      <c r="C378" s="42">
        <v>18.729659999999999</v>
      </c>
      <c r="D378" s="42">
        <v>100.44173000000001</v>
      </c>
      <c r="E378" s="34">
        <v>651998.11404100002</v>
      </c>
      <c r="F378" s="34">
        <v>2071529.51877</v>
      </c>
      <c r="G378" s="35" t="s">
        <v>48</v>
      </c>
      <c r="H378" s="35" t="s">
        <v>698</v>
      </c>
      <c r="I378" s="35" t="s">
        <v>699</v>
      </c>
      <c r="J378" s="35" t="s">
        <v>142</v>
      </c>
      <c r="K378" s="35" t="s">
        <v>701</v>
      </c>
      <c r="L378" s="35" t="s">
        <v>53</v>
      </c>
    </row>
    <row r="379" spans="1:12" ht="22.5" customHeight="1" x14ac:dyDescent="0.55000000000000004">
      <c r="A379" s="32">
        <v>45033</v>
      </c>
      <c r="B379" s="33">
        <v>13.2</v>
      </c>
      <c r="C379" s="42">
        <v>18.10765</v>
      </c>
      <c r="D379" s="42">
        <v>100.48536</v>
      </c>
      <c r="E379" s="34">
        <v>657162.71430700005</v>
      </c>
      <c r="F379" s="34">
        <v>2002728.8483500001</v>
      </c>
      <c r="G379" s="35" t="s">
        <v>48</v>
      </c>
      <c r="H379" s="35" t="s">
        <v>473</v>
      </c>
      <c r="I379" s="35" t="s">
        <v>474</v>
      </c>
      <c r="J379" s="35" t="s">
        <v>142</v>
      </c>
      <c r="K379" s="35" t="s">
        <v>233</v>
      </c>
      <c r="L379" s="35" t="s">
        <v>53</v>
      </c>
    </row>
    <row r="380" spans="1:12" ht="22.5" customHeight="1" x14ac:dyDescent="0.55000000000000004">
      <c r="A380" s="32">
        <v>45033</v>
      </c>
      <c r="B380" s="33">
        <v>13.2</v>
      </c>
      <c r="C380" s="42">
        <v>18.21332</v>
      </c>
      <c r="D380" s="42">
        <v>100.70905</v>
      </c>
      <c r="E380" s="34">
        <v>680727.43310200004</v>
      </c>
      <c r="F380" s="34">
        <v>2014629.3450800001</v>
      </c>
      <c r="G380" s="35" t="s">
        <v>48</v>
      </c>
      <c r="H380" s="35" t="s">
        <v>231</v>
      </c>
      <c r="I380" s="35" t="s">
        <v>232</v>
      </c>
      <c r="J380" s="35" t="s">
        <v>142</v>
      </c>
      <c r="K380" s="35" t="s">
        <v>233</v>
      </c>
      <c r="L380" s="35" t="s">
        <v>619</v>
      </c>
    </row>
    <row r="381" spans="1:12" ht="22.5" customHeight="1" x14ac:dyDescent="0.55000000000000004">
      <c r="A381" s="32">
        <v>45033</v>
      </c>
      <c r="B381" s="33">
        <v>13.2</v>
      </c>
      <c r="C381" s="42">
        <v>18.270810000000001</v>
      </c>
      <c r="D381" s="42">
        <v>100.62679</v>
      </c>
      <c r="E381" s="34">
        <v>671970.151541</v>
      </c>
      <c r="F381" s="34">
        <v>2020912.8628100001</v>
      </c>
      <c r="G381" s="35" t="s">
        <v>48</v>
      </c>
      <c r="H381" s="35" t="s">
        <v>231</v>
      </c>
      <c r="I381" s="35" t="s">
        <v>232</v>
      </c>
      <c r="J381" s="35" t="s">
        <v>142</v>
      </c>
      <c r="K381" s="35" t="s">
        <v>233</v>
      </c>
      <c r="L381" s="35" t="s">
        <v>53</v>
      </c>
    </row>
    <row r="382" spans="1:12" ht="22.5" customHeight="1" x14ac:dyDescent="0.55000000000000004">
      <c r="A382" s="32">
        <v>45033</v>
      </c>
      <c r="B382" s="33">
        <v>13.2</v>
      </c>
      <c r="C382" s="42">
        <v>18.293040000000001</v>
      </c>
      <c r="D382" s="42">
        <v>100.5146</v>
      </c>
      <c r="E382" s="34">
        <v>660087.67273899994</v>
      </c>
      <c r="F382" s="34">
        <v>2023271.0965</v>
      </c>
      <c r="G382" s="35" t="s">
        <v>48</v>
      </c>
      <c r="H382" s="35" t="s">
        <v>702</v>
      </c>
      <c r="I382" s="35" t="s">
        <v>232</v>
      </c>
      <c r="J382" s="35" t="s">
        <v>142</v>
      </c>
      <c r="K382" s="35" t="s">
        <v>233</v>
      </c>
      <c r="L382" s="35" t="s">
        <v>53</v>
      </c>
    </row>
    <row r="383" spans="1:12" ht="22.5" customHeight="1" x14ac:dyDescent="0.55000000000000004">
      <c r="A383" s="32">
        <v>45033</v>
      </c>
      <c r="B383" s="33">
        <v>13.2</v>
      </c>
      <c r="C383" s="42">
        <v>18.312139999999999</v>
      </c>
      <c r="D383" s="42">
        <v>100.52073</v>
      </c>
      <c r="E383" s="34">
        <v>660718.09107700002</v>
      </c>
      <c r="F383" s="34">
        <v>2025390.3035599999</v>
      </c>
      <c r="G383" s="35" t="s">
        <v>48</v>
      </c>
      <c r="H383" s="35" t="s">
        <v>702</v>
      </c>
      <c r="I383" s="35" t="s">
        <v>232</v>
      </c>
      <c r="J383" s="35" t="s">
        <v>142</v>
      </c>
      <c r="K383" s="35" t="s">
        <v>233</v>
      </c>
      <c r="L383" s="35" t="s">
        <v>619</v>
      </c>
    </row>
    <row r="384" spans="1:12" ht="22.5" customHeight="1" x14ac:dyDescent="0.55000000000000004">
      <c r="A384" s="32">
        <v>45033</v>
      </c>
      <c r="B384" s="33">
        <v>13.2</v>
      </c>
      <c r="C384" s="42">
        <v>18.312660000000001</v>
      </c>
      <c r="D384" s="42">
        <v>100.51949</v>
      </c>
      <c r="E384" s="34">
        <v>660586.53740499995</v>
      </c>
      <c r="F384" s="34">
        <v>2025446.75969</v>
      </c>
      <c r="G384" s="35" t="s">
        <v>48</v>
      </c>
      <c r="H384" s="35" t="s">
        <v>702</v>
      </c>
      <c r="I384" s="35" t="s">
        <v>232</v>
      </c>
      <c r="J384" s="35" t="s">
        <v>142</v>
      </c>
      <c r="K384" s="35" t="s">
        <v>233</v>
      </c>
      <c r="L384" s="35" t="s">
        <v>619</v>
      </c>
    </row>
    <row r="385" spans="1:12" ht="22.5" customHeight="1" x14ac:dyDescent="0.55000000000000004">
      <c r="A385" s="32">
        <v>45033</v>
      </c>
      <c r="B385" s="33">
        <v>13.2</v>
      </c>
      <c r="C385" s="42">
        <v>18.31869</v>
      </c>
      <c r="D385" s="42">
        <v>100.51511000000001</v>
      </c>
      <c r="E385" s="34">
        <v>660118.00503899995</v>
      </c>
      <c r="F385" s="34">
        <v>2026110.2525800001</v>
      </c>
      <c r="G385" s="35" t="s">
        <v>48</v>
      </c>
      <c r="H385" s="35" t="s">
        <v>702</v>
      </c>
      <c r="I385" s="35" t="s">
        <v>232</v>
      </c>
      <c r="J385" s="35" t="s">
        <v>142</v>
      </c>
      <c r="K385" s="35" t="s">
        <v>233</v>
      </c>
      <c r="L385" s="35" t="s">
        <v>619</v>
      </c>
    </row>
    <row r="386" spans="1:12" ht="22.5" customHeight="1" x14ac:dyDescent="0.55000000000000004">
      <c r="A386" s="32">
        <v>45033</v>
      </c>
      <c r="B386" s="33">
        <v>13.2</v>
      </c>
      <c r="C386" s="42">
        <v>18.319430000000001</v>
      </c>
      <c r="D386" s="42">
        <v>100.51942</v>
      </c>
      <c r="E386" s="34">
        <v>660572.892567</v>
      </c>
      <c r="F386" s="34">
        <v>2026195.9419499999</v>
      </c>
      <c r="G386" s="35" t="s">
        <v>48</v>
      </c>
      <c r="H386" s="35" t="s">
        <v>702</v>
      </c>
      <c r="I386" s="35" t="s">
        <v>232</v>
      </c>
      <c r="J386" s="35" t="s">
        <v>142</v>
      </c>
      <c r="K386" s="35" t="s">
        <v>233</v>
      </c>
      <c r="L386" s="35" t="s">
        <v>53</v>
      </c>
    </row>
    <row r="387" spans="1:12" ht="22.5" customHeight="1" x14ac:dyDescent="0.55000000000000004">
      <c r="A387" s="32">
        <v>45033</v>
      </c>
      <c r="B387" s="33">
        <v>13.2</v>
      </c>
      <c r="C387" s="42">
        <v>18.323070000000001</v>
      </c>
      <c r="D387" s="42">
        <v>100.51872</v>
      </c>
      <c r="E387" s="34">
        <v>660495.54491399997</v>
      </c>
      <c r="F387" s="34">
        <v>2026598.1684300001</v>
      </c>
      <c r="G387" s="35" t="s">
        <v>48</v>
      </c>
      <c r="H387" s="35" t="s">
        <v>702</v>
      </c>
      <c r="I387" s="35" t="s">
        <v>232</v>
      </c>
      <c r="J387" s="35" t="s">
        <v>142</v>
      </c>
      <c r="K387" s="35" t="s">
        <v>233</v>
      </c>
      <c r="L387" s="35" t="s">
        <v>53</v>
      </c>
    </row>
    <row r="388" spans="1:12" ht="22.5" customHeight="1" x14ac:dyDescent="0.55000000000000004">
      <c r="A388" s="32">
        <v>45033</v>
      </c>
      <c r="B388" s="33">
        <v>13.2</v>
      </c>
      <c r="C388" s="42">
        <v>18.947209999999998</v>
      </c>
      <c r="D388" s="42">
        <v>101.0783</v>
      </c>
      <c r="E388" s="34">
        <v>718847.86975299998</v>
      </c>
      <c r="F388" s="34">
        <v>2096275.5428299999</v>
      </c>
      <c r="G388" s="35" t="s">
        <v>48</v>
      </c>
      <c r="H388" s="35" t="s">
        <v>280</v>
      </c>
      <c r="I388" s="35" t="s">
        <v>281</v>
      </c>
      <c r="J388" s="35" t="s">
        <v>142</v>
      </c>
      <c r="K388" s="35" t="s">
        <v>257</v>
      </c>
      <c r="L388" s="35" t="s">
        <v>53</v>
      </c>
    </row>
    <row r="389" spans="1:12" ht="22.5" customHeight="1" x14ac:dyDescent="0.55000000000000004">
      <c r="A389" s="32">
        <v>45033</v>
      </c>
      <c r="B389" s="33">
        <v>13.2</v>
      </c>
      <c r="C389" s="42">
        <v>18.947399999999998</v>
      </c>
      <c r="D389" s="42">
        <v>101.07756000000001</v>
      </c>
      <c r="E389" s="34">
        <v>718769.67182599998</v>
      </c>
      <c r="F389" s="34">
        <v>2096295.65845</v>
      </c>
      <c r="G389" s="35" t="s">
        <v>48</v>
      </c>
      <c r="H389" s="35" t="s">
        <v>280</v>
      </c>
      <c r="I389" s="35" t="s">
        <v>281</v>
      </c>
      <c r="J389" s="35" t="s">
        <v>142</v>
      </c>
      <c r="K389" s="35" t="s">
        <v>257</v>
      </c>
      <c r="L389" s="35" t="s">
        <v>53</v>
      </c>
    </row>
    <row r="390" spans="1:12" ht="22.5" customHeight="1" x14ac:dyDescent="0.55000000000000004">
      <c r="A390" s="32">
        <v>45033</v>
      </c>
      <c r="B390" s="33">
        <v>13.2</v>
      </c>
      <c r="C390" s="42">
        <v>18.947929999999999</v>
      </c>
      <c r="D390" s="42">
        <v>101.0611</v>
      </c>
      <c r="E390" s="34">
        <v>717035.13103299995</v>
      </c>
      <c r="F390" s="34">
        <v>2096333.9895800001</v>
      </c>
      <c r="G390" s="35" t="s">
        <v>48</v>
      </c>
      <c r="H390" s="35" t="s">
        <v>280</v>
      </c>
      <c r="I390" s="35" t="s">
        <v>281</v>
      </c>
      <c r="J390" s="35" t="s">
        <v>142</v>
      </c>
      <c r="K390" s="35" t="s">
        <v>257</v>
      </c>
      <c r="L390" s="35" t="s">
        <v>53</v>
      </c>
    </row>
    <row r="391" spans="1:12" ht="22.5" customHeight="1" x14ac:dyDescent="0.55000000000000004">
      <c r="A391" s="32">
        <v>45033</v>
      </c>
      <c r="B391" s="33">
        <v>13.2</v>
      </c>
      <c r="C391" s="42">
        <v>19.275670000000002</v>
      </c>
      <c r="D391" s="42">
        <v>99.778300000000002</v>
      </c>
      <c r="E391" s="34">
        <v>581782.13162500004</v>
      </c>
      <c r="F391" s="34">
        <v>2131513.5577199999</v>
      </c>
      <c r="G391" s="35" t="s">
        <v>48</v>
      </c>
      <c r="H391" s="35" t="s">
        <v>703</v>
      </c>
      <c r="I391" s="35" t="s">
        <v>312</v>
      </c>
      <c r="J391" s="35" t="s">
        <v>290</v>
      </c>
      <c r="K391" s="35" t="s">
        <v>704</v>
      </c>
      <c r="L391" s="35" t="s">
        <v>53</v>
      </c>
    </row>
    <row r="392" spans="1:12" ht="22.5" customHeight="1" x14ac:dyDescent="0.55000000000000004">
      <c r="A392" s="32">
        <v>45033</v>
      </c>
      <c r="B392" s="33">
        <v>13.2</v>
      </c>
      <c r="C392" s="42">
        <v>17.303909999999998</v>
      </c>
      <c r="D392" s="42">
        <v>100.25484</v>
      </c>
      <c r="E392" s="34">
        <v>633360.91793200001</v>
      </c>
      <c r="F392" s="34">
        <v>1913610.00333</v>
      </c>
      <c r="G392" s="35" t="s">
        <v>48</v>
      </c>
      <c r="H392" s="35" t="s">
        <v>705</v>
      </c>
      <c r="I392" s="35" t="s">
        <v>706</v>
      </c>
      <c r="J392" s="35" t="s">
        <v>102</v>
      </c>
      <c r="K392" s="35" t="s">
        <v>707</v>
      </c>
      <c r="L392" s="35" t="s">
        <v>53</v>
      </c>
    </row>
    <row r="393" spans="1:12" ht="22.5" customHeight="1" x14ac:dyDescent="0.55000000000000004">
      <c r="A393" s="32">
        <v>45033</v>
      </c>
      <c r="B393" s="33">
        <v>13.2</v>
      </c>
      <c r="C393" s="42">
        <v>17.26069</v>
      </c>
      <c r="D393" s="42">
        <v>100.9602</v>
      </c>
      <c r="E393" s="34">
        <v>708393.14265599998</v>
      </c>
      <c r="F393" s="34">
        <v>1909452.26675</v>
      </c>
      <c r="G393" s="35" t="s">
        <v>48</v>
      </c>
      <c r="H393" s="35" t="s">
        <v>708</v>
      </c>
      <c r="I393" s="35" t="s">
        <v>709</v>
      </c>
      <c r="J393" s="35" t="s">
        <v>102</v>
      </c>
      <c r="K393" s="35" t="s">
        <v>710</v>
      </c>
      <c r="L393" s="35" t="s">
        <v>53</v>
      </c>
    </row>
    <row r="394" spans="1:12" ht="22.5" customHeight="1" x14ac:dyDescent="0.55000000000000004">
      <c r="A394" s="32">
        <v>45033</v>
      </c>
      <c r="B394" s="33">
        <v>13.2</v>
      </c>
      <c r="C394" s="42">
        <v>16.847519999999999</v>
      </c>
      <c r="D394" s="42">
        <v>100.55663</v>
      </c>
      <c r="E394" s="34">
        <v>665843.22854100005</v>
      </c>
      <c r="F394" s="34">
        <v>1863340.1095799999</v>
      </c>
      <c r="G394" s="35" t="s">
        <v>48</v>
      </c>
      <c r="H394" s="35" t="s">
        <v>646</v>
      </c>
      <c r="I394" s="35" t="s">
        <v>553</v>
      </c>
      <c r="J394" s="35" t="s">
        <v>102</v>
      </c>
      <c r="K394" s="35" t="s">
        <v>711</v>
      </c>
      <c r="L394" s="35" t="s">
        <v>619</v>
      </c>
    </row>
    <row r="395" spans="1:12" ht="22.5" customHeight="1" x14ac:dyDescent="0.55000000000000004">
      <c r="A395" s="32">
        <v>45033</v>
      </c>
      <c r="B395" s="33">
        <v>13.2</v>
      </c>
      <c r="C395" s="42">
        <v>16.854980000000001</v>
      </c>
      <c r="D395" s="42">
        <v>100.55546</v>
      </c>
      <c r="E395" s="34">
        <v>665712.05294900003</v>
      </c>
      <c r="F395" s="34">
        <v>1864164.6331799999</v>
      </c>
      <c r="G395" s="35" t="s">
        <v>48</v>
      </c>
      <c r="H395" s="35" t="s">
        <v>646</v>
      </c>
      <c r="I395" s="35" t="s">
        <v>553</v>
      </c>
      <c r="J395" s="35" t="s">
        <v>102</v>
      </c>
      <c r="K395" s="35" t="s">
        <v>711</v>
      </c>
      <c r="L395" s="35" t="s">
        <v>619</v>
      </c>
    </row>
    <row r="396" spans="1:12" ht="22.5" customHeight="1" x14ac:dyDescent="0.55000000000000004">
      <c r="A396" s="32">
        <v>45033</v>
      </c>
      <c r="B396" s="33">
        <v>13.2</v>
      </c>
      <c r="C396" s="42">
        <v>16.85951</v>
      </c>
      <c r="D396" s="42">
        <v>100.55955</v>
      </c>
      <c r="E396" s="34">
        <v>666143.91633899999</v>
      </c>
      <c r="F396" s="34">
        <v>1864669.34885</v>
      </c>
      <c r="G396" s="35" t="s">
        <v>48</v>
      </c>
      <c r="H396" s="35" t="s">
        <v>646</v>
      </c>
      <c r="I396" s="35" t="s">
        <v>553</v>
      </c>
      <c r="J396" s="35" t="s">
        <v>102</v>
      </c>
      <c r="K396" s="35" t="s">
        <v>711</v>
      </c>
      <c r="L396" s="35" t="s">
        <v>619</v>
      </c>
    </row>
    <row r="397" spans="1:12" ht="22.5" customHeight="1" x14ac:dyDescent="0.55000000000000004">
      <c r="A397" s="32">
        <v>45033</v>
      </c>
      <c r="B397" s="33">
        <v>13.2</v>
      </c>
      <c r="C397" s="42">
        <v>16.79935</v>
      </c>
      <c r="D397" s="42">
        <v>100.49977</v>
      </c>
      <c r="E397" s="34">
        <v>659824.57875900005</v>
      </c>
      <c r="F397" s="34">
        <v>1857963.0160300001</v>
      </c>
      <c r="G397" s="35" t="s">
        <v>48</v>
      </c>
      <c r="H397" s="35" t="s">
        <v>646</v>
      </c>
      <c r="I397" s="35" t="s">
        <v>553</v>
      </c>
      <c r="J397" s="35" t="s">
        <v>102</v>
      </c>
      <c r="K397" s="35" t="s">
        <v>712</v>
      </c>
      <c r="L397" s="35" t="s">
        <v>53</v>
      </c>
    </row>
    <row r="398" spans="1:12" ht="22.5" customHeight="1" x14ac:dyDescent="0.55000000000000004">
      <c r="A398" s="32">
        <v>45033</v>
      </c>
      <c r="B398" s="33">
        <v>13.2</v>
      </c>
      <c r="C398" s="42">
        <v>16.800149999999999</v>
      </c>
      <c r="D398" s="42">
        <v>100.50436999999999</v>
      </c>
      <c r="E398" s="34">
        <v>660314.205021</v>
      </c>
      <c r="F398" s="34">
        <v>1858055.2557300001</v>
      </c>
      <c r="G398" s="35" t="s">
        <v>48</v>
      </c>
      <c r="H398" s="35" t="s">
        <v>646</v>
      </c>
      <c r="I398" s="35" t="s">
        <v>553</v>
      </c>
      <c r="J398" s="35" t="s">
        <v>102</v>
      </c>
      <c r="K398" s="35" t="s">
        <v>712</v>
      </c>
      <c r="L398" s="35" t="s">
        <v>53</v>
      </c>
    </row>
    <row r="399" spans="1:12" ht="22.5" customHeight="1" x14ac:dyDescent="0.55000000000000004">
      <c r="A399" s="32">
        <v>45033</v>
      </c>
      <c r="B399" s="33">
        <v>13.2</v>
      </c>
      <c r="C399" s="42">
        <v>16.803879999999999</v>
      </c>
      <c r="D399" s="42">
        <v>100.50373999999999</v>
      </c>
      <c r="E399" s="34">
        <v>660243.92367799999</v>
      </c>
      <c r="F399" s="34">
        <v>1858467.48856</v>
      </c>
      <c r="G399" s="35" t="s">
        <v>48</v>
      </c>
      <c r="H399" s="35" t="s">
        <v>646</v>
      </c>
      <c r="I399" s="35" t="s">
        <v>553</v>
      </c>
      <c r="J399" s="35" t="s">
        <v>102</v>
      </c>
      <c r="K399" s="35" t="s">
        <v>712</v>
      </c>
      <c r="L399" s="35" t="s">
        <v>53</v>
      </c>
    </row>
    <row r="400" spans="1:12" ht="22.5" customHeight="1" x14ac:dyDescent="0.55000000000000004">
      <c r="A400" s="32">
        <v>45033</v>
      </c>
      <c r="B400" s="33">
        <v>13.18</v>
      </c>
      <c r="C400" s="42">
        <v>13.158580000000001</v>
      </c>
      <c r="D400" s="42">
        <v>99.647919999999999</v>
      </c>
      <c r="E400" s="34">
        <v>570217.79976299999</v>
      </c>
      <c r="F400" s="34">
        <v>1454762.9783999999</v>
      </c>
      <c r="G400" s="35" t="s">
        <v>48</v>
      </c>
      <c r="H400" s="35" t="s">
        <v>164</v>
      </c>
      <c r="I400" s="35" t="s">
        <v>165</v>
      </c>
      <c r="J400" s="35" t="s">
        <v>166</v>
      </c>
      <c r="K400" s="35" t="s">
        <v>167</v>
      </c>
      <c r="L400" s="35" t="s">
        <v>53</v>
      </c>
    </row>
    <row r="401" spans="1:12" ht="22.5" customHeight="1" x14ac:dyDescent="0.55000000000000004">
      <c r="A401" s="32">
        <v>45033</v>
      </c>
      <c r="B401" s="33">
        <v>13.18</v>
      </c>
      <c r="C401" s="42">
        <v>13.167439999999999</v>
      </c>
      <c r="D401" s="42">
        <v>99.649619999999999</v>
      </c>
      <c r="E401" s="34">
        <v>570399.51295100001</v>
      </c>
      <c r="F401" s="34">
        <v>1455743.3165500001</v>
      </c>
      <c r="G401" s="35" t="s">
        <v>48</v>
      </c>
      <c r="H401" s="35" t="s">
        <v>164</v>
      </c>
      <c r="I401" s="35" t="s">
        <v>165</v>
      </c>
      <c r="J401" s="35" t="s">
        <v>166</v>
      </c>
      <c r="K401" s="35" t="s">
        <v>167</v>
      </c>
      <c r="L401" s="35" t="s">
        <v>53</v>
      </c>
    </row>
    <row r="402" spans="1:12" ht="22.5" customHeight="1" x14ac:dyDescent="0.55000000000000004">
      <c r="A402" s="32">
        <v>45033</v>
      </c>
      <c r="B402" s="33">
        <v>13.18</v>
      </c>
      <c r="C402" s="42">
        <v>13.16839</v>
      </c>
      <c r="D402" s="42">
        <v>99.649140000000003</v>
      </c>
      <c r="E402" s="34">
        <v>570347.22201999999</v>
      </c>
      <c r="F402" s="34">
        <v>1455848.24661</v>
      </c>
      <c r="G402" s="35" t="s">
        <v>48</v>
      </c>
      <c r="H402" s="35" t="s">
        <v>164</v>
      </c>
      <c r="I402" s="35" t="s">
        <v>165</v>
      </c>
      <c r="J402" s="35" t="s">
        <v>166</v>
      </c>
      <c r="K402" s="35" t="s">
        <v>167</v>
      </c>
      <c r="L402" s="35" t="s">
        <v>53</v>
      </c>
    </row>
    <row r="403" spans="1:12" ht="22.5" customHeight="1" x14ac:dyDescent="0.55000000000000004">
      <c r="A403" s="32">
        <v>45033</v>
      </c>
      <c r="B403" s="33">
        <v>13.2</v>
      </c>
      <c r="C403" s="42">
        <v>16.38552</v>
      </c>
      <c r="D403" s="42">
        <v>101.05222999999999</v>
      </c>
      <c r="E403" s="34">
        <v>719185.02842800005</v>
      </c>
      <c r="F403" s="34">
        <v>1812687.9120400001</v>
      </c>
      <c r="G403" s="35" t="s">
        <v>48</v>
      </c>
      <c r="H403" s="35" t="s">
        <v>419</v>
      </c>
      <c r="I403" s="35" t="s">
        <v>177</v>
      </c>
      <c r="J403" s="35" t="s">
        <v>97</v>
      </c>
      <c r="K403" s="35" t="s">
        <v>713</v>
      </c>
      <c r="L403" s="35" t="s">
        <v>619</v>
      </c>
    </row>
    <row r="404" spans="1:12" ht="22.5" customHeight="1" x14ac:dyDescent="0.55000000000000004">
      <c r="A404" s="32">
        <v>45033</v>
      </c>
      <c r="B404" s="33">
        <v>13.2</v>
      </c>
      <c r="C404" s="42">
        <v>16.494730000000001</v>
      </c>
      <c r="D404" s="42">
        <v>101.32777</v>
      </c>
      <c r="E404" s="34">
        <v>748487.44263299997</v>
      </c>
      <c r="F404" s="34">
        <v>1825094.6613799999</v>
      </c>
      <c r="G404" s="35" t="s">
        <v>48</v>
      </c>
      <c r="H404" s="35" t="s">
        <v>176</v>
      </c>
      <c r="I404" s="35" t="s">
        <v>177</v>
      </c>
      <c r="J404" s="35" t="s">
        <v>97</v>
      </c>
      <c r="K404" s="35" t="s">
        <v>178</v>
      </c>
      <c r="L404" s="35" t="s">
        <v>53</v>
      </c>
    </row>
    <row r="405" spans="1:12" ht="22.5" customHeight="1" x14ac:dyDescent="0.55000000000000004">
      <c r="A405" s="32">
        <v>45033</v>
      </c>
      <c r="B405" s="33">
        <v>13.2</v>
      </c>
      <c r="C405" s="42">
        <v>16.495989999999999</v>
      </c>
      <c r="D405" s="42">
        <v>101.32832000000001</v>
      </c>
      <c r="E405" s="34">
        <v>748544.57171299995</v>
      </c>
      <c r="F405" s="34">
        <v>1825234.8173100001</v>
      </c>
      <c r="G405" s="35" t="s">
        <v>48</v>
      </c>
      <c r="H405" s="35" t="s">
        <v>176</v>
      </c>
      <c r="I405" s="35" t="s">
        <v>177</v>
      </c>
      <c r="J405" s="35" t="s">
        <v>97</v>
      </c>
      <c r="K405" s="35" t="s">
        <v>178</v>
      </c>
      <c r="L405" s="35" t="s">
        <v>619</v>
      </c>
    </row>
    <row r="406" spans="1:12" ht="22.5" customHeight="1" x14ac:dyDescent="0.55000000000000004">
      <c r="A406" s="32">
        <v>45033</v>
      </c>
      <c r="B406" s="33">
        <v>13.2</v>
      </c>
      <c r="C406" s="42">
        <v>15.76323</v>
      </c>
      <c r="D406" s="42">
        <v>101.26465</v>
      </c>
      <c r="E406" s="34">
        <v>742635.95858900005</v>
      </c>
      <c r="F406" s="34">
        <v>1744048.6438500001</v>
      </c>
      <c r="G406" s="35" t="s">
        <v>48</v>
      </c>
      <c r="H406" s="35" t="s">
        <v>714</v>
      </c>
      <c r="I406" s="35" t="s">
        <v>715</v>
      </c>
      <c r="J406" s="35" t="s">
        <v>97</v>
      </c>
      <c r="K406" s="35" t="s">
        <v>716</v>
      </c>
      <c r="L406" s="35" t="s">
        <v>619</v>
      </c>
    </row>
    <row r="407" spans="1:12" ht="22.5" customHeight="1" x14ac:dyDescent="0.55000000000000004">
      <c r="A407" s="32">
        <v>45033</v>
      </c>
      <c r="B407" s="33">
        <v>13.2</v>
      </c>
      <c r="C407" s="42">
        <v>15.83947</v>
      </c>
      <c r="D407" s="42">
        <v>101.27507</v>
      </c>
      <c r="E407" s="34">
        <v>743661.57328400004</v>
      </c>
      <c r="F407" s="34">
        <v>1752499.46313</v>
      </c>
      <c r="G407" s="35" t="s">
        <v>48</v>
      </c>
      <c r="H407" s="35" t="s">
        <v>714</v>
      </c>
      <c r="I407" s="35" t="s">
        <v>715</v>
      </c>
      <c r="J407" s="35" t="s">
        <v>97</v>
      </c>
      <c r="K407" s="35" t="s">
        <v>716</v>
      </c>
      <c r="L407" s="35" t="s">
        <v>619</v>
      </c>
    </row>
    <row r="408" spans="1:12" ht="22.5" customHeight="1" x14ac:dyDescent="0.55000000000000004">
      <c r="A408" s="32">
        <v>45033</v>
      </c>
      <c r="B408" s="33">
        <v>13.2</v>
      </c>
      <c r="C408" s="42">
        <v>15.867179999999999</v>
      </c>
      <c r="D408" s="42">
        <v>101.30643000000001</v>
      </c>
      <c r="E408" s="34">
        <v>746988.04779500002</v>
      </c>
      <c r="F408" s="34">
        <v>1755603.36393</v>
      </c>
      <c r="G408" s="35" t="s">
        <v>48</v>
      </c>
      <c r="H408" s="35" t="s">
        <v>717</v>
      </c>
      <c r="I408" s="35" t="s">
        <v>718</v>
      </c>
      <c r="J408" s="35" t="s">
        <v>97</v>
      </c>
      <c r="K408" s="35" t="s">
        <v>716</v>
      </c>
      <c r="L408" s="35" t="s">
        <v>619</v>
      </c>
    </row>
    <row r="409" spans="1:12" ht="22.5" customHeight="1" x14ac:dyDescent="0.55000000000000004">
      <c r="A409" s="32">
        <v>45033</v>
      </c>
      <c r="B409" s="33">
        <v>13.2</v>
      </c>
      <c r="C409" s="42">
        <v>15.898239999999999</v>
      </c>
      <c r="D409" s="42">
        <v>101.26926</v>
      </c>
      <c r="E409" s="34">
        <v>742968.55303199997</v>
      </c>
      <c r="F409" s="34">
        <v>1758997.8197399999</v>
      </c>
      <c r="G409" s="35" t="s">
        <v>48</v>
      </c>
      <c r="H409" s="35" t="s">
        <v>717</v>
      </c>
      <c r="I409" s="35" t="s">
        <v>718</v>
      </c>
      <c r="J409" s="35" t="s">
        <v>97</v>
      </c>
      <c r="K409" s="35" t="s">
        <v>716</v>
      </c>
      <c r="L409" s="35" t="s">
        <v>53</v>
      </c>
    </row>
    <row r="410" spans="1:12" ht="22.5" customHeight="1" x14ac:dyDescent="0.55000000000000004">
      <c r="A410" s="32">
        <v>45033</v>
      </c>
      <c r="B410" s="33">
        <v>13.2</v>
      </c>
      <c r="C410" s="42">
        <v>15.901149999999999</v>
      </c>
      <c r="D410" s="42">
        <v>101.26428</v>
      </c>
      <c r="E410" s="34">
        <v>742431.61997100001</v>
      </c>
      <c r="F410" s="34">
        <v>1759314.1357</v>
      </c>
      <c r="G410" s="35" t="s">
        <v>48</v>
      </c>
      <c r="H410" s="35" t="s">
        <v>717</v>
      </c>
      <c r="I410" s="35" t="s">
        <v>718</v>
      </c>
      <c r="J410" s="35" t="s">
        <v>97</v>
      </c>
      <c r="K410" s="35" t="s">
        <v>716</v>
      </c>
      <c r="L410" s="35" t="s">
        <v>53</v>
      </c>
    </row>
    <row r="411" spans="1:12" ht="22.5" customHeight="1" x14ac:dyDescent="0.55000000000000004">
      <c r="A411" s="32">
        <v>45033</v>
      </c>
      <c r="B411" s="33">
        <v>13.2</v>
      </c>
      <c r="C411" s="42">
        <v>15.901870000000001</v>
      </c>
      <c r="D411" s="42">
        <v>101.26859</v>
      </c>
      <c r="E411" s="34">
        <v>742892.42365500005</v>
      </c>
      <c r="F411" s="34">
        <v>1759398.8368800001</v>
      </c>
      <c r="G411" s="35" t="s">
        <v>48</v>
      </c>
      <c r="H411" s="35" t="s">
        <v>717</v>
      </c>
      <c r="I411" s="35" t="s">
        <v>718</v>
      </c>
      <c r="J411" s="35" t="s">
        <v>97</v>
      </c>
      <c r="K411" s="35" t="s">
        <v>716</v>
      </c>
      <c r="L411" s="35" t="s">
        <v>53</v>
      </c>
    </row>
    <row r="412" spans="1:12" ht="22.5" customHeight="1" x14ac:dyDescent="0.55000000000000004">
      <c r="A412" s="32">
        <v>45033</v>
      </c>
      <c r="B412" s="33">
        <v>13.2</v>
      </c>
      <c r="C412" s="42">
        <v>15.914870000000001</v>
      </c>
      <c r="D412" s="42">
        <v>101.32423</v>
      </c>
      <c r="E412" s="34">
        <v>748836.41775999998</v>
      </c>
      <c r="F412" s="34">
        <v>1760903.3104600001</v>
      </c>
      <c r="G412" s="35" t="s">
        <v>48</v>
      </c>
      <c r="H412" s="35" t="s">
        <v>717</v>
      </c>
      <c r="I412" s="35" t="s">
        <v>718</v>
      </c>
      <c r="J412" s="35" t="s">
        <v>97</v>
      </c>
      <c r="K412" s="35" t="s">
        <v>716</v>
      </c>
      <c r="L412" s="35" t="s">
        <v>53</v>
      </c>
    </row>
    <row r="413" spans="1:12" ht="22.5" customHeight="1" x14ac:dyDescent="0.55000000000000004">
      <c r="A413" s="32">
        <v>45033</v>
      </c>
      <c r="B413" s="33">
        <v>13.2</v>
      </c>
      <c r="C413" s="42">
        <v>16.20402</v>
      </c>
      <c r="D413" s="42">
        <v>101.26349</v>
      </c>
      <c r="E413" s="34">
        <v>741980.58616399998</v>
      </c>
      <c r="F413" s="34">
        <v>1792837.4801</v>
      </c>
      <c r="G413" s="35" t="s">
        <v>48</v>
      </c>
      <c r="H413" s="35" t="s">
        <v>719</v>
      </c>
      <c r="I413" s="35" t="s">
        <v>177</v>
      </c>
      <c r="J413" s="35" t="s">
        <v>97</v>
      </c>
      <c r="K413" s="35" t="s">
        <v>720</v>
      </c>
      <c r="L413" s="35" t="s">
        <v>619</v>
      </c>
    </row>
    <row r="414" spans="1:12" ht="22.5" customHeight="1" x14ac:dyDescent="0.55000000000000004">
      <c r="A414" s="32">
        <v>45033</v>
      </c>
      <c r="B414" s="33">
        <v>13.2</v>
      </c>
      <c r="C414" s="42">
        <v>16.204719999999998</v>
      </c>
      <c r="D414" s="42">
        <v>101.26766000000001</v>
      </c>
      <c r="E414" s="34">
        <v>742425.72553499998</v>
      </c>
      <c r="F414" s="34">
        <v>1792919.8871800001</v>
      </c>
      <c r="G414" s="35" t="s">
        <v>48</v>
      </c>
      <c r="H414" s="35" t="s">
        <v>719</v>
      </c>
      <c r="I414" s="35" t="s">
        <v>177</v>
      </c>
      <c r="J414" s="35" t="s">
        <v>97</v>
      </c>
      <c r="K414" s="35" t="s">
        <v>720</v>
      </c>
      <c r="L414" s="35" t="s">
        <v>53</v>
      </c>
    </row>
    <row r="415" spans="1:12" ht="22.5" customHeight="1" x14ac:dyDescent="0.55000000000000004">
      <c r="A415" s="32">
        <v>45033</v>
      </c>
      <c r="B415" s="33">
        <v>13.2</v>
      </c>
      <c r="C415" s="42">
        <v>16.206900000000001</v>
      </c>
      <c r="D415" s="42">
        <v>101.25851</v>
      </c>
      <c r="E415" s="34">
        <v>741444.45091999997</v>
      </c>
      <c r="F415" s="34">
        <v>1793150.39775</v>
      </c>
      <c r="G415" s="35" t="s">
        <v>48</v>
      </c>
      <c r="H415" s="35" t="s">
        <v>719</v>
      </c>
      <c r="I415" s="35" t="s">
        <v>177</v>
      </c>
      <c r="J415" s="35" t="s">
        <v>97</v>
      </c>
      <c r="K415" s="35" t="s">
        <v>720</v>
      </c>
      <c r="L415" s="35" t="s">
        <v>619</v>
      </c>
    </row>
    <row r="416" spans="1:12" ht="22.5" customHeight="1" x14ac:dyDescent="0.55000000000000004">
      <c r="A416" s="32">
        <v>45033</v>
      </c>
      <c r="B416" s="33">
        <v>13.2</v>
      </c>
      <c r="C416" s="42">
        <v>16.20833</v>
      </c>
      <c r="D416" s="42">
        <v>101.26698</v>
      </c>
      <c r="E416" s="34">
        <v>742348.58239700005</v>
      </c>
      <c r="F416" s="34">
        <v>1793318.6751600001</v>
      </c>
      <c r="G416" s="35" t="s">
        <v>48</v>
      </c>
      <c r="H416" s="35" t="s">
        <v>719</v>
      </c>
      <c r="I416" s="35" t="s">
        <v>177</v>
      </c>
      <c r="J416" s="35" t="s">
        <v>97</v>
      </c>
      <c r="K416" s="35" t="s">
        <v>720</v>
      </c>
      <c r="L416" s="35" t="s">
        <v>619</v>
      </c>
    </row>
    <row r="417" spans="1:12" ht="22.5" customHeight="1" x14ac:dyDescent="0.55000000000000004">
      <c r="A417" s="32">
        <v>45033</v>
      </c>
      <c r="B417" s="33">
        <v>13.2</v>
      </c>
      <c r="C417" s="42">
        <v>17.84956</v>
      </c>
      <c r="D417" s="42">
        <v>99.892060000000001</v>
      </c>
      <c r="E417" s="34">
        <v>594518.68559100002</v>
      </c>
      <c r="F417" s="34">
        <v>1973767.12264</v>
      </c>
      <c r="G417" s="35" t="s">
        <v>48</v>
      </c>
      <c r="H417" s="35" t="s">
        <v>721</v>
      </c>
      <c r="I417" s="35" t="s">
        <v>722</v>
      </c>
      <c r="J417" s="35" t="s">
        <v>135</v>
      </c>
      <c r="K417" s="35" t="s">
        <v>723</v>
      </c>
      <c r="L417" s="35" t="s">
        <v>53</v>
      </c>
    </row>
    <row r="418" spans="1:12" ht="22.5" customHeight="1" x14ac:dyDescent="0.55000000000000004">
      <c r="A418" s="32">
        <v>45033</v>
      </c>
      <c r="B418" s="33">
        <v>13.2</v>
      </c>
      <c r="C418" s="42">
        <v>17.920100000000001</v>
      </c>
      <c r="D418" s="42">
        <v>99.875079999999997</v>
      </c>
      <c r="E418" s="34">
        <v>592682.83404300001</v>
      </c>
      <c r="F418" s="34">
        <v>1981563.54002</v>
      </c>
      <c r="G418" s="35" t="s">
        <v>48</v>
      </c>
      <c r="H418" s="35" t="s">
        <v>721</v>
      </c>
      <c r="I418" s="35" t="s">
        <v>722</v>
      </c>
      <c r="J418" s="35" t="s">
        <v>135</v>
      </c>
      <c r="K418" s="35" t="s">
        <v>723</v>
      </c>
      <c r="L418" s="35" t="s">
        <v>53</v>
      </c>
    </row>
    <row r="419" spans="1:12" ht="22.5" customHeight="1" x14ac:dyDescent="0.55000000000000004">
      <c r="A419" s="32">
        <v>45033</v>
      </c>
      <c r="B419" s="33">
        <v>13.2</v>
      </c>
      <c r="C419" s="42">
        <v>18.364149999999999</v>
      </c>
      <c r="D419" s="42">
        <v>100.40667999999999</v>
      </c>
      <c r="E419" s="34">
        <v>648618.230691</v>
      </c>
      <c r="F419" s="34">
        <v>2031049.3062799999</v>
      </c>
      <c r="G419" s="35" t="s">
        <v>48</v>
      </c>
      <c r="H419" s="35" t="s">
        <v>724</v>
      </c>
      <c r="I419" s="35" t="s">
        <v>134</v>
      </c>
      <c r="J419" s="35" t="s">
        <v>135</v>
      </c>
      <c r="K419" s="35" t="s">
        <v>725</v>
      </c>
      <c r="L419" s="35" t="s">
        <v>619</v>
      </c>
    </row>
    <row r="420" spans="1:12" ht="22.5" customHeight="1" x14ac:dyDescent="0.55000000000000004">
      <c r="A420" s="32">
        <v>45033</v>
      </c>
      <c r="B420" s="33">
        <v>13.2</v>
      </c>
      <c r="C420" s="42">
        <v>18.13278</v>
      </c>
      <c r="D420" s="42">
        <v>100.32268999999999</v>
      </c>
      <c r="E420" s="34">
        <v>639928.34832999995</v>
      </c>
      <c r="F420" s="34">
        <v>2005378.63521</v>
      </c>
      <c r="G420" s="35" t="s">
        <v>48</v>
      </c>
      <c r="H420" s="35" t="s">
        <v>221</v>
      </c>
      <c r="I420" s="35" t="s">
        <v>222</v>
      </c>
      <c r="J420" s="35" t="s">
        <v>135</v>
      </c>
      <c r="K420" s="35" t="s">
        <v>223</v>
      </c>
      <c r="L420" s="35" t="s">
        <v>619</v>
      </c>
    </row>
    <row r="421" spans="1:12" ht="22.5" customHeight="1" x14ac:dyDescent="0.55000000000000004">
      <c r="A421" s="32">
        <v>45033</v>
      </c>
      <c r="B421" s="33">
        <v>13.2</v>
      </c>
      <c r="C421" s="42">
        <v>18.381979999999999</v>
      </c>
      <c r="D421" s="42">
        <v>100.14404999999999</v>
      </c>
      <c r="E421" s="34">
        <v>620855.16947900003</v>
      </c>
      <c r="F421" s="34">
        <v>2032827.6958699999</v>
      </c>
      <c r="G421" s="35" t="s">
        <v>48</v>
      </c>
      <c r="H421" s="35" t="s">
        <v>726</v>
      </c>
      <c r="I421" s="35" t="s">
        <v>513</v>
      </c>
      <c r="J421" s="35" t="s">
        <v>135</v>
      </c>
      <c r="K421" s="35" t="s">
        <v>727</v>
      </c>
      <c r="L421" s="35" t="s">
        <v>619</v>
      </c>
    </row>
    <row r="422" spans="1:12" ht="22.5" customHeight="1" x14ac:dyDescent="0.55000000000000004">
      <c r="A422" s="32">
        <v>45033</v>
      </c>
      <c r="B422" s="33">
        <v>13.2</v>
      </c>
      <c r="C422" s="42">
        <v>17.878640000000001</v>
      </c>
      <c r="D422" s="42">
        <v>99.684110000000004</v>
      </c>
      <c r="E422" s="34">
        <v>572472.46281900001</v>
      </c>
      <c r="F422" s="34">
        <v>1976891.6586199999</v>
      </c>
      <c r="G422" s="35" t="s">
        <v>48</v>
      </c>
      <c r="H422" s="35" t="s">
        <v>721</v>
      </c>
      <c r="I422" s="35" t="s">
        <v>722</v>
      </c>
      <c r="J422" s="35" t="s">
        <v>135</v>
      </c>
      <c r="K422" s="35" t="s">
        <v>728</v>
      </c>
      <c r="L422" s="35" t="s">
        <v>53</v>
      </c>
    </row>
    <row r="423" spans="1:12" ht="22.5" customHeight="1" x14ac:dyDescent="0.55000000000000004">
      <c r="A423" s="32">
        <v>45033</v>
      </c>
      <c r="B423" s="33">
        <v>13.2</v>
      </c>
      <c r="C423" s="42">
        <v>18.183669999999999</v>
      </c>
      <c r="D423" s="42">
        <v>99.850139999999996</v>
      </c>
      <c r="E423" s="34">
        <v>589907.09063700004</v>
      </c>
      <c r="F423" s="34">
        <v>2010714.4310300001</v>
      </c>
      <c r="G423" s="35" t="s">
        <v>48</v>
      </c>
      <c r="H423" s="35" t="s">
        <v>729</v>
      </c>
      <c r="I423" s="35" t="s">
        <v>225</v>
      </c>
      <c r="J423" s="35" t="s">
        <v>135</v>
      </c>
      <c r="K423" s="35" t="s">
        <v>226</v>
      </c>
      <c r="L423" s="35" t="s">
        <v>619</v>
      </c>
    </row>
    <row r="424" spans="1:12" ht="22.5" customHeight="1" x14ac:dyDescent="0.55000000000000004">
      <c r="A424" s="32">
        <v>45033</v>
      </c>
      <c r="B424" s="33">
        <v>13.2</v>
      </c>
      <c r="C424" s="42">
        <v>17.981369999999998</v>
      </c>
      <c r="D424" s="42">
        <v>99.896839999999997</v>
      </c>
      <c r="E424" s="34">
        <v>594954.95739400003</v>
      </c>
      <c r="F424" s="34">
        <v>1988353.82458</v>
      </c>
      <c r="G424" s="35" t="s">
        <v>48</v>
      </c>
      <c r="H424" s="35" t="s">
        <v>730</v>
      </c>
      <c r="I424" s="35" t="s">
        <v>225</v>
      </c>
      <c r="J424" s="35" t="s">
        <v>135</v>
      </c>
      <c r="K424" s="35" t="s">
        <v>731</v>
      </c>
      <c r="L424" s="35" t="s">
        <v>53</v>
      </c>
    </row>
    <row r="425" spans="1:12" ht="22.5" customHeight="1" x14ac:dyDescent="0.55000000000000004">
      <c r="A425" s="32">
        <v>45033</v>
      </c>
      <c r="B425" s="33">
        <v>13.2</v>
      </c>
      <c r="C425" s="42">
        <v>18.867450000000002</v>
      </c>
      <c r="D425" s="42">
        <v>98.023809999999997</v>
      </c>
      <c r="E425" s="34">
        <v>397171.06693299999</v>
      </c>
      <c r="F425" s="34">
        <v>2086444.4871</v>
      </c>
      <c r="G425" s="35" t="s">
        <v>48</v>
      </c>
      <c r="H425" s="35" t="s">
        <v>732</v>
      </c>
      <c r="I425" s="35" t="s">
        <v>270</v>
      </c>
      <c r="J425" s="35" t="s">
        <v>271</v>
      </c>
      <c r="K425" s="35" t="s">
        <v>733</v>
      </c>
      <c r="L425" s="35" t="s">
        <v>53</v>
      </c>
    </row>
    <row r="426" spans="1:12" ht="22.5" customHeight="1" x14ac:dyDescent="0.55000000000000004">
      <c r="A426" s="32">
        <v>45033</v>
      </c>
      <c r="B426" s="33">
        <v>13.2</v>
      </c>
      <c r="C426" s="42">
        <v>19.567599999999999</v>
      </c>
      <c r="D426" s="42">
        <v>97.955349999999996</v>
      </c>
      <c r="E426" s="34">
        <v>390424.126743</v>
      </c>
      <c r="F426" s="34">
        <v>2163967.6652000002</v>
      </c>
      <c r="G426" s="35" t="s">
        <v>48</v>
      </c>
      <c r="H426" s="35" t="s">
        <v>734</v>
      </c>
      <c r="I426" s="35" t="s">
        <v>295</v>
      </c>
      <c r="J426" s="35" t="s">
        <v>271</v>
      </c>
      <c r="K426" s="35" t="s">
        <v>735</v>
      </c>
      <c r="L426" s="35" t="s">
        <v>53</v>
      </c>
    </row>
    <row r="427" spans="1:12" ht="22.5" customHeight="1" x14ac:dyDescent="0.55000000000000004">
      <c r="A427" s="32">
        <v>45033</v>
      </c>
      <c r="B427" s="33">
        <v>13.2</v>
      </c>
      <c r="C427" s="42">
        <v>19.62059</v>
      </c>
      <c r="D427" s="42">
        <v>98.291529999999995</v>
      </c>
      <c r="E427" s="34">
        <v>425712.91659899999</v>
      </c>
      <c r="F427" s="34">
        <v>2169650.9166999999</v>
      </c>
      <c r="G427" s="35" t="s">
        <v>48</v>
      </c>
      <c r="H427" s="35" t="s">
        <v>594</v>
      </c>
      <c r="I427" s="35" t="s">
        <v>583</v>
      </c>
      <c r="J427" s="35" t="s">
        <v>271</v>
      </c>
      <c r="K427" s="35" t="s">
        <v>735</v>
      </c>
      <c r="L427" s="35" t="s">
        <v>53</v>
      </c>
    </row>
    <row r="428" spans="1:12" ht="22.5" customHeight="1" x14ac:dyDescent="0.55000000000000004">
      <c r="A428" s="32">
        <v>45033</v>
      </c>
      <c r="B428" s="33">
        <v>13.2</v>
      </c>
      <c r="C428" s="42">
        <v>19.624320000000001</v>
      </c>
      <c r="D428" s="42">
        <v>98.335040000000006</v>
      </c>
      <c r="E428" s="34">
        <v>430276.95976200001</v>
      </c>
      <c r="F428" s="34">
        <v>2170045.3199399998</v>
      </c>
      <c r="G428" s="35" t="s">
        <v>48</v>
      </c>
      <c r="H428" s="35" t="s">
        <v>594</v>
      </c>
      <c r="I428" s="35" t="s">
        <v>583</v>
      </c>
      <c r="J428" s="35" t="s">
        <v>271</v>
      </c>
      <c r="K428" s="35" t="s">
        <v>735</v>
      </c>
      <c r="L428" s="35" t="s">
        <v>53</v>
      </c>
    </row>
    <row r="429" spans="1:12" ht="22.5" customHeight="1" x14ac:dyDescent="0.55000000000000004">
      <c r="A429" s="32">
        <v>45033</v>
      </c>
      <c r="B429" s="33">
        <v>13.2</v>
      </c>
      <c r="C429" s="42">
        <v>19.628679999999999</v>
      </c>
      <c r="D429" s="42">
        <v>98.289910000000006</v>
      </c>
      <c r="E429" s="34">
        <v>425546.77028200001</v>
      </c>
      <c r="F429" s="34">
        <v>2170546.8783399998</v>
      </c>
      <c r="G429" s="35" t="s">
        <v>48</v>
      </c>
      <c r="H429" s="35" t="s">
        <v>594</v>
      </c>
      <c r="I429" s="35" t="s">
        <v>583</v>
      </c>
      <c r="J429" s="35" t="s">
        <v>271</v>
      </c>
      <c r="K429" s="35" t="s">
        <v>735</v>
      </c>
      <c r="L429" s="35" t="s">
        <v>53</v>
      </c>
    </row>
    <row r="430" spans="1:12" ht="22.5" customHeight="1" x14ac:dyDescent="0.55000000000000004">
      <c r="A430" s="32">
        <v>45033</v>
      </c>
      <c r="B430" s="33">
        <v>13.2</v>
      </c>
      <c r="C430" s="42">
        <v>19.063279999999999</v>
      </c>
      <c r="D430" s="42">
        <v>97.929990000000004</v>
      </c>
      <c r="E430" s="34">
        <v>387419.01951399999</v>
      </c>
      <c r="F430" s="34">
        <v>2108172.6428399999</v>
      </c>
      <c r="G430" s="35" t="s">
        <v>48</v>
      </c>
      <c r="H430" s="35" t="s">
        <v>294</v>
      </c>
      <c r="I430" s="35" t="s">
        <v>295</v>
      </c>
      <c r="J430" s="35" t="s">
        <v>271</v>
      </c>
      <c r="K430" s="35" t="s">
        <v>296</v>
      </c>
      <c r="L430" s="35" t="s">
        <v>53</v>
      </c>
    </row>
    <row r="431" spans="1:12" ht="22.5" customHeight="1" x14ac:dyDescent="0.55000000000000004">
      <c r="A431" s="32">
        <v>45033</v>
      </c>
      <c r="B431" s="33">
        <v>13.2</v>
      </c>
      <c r="C431" s="42">
        <v>19.068249999999999</v>
      </c>
      <c r="D431" s="42">
        <v>97.933329999999998</v>
      </c>
      <c r="E431" s="34">
        <v>387773.81452700001</v>
      </c>
      <c r="F431" s="34">
        <v>2108720.5011800001</v>
      </c>
      <c r="G431" s="35" t="s">
        <v>48</v>
      </c>
      <c r="H431" s="35" t="s">
        <v>294</v>
      </c>
      <c r="I431" s="35" t="s">
        <v>295</v>
      </c>
      <c r="J431" s="35" t="s">
        <v>271</v>
      </c>
      <c r="K431" s="35" t="s">
        <v>296</v>
      </c>
      <c r="L431" s="35" t="s">
        <v>619</v>
      </c>
    </row>
    <row r="432" spans="1:12" ht="22.5" customHeight="1" x14ac:dyDescent="0.55000000000000004">
      <c r="A432" s="32">
        <v>45033</v>
      </c>
      <c r="B432" s="33">
        <v>13.2</v>
      </c>
      <c r="C432" s="42">
        <v>19.07396</v>
      </c>
      <c r="D432" s="42">
        <v>98.123769999999993</v>
      </c>
      <c r="E432" s="34">
        <v>407814.86358599999</v>
      </c>
      <c r="F432" s="34">
        <v>2109241.3605499999</v>
      </c>
      <c r="G432" s="35" t="s">
        <v>48</v>
      </c>
      <c r="H432" s="35" t="s">
        <v>301</v>
      </c>
      <c r="I432" s="35" t="s">
        <v>295</v>
      </c>
      <c r="J432" s="35" t="s">
        <v>271</v>
      </c>
      <c r="K432" s="35" t="s">
        <v>296</v>
      </c>
      <c r="L432" s="35" t="s">
        <v>53</v>
      </c>
    </row>
    <row r="433" spans="1:12" ht="22.5" customHeight="1" x14ac:dyDescent="0.55000000000000004">
      <c r="A433" s="32">
        <v>45033</v>
      </c>
      <c r="B433" s="33">
        <v>13.2</v>
      </c>
      <c r="C433" s="42">
        <v>19.117609999999999</v>
      </c>
      <c r="D433" s="42">
        <v>97.919039999999995</v>
      </c>
      <c r="E433" s="34">
        <v>386303.91230299999</v>
      </c>
      <c r="F433" s="34">
        <v>2114192.1078699999</v>
      </c>
      <c r="G433" s="35" t="s">
        <v>48</v>
      </c>
      <c r="H433" s="35" t="s">
        <v>294</v>
      </c>
      <c r="I433" s="35" t="s">
        <v>295</v>
      </c>
      <c r="J433" s="35" t="s">
        <v>271</v>
      </c>
      <c r="K433" s="35" t="s">
        <v>296</v>
      </c>
      <c r="L433" s="35" t="s">
        <v>53</v>
      </c>
    </row>
    <row r="434" spans="1:12" ht="22.5" customHeight="1" x14ac:dyDescent="0.55000000000000004">
      <c r="A434" s="32">
        <v>45033</v>
      </c>
      <c r="B434" s="33">
        <v>13.2</v>
      </c>
      <c r="C434" s="42">
        <v>19.11833</v>
      </c>
      <c r="D434" s="42">
        <v>97.922960000000003</v>
      </c>
      <c r="E434" s="34">
        <v>386716.74958100001</v>
      </c>
      <c r="F434" s="34">
        <v>2114269.24291</v>
      </c>
      <c r="G434" s="35" t="s">
        <v>48</v>
      </c>
      <c r="H434" s="35" t="s">
        <v>294</v>
      </c>
      <c r="I434" s="35" t="s">
        <v>295</v>
      </c>
      <c r="J434" s="35" t="s">
        <v>271</v>
      </c>
      <c r="K434" s="35" t="s">
        <v>296</v>
      </c>
      <c r="L434" s="35" t="s">
        <v>53</v>
      </c>
    </row>
    <row r="435" spans="1:12" ht="22.5" customHeight="1" x14ac:dyDescent="0.55000000000000004">
      <c r="A435" s="32">
        <v>45033</v>
      </c>
      <c r="B435" s="33">
        <v>13.2</v>
      </c>
      <c r="C435" s="42">
        <v>19.1218</v>
      </c>
      <c r="D435" s="42">
        <v>97.918279999999996</v>
      </c>
      <c r="E435" s="34">
        <v>386226.83520899998</v>
      </c>
      <c r="F435" s="34">
        <v>2114656.2876800001</v>
      </c>
      <c r="G435" s="35" t="s">
        <v>48</v>
      </c>
      <c r="H435" s="35" t="s">
        <v>294</v>
      </c>
      <c r="I435" s="35" t="s">
        <v>295</v>
      </c>
      <c r="J435" s="35" t="s">
        <v>271</v>
      </c>
      <c r="K435" s="35" t="s">
        <v>296</v>
      </c>
      <c r="L435" s="35" t="s">
        <v>53</v>
      </c>
    </row>
    <row r="436" spans="1:12" ht="22.5" customHeight="1" x14ac:dyDescent="0.55000000000000004">
      <c r="A436" s="32">
        <v>45033</v>
      </c>
      <c r="B436" s="33">
        <v>13.2</v>
      </c>
      <c r="C436" s="42">
        <v>19.122520000000002</v>
      </c>
      <c r="D436" s="42">
        <v>97.922200000000004</v>
      </c>
      <c r="E436" s="34">
        <v>386639.66262100002</v>
      </c>
      <c r="F436" s="34">
        <v>2114733.4205</v>
      </c>
      <c r="G436" s="35" t="s">
        <v>48</v>
      </c>
      <c r="H436" s="35" t="s">
        <v>294</v>
      </c>
      <c r="I436" s="35" t="s">
        <v>295</v>
      </c>
      <c r="J436" s="35" t="s">
        <v>271</v>
      </c>
      <c r="K436" s="35" t="s">
        <v>296</v>
      </c>
      <c r="L436" s="35" t="s">
        <v>53</v>
      </c>
    </row>
    <row r="437" spans="1:12" ht="22.5" customHeight="1" x14ac:dyDescent="0.55000000000000004">
      <c r="A437" s="32">
        <v>45033</v>
      </c>
      <c r="B437" s="33">
        <v>13.2</v>
      </c>
      <c r="C437" s="42">
        <v>19.184729999999998</v>
      </c>
      <c r="D437" s="42">
        <v>98.192210000000003</v>
      </c>
      <c r="E437" s="34">
        <v>415072.229246</v>
      </c>
      <c r="F437" s="34">
        <v>2121464.3678700002</v>
      </c>
      <c r="G437" s="35" t="s">
        <v>48</v>
      </c>
      <c r="H437" s="35" t="s">
        <v>297</v>
      </c>
      <c r="I437" s="35" t="s">
        <v>298</v>
      </c>
      <c r="J437" s="35" t="s">
        <v>271</v>
      </c>
      <c r="K437" s="35" t="s">
        <v>299</v>
      </c>
      <c r="L437" s="35" t="s">
        <v>53</v>
      </c>
    </row>
    <row r="438" spans="1:12" ht="22.5" customHeight="1" x14ac:dyDescent="0.55000000000000004">
      <c r="A438" s="32">
        <v>45033</v>
      </c>
      <c r="B438" s="33">
        <v>13.2</v>
      </c>
      <c r="C438" s="42">
        <v>19.18533</v>
      </c>
      <c r="D438" s="42">
        <v>98.19547</v>
      </c>
      <c r="E438" s="34">
        <v>415415.29666200001</v>
      </c>
      <c r="F438" s="34">
        <v>2121529.1781199998</v>
      </c>
      <c r="G438" s="35" t="s">
        <v>48</v>
      </c>
      <c r="H438" s="35" t="s">
        <v>297</v>
      </c>
      <c r="I438" s="35" t="s">
        <v>298</v>
      </c>
      <c r="J438" s="35" t="s">
        <v>271</v>
      </c>
      <c r="K438" s="35" t="s">
        <v>299</v>
      </c>
      <c r="L438" s="35" t="s">
        <v>53</v>
      </c>
    </row>
    <row r="439" spans="1:12" ht="22.5" customHeight="1" x14ac:dyDescent="0.55000000000000004">
      <c r="A439" s="32">
        <v>45033</v>
      </c>
      <c r="B439" s="33">
        <v>13.2</v>
      </c>
      <c r="C439" s="42">
        <v>19.185949999999998</v>
      </c>
      <c r="D439" s="42">
        <v>98.198880000000003</v>
      </c>
      <c r="E439" s="34">
        <v>415774.14263999998</v>
      </c>
      <c r="F439" s="34">
        <v>2121596.1354100001</v>
      </c>
      <c r="G439" s="35" t="s">
        <v>48</v>
      </c>
      <c r="H439" s="35" t="s">
        <v>297</v>
      </c>
      <c r="I439" s="35" t="s">
        <v>298</v>
      </c>
      <c r="J439" s="35" t="s">
        <v>271</v>
      </c>
      <c r="K439" s="35" t="s">
        <v>299</v>
      </c>
      <c r="L439" s="35" t="s">
        <v>53</v>
      </c>
    </row>
    <row r="440" spans="1:12" ht="22.5" customHeight="1" x14ac:dyDescent="0.55000000000000004">
      <c r="A440" s="32">
        <v>45033</v>
      </c>
      <c r="B440" s="33">
        <v>13.2</v>
      </c>
      <c r="C440" s="42">
        <v>18.529340000000001</v>
      </c>
      <c r="D440" s="42">
        <v>98.076430000000002</v>
      </c>
      <c r="E440" s="34">
        <v>402520.93554999999</v>
      </c>
      <c r="F440" s="34">
        <v>2049000.96218</v>
      </c>
      <c r="G440" s="35" t="s">
        <v>48</v>
      </c>
      <c r="H440" s="35" t="s">
        <v>736</v>
      </c>
      <c r="I440" s="35" t="s">
        <v>665</v>
      </c>
      <c r="J440" s="35" t="s">
        <v>271</v>
      </c>
      <c r="K440" s="35" t="s">
        <v>272</v>
      </c>
      <c r="L440" s="35" t="s">
        <v>53</v>
      </c>
    </row>
    <row r="441" spans="1:12" ht="22.5" customHeight="1" x14ac:dyDescent="0.55000000000000004">
      <c r="A441" s="32">
        <v>45033</v>
      </c>
      <c r="B441" s="33">
        <v>13.2</v>
      </c>
      <c r="C441" s="42">
        <v>18.52936</v>
      </c>
      <c r="D441" s="42">
        <v>98.075100000000006</v>
      </c>
      <c r="E441" s="34">
        <v>402380.56101200002</v>
      </c>
      <c r="F441" s="34">
        <v>2049003.8949800001</v>
      </c>
      <c r="G441" s="35" t="s">
        <v>48</v>
      </c>
      <c r="H441" s="35" t="s">
        <v>736</v>
      </c>
      <c r="I441" s="35" t="s">
        <v>665</v>
      </c>
      <c r="J441" s="35" t="s">
        <v>271</v>
      </c>
      <c r="K441" s="35" t="s">
        <v>272</v>
      </c>
      <c r="L441" s="35" t="s">
        <v>53</v>
      </c>
    </row>
    <row r="442" spans="1:12" ht="22.5" customHeight="1" x14ac:dyDescent="0.55000000000000004">
      <c r="A442" s="32">
        <v>45033</v>
      </c>
      <c r="B442" s="33">
        <v>13.2</v>
      </c>
      <c r="C442" s="42">
        <v>18.582540000000002</v>
      </c>
      <c r="D442" s="42">
        <v>98.012469999999993</v>
      </c>
      <c r="E442" s="34">
        <v>395801.98972499999</v>
      </c>
      <c r="F442" s="34">
        <v>2054923.63197</v>
      </c>
      <c r="G442" s="35" t="s">
        <v>48</v>
      </c>
      <c r="H442" s="35" t="s">
        <v>495</v>
      </c>
      <c r="I442" s="35" t="s">
        <v>665</v>
      </c>
      <c r="J442" s="35" t="s">
        <v>271</v>
      </c>
      <c r="K442" s="35" t="s">
        <v>272</v>
      </c>
      <c r="L442" s="35" t="s">
        <v>53</v>
      </c>
    </row>
    <row r="443" spans="1:12" ht="22.5" customHeight="1" x14ac:dyDescent="0.55000000000000004">
      <c r="A443" s="32">
        <v>45033</v>
      </c>
      <c r="B443" s="33">
        <v>13.2</v>
      </c>
      <c r="C443" s="42">
        <v>18.66994</v>
      </c>
      <c r="D443" s="42">
        <v>98.037819999999996</v>
      </c>
      <c r="E443" s="34">
        <v>398528.84655999998</v>
      </c>
      <c r="F443" s="34">
        <v>2064580.4498399999</v>
      </c>
      <c r="G443" s="35" t="s">
        <v>48</v>
      </c>
      <c r="H443" s="35" t="s">
        <v>737</v>
      </c>
      <c r="I443" s="35" t="s">
        <v>270</v>
      </c>
      <c r="J443" s="35" t="s">
        <v>271</v>
      </c>
      <c r="K443" s="35" t="s">
        <v>272</v>
      </c>
      <c r="L443" s="35" t="s">
        <v>53</v>
      </c>
    </row>
    <row r="444" spans="1:12" ht="22.5" customHeight="1" x14ac:dyDescent="0.55000000000000004">
      <c r="A444" s="32">
        <v>45033</v>
      </c>
      <c r="B444" s="33">
        <v>13.2</v>
      </c>
      <c r="C444" s="42">
        <v>18.674019999999999</v>
      </c>
      <c r="D444" s="42">
        <v>98.036479999999997</v>
      </c>
      <c r="E444" s="34">
        <v>398389.95090499998</v>
      </c>
      <c r="F444" s="34">
        <v>2065032.6884000001</v>
      </c>
      <c r="G444" s="35" t="s">
        <v>48</v>
      </c>
      <c r="H444" s="35" t="s">
        <v>737</v>
      </c>
      <c r="I444" s="35" t="s">
        <v>270</v>
      </c>
      <c r="J444" s="35" t="s">
        <v>271</v>
      </c>
      <c r="K444" s="35" t="s">
        <v>272</v>
      </c>
      <c r="L444" s="35" t="s">
        <v>53</v>
      </c>
    </row>
    <row r="445" spans="1:12" ht="22.5" customHeight="1" x14ac:dyDescent="0.55000000000000004">
      <c r="A445" s="32">
        <v>45033</v>
      </c>
      <c r="B445" s="33">
        <v>13.2</v>
      </c>
      <c r="C445" s="42">
        <v>18.347750000000001</v>
      </c>
      <c r="D445" s="42">
        <v>97.938339999999997</v>
      </c>
      <c r="E445" s="34">
        <v>387827.065604</v>
      </c>
      <c r="F445" s="34">
        <v>2028987.1111000001</v>
      </c>
      <c r="G445" s="35" t="s">
        <v>48</v>
      </c>
      <c r="H445" s="35" t="s">
        <v>665</v>
      </c>
      <c r="I445" s="35" t="s">
        <v>665</v>
      </c>
      <c r="J445" s="35" t="s">
        <v>271</v>
      </c>
      <c r="K445" s="35" t="s">
        <v>738</v>
      </c>
      <c r="L445" s="35" t="s">
        <v>53</v>
      </c>
    </row>
    <row r="446" spans="1:12" ht="22.5" customHeight="1" x14ac:dyDescent="0.55000000000000004">
      <c r="A446" s="32">
        <v>45033</v>
      </c>
      <c r="B446" s="33">
        <v>13.2</v>
      </c>
      <c r="C446" s="42">
        <v>18.973549999999999</v>
      </c>
      <c r="D446" s="42">
        <v>97.917929999999998</v>
      </c>
      <c r="E446" s="34">
        <v>386088.890342</v>
      </c>
      <c r="F446" s="34">
        <v>2098250.5773200002</v>
      </c>
      <c r="G446" s="35" t="s">
        <v>48</v>
      </c>
      <c r="H446" s="35" t="s">
        <v>270</v>
      </c>
      <c r="I446" s="35" t="s">
        <v>270</v>
      </c>
      <c r="J446" s="35" t="s">
        <v>271</v>
      </c>
      <c r="K446" s="35" t="s">
        <v>739</v>
      </c>
      <c r="L446" s="35" t="s">
        <v>619</v>
      </c>
    </row>
    <row r="447" spans="1:12" ht="22.5" customHeight="1" x14ac:dyDescent="0.55000000000000004">
      <c r="A447" s="32">
        <v>45033</v>
      </c>
      <c r="B447" s="33">
        <v>13.2</v>
      </c>
      <c r="C447" s="42">
        <v>17.90146</v>
      </c>
      <c r="D447" s="42">
        <v>97.72842</v>
      </c>
      <c r="E447" s="34">
        <v>365303.61048700003</v>
      </c>
      <c r="F447" s="34">
        <v>1979743.0029800001</v>
      </c>
      <c r="G447" s="35" t="s">
        <v>48</v>
      </c>
      <c r="H447" s="35" t="s">
        <v>740</v>
      </c>
      <c r="I447" s="35" t="s">
        <v>741</v>
      </c>
      <c r="J447" s="35" t="s">
        <v>271</v>
      </c>
      <c r="K447" s="35" t="s">
        <v>742</v>
      </c>
      <c r="L447" s="35" t="s">
        <v>53</v>
      </c>
    </row>
    <row r="448" spans="1:12" ht="22.5" customHeight="1" x14ac:dyDescent="0.55000000000000004">
      <c r="A448" s="32">
        <v>45033</v>
      </c>
      <c r="B448" s="33">
        <v>13.2</v>
      </c>
      <c r="C448" s="42">
        <v>18.616309999999999</v>
      </c>
      <c r="D448" s="42">
        <v>99.84263</v>
      </c>
      <c r="E448" s="34">
        <v>588890.57581199997</v>
      </c>
      <c r="F448" s="34">
        <v>2058582.5465299999</v>
      </c>
      <c r="G448" s="35" t="s">
        <v>48</v>
      </c>
      <c r="H448" s="35" t="s">
        <v>743</v>
      </c>
      <c r="I448" s="35" t="s">
        <v>267</v>
      </c>
      <c r="J448" s="35" t="s">
        <v>121</v>
      </c>
      <c r="K448" s="35" t="s">
        <v>744</v>
      </c>
      <c r="L448" s="35" t="s">
        <v>53</v>
      </c>
    </row>
    <row r="449" spans="1:12" ht="22.5" customHeight="1" x14ac:dyDescent="0.55000000000000004">
      <c r="A449" s="32">
        <v>45033</v>
      </c>
      <c r="B449" s="33">
        <v>13.2</v>
      </c>
      <c r="C449" s="42">
        <v>18.619969999999999</v>
      </c>
      <c r="D449" s="42">
        <v>99.84375</v>
      </c>
      <c r="E449" s="34">
        <v>589006.82930600003</v>
      </c>
      <c r="F449" s="34">
        <v>2058988.09124</v>
      </c>
      <c r="G449" s="35" t="s">
        <v>48</v>
      </c>
      <c r="H449" s="35" t="s">
        <v>743</v>
      </c>
      <c r="I449" s="35" t="s">
        <v>267</v>
      </c>
      <c r="J449" s="35" t="s">
        <v>121</v>
      </c>
      <c r="K449" s="35" t="s">
        <v>744</v>
      </c>
      <c r="L449" s="35" t="s">
        <v>53</v>
      </c>
    </row>
    <row r="450" spans="1:12" ht="22.5" customHeight="1" x14ac:dyDescent="0.55000000000000004">
      <c r="A450" s="32">
        <v>45033</v>
      </c>
      <c r="B450" s="33">
        <v>13.2</v>
      </c>
      <c r="C450" s="42">
        <v>18.61674</v>
      </c>
      <c r="D450" s="42">
        <v>99.694090000000003</v>
      </c>
      <c r="E450" s="34">
        <v>573219.95600600005</v>
      </c>
      <c r="F450" s="34">
        <v>2058563.0367399999</v>
      </c>
      <c r="G450" s="35" t="s">
        <v>48</v>
      </c>
      <c r="H450" s="35" t="s">
        <v>641</v>
      </c>
      <c r="I450" s="35" t="s">
        <v>534</v>
      </c>
      <c r="J450" s="35" t="s">
        <v>121</v>
      </c>
      <c r="K450" s="35" t="s">
        <v>745</v>
      </c>
      <c r="L450" s="35" t="s">
        <v>53</v>
      </c>
    </row>
    <row r="451" spans="1:12" ht="22.5" customHeight="1" x14ac:dyDescent="0.55000000000000004">
      <c r="A451" s="32">
        <v>45033</v>
      </c>
      <c r="B451" s="33">
        <v>13.2</v>
      </c>
      <c r="C451" s="42">
        <v>18.620529999999999</v>
      </c>
      <c r="D451" s="42">
        <v>99.69341</v>
      </c>
      <c r="E451" s="34">
        <v>573146.59916099999</v>
      </c>
      <c r="F451" s="34">
        <v>2058982.12207</v>
      </c>
      <c r="G451" s="35" t="s">
        <v>48</v>
      </c>
      <c r="H451" s="35" t="s">
        <v>641</v>
      </c>
      <c r="I451" s="35" t="s">
        <v>534</v>
      </c>
      <c r="J451" s="35" t="s">
        <v>121</v>
      </c>
      <c r="K451" s="35" t="s">
        <v>745</v>
      </c>
      <c r="L451" s="35" t="s">
        <v>53</v>
      </c>
    </row>
    <row r="452" spans="1:12" ht="22.5" customHeight="1" x14ac:dyDescent="0.55000000000000004">
      <c r="A452" s="32">
        <v>45033</v>
      </c>
      <c r="B452" s="33">
        <v>13.2</v>
      </c>
      <c r="C452" s="42">
        <v>18.650400000000001</v>
      </c>
      <c r="D452" s="42">
        <v>99.595470000000006</v>
      </c>
      <c r="E452" s="34">
        <v>562803.78188799997</v>
      </c>
      <c r="F452" s="34">
        <v>2062250.0788199999</v>
      </c>
      <c r="G452" s="35" t="s">
        <v>48</v>
      </c>
      <c r="H452" s="35" t="s">
        <v>746</v>
      </c>
      <c r="I452" s="35" t="s">
        <v>534</v>
      </c>
      <c r="J452" s="35" t="s">
        <v>121</v>
      </c>
      <c r="K452" s="35" t="s">
        <v>745</v>
      </c>
      <c r="L452" s="35" t="s">
        <v>619</v>
      </c>
    </row>
    <row r="453" spans="1:12" ht="22.5" customHeight="1" x14ac:dyDescent="0.55000000000000004">
      <c r="A453" s="32">
        <v>45033</v>
      </c>
      <c r="B453" s="33">
        <v>13.2</v>
      </c>
      <c r="C453" s="42">
        <v>18.415320000000001</v>
      </c>
      <c r="D453" s="42">
        <v>99.470699999999994</v>
      </c>
      <c r="E453" s="34">
        <v>549712.03379100002</v>
      </c>
      <c r="F453" s="34">
        <v>2036200.4320799999</v>
      </c>
      <c r="G453" s="35" t="s">
        <v>48</v>
      </c>
      <c r="H453" s="35" t="s">
        <v>508</v>
      </c>
      <c r="I453" s="35" t="s">
        <v>236</v>
      </c>
      <c r="J453" s="35" t="s">
        <v>121</v>
      </c>
      <c r="K453" s="35" t="s">
        <v>747</v>
      </c>
      <c r="L453" s="35" t="s">
        <v>53</v>
      </c>
    </row>
    <row r="454" spans="1:12" ht="22.5" customHeight="1" x14ac:dyDescent="0.55000000000000004">
      <c r="A454" s="32">
        <v>45033</v>
      </c>
      <c r="B454" s="33">
        <v>13.2</v>
      </c>
      <c r="C454" s="42">
        <v>18.774100000000001</v>
      </c>
      <c r="D454" s="42">
        <v>99.94708</v>
      </c>
      <c r="E454" s="34">
        <v>599817.437469</v>
      </c>
      <c r="F454" s="34">
        <v>2076097.94407</v>
      </c>
      <c r="G454" s="35" t="s">
        <v>48</v>
      </c>
      <c r="H454" s="35" t="s">
        <v>266</v>
      </c>
      <c r="I454" s="35" t="s">
        <v>267</v>
      </c>
      <c r="J454" s="35" t="s">
        <v>121</v>
      </c>
      <c r="K454" s="35" t="s">
        <v>268</v>
      </c>
      <c r="L454" s="35" t="s">
        <v>53</v>
      </c>
    </row>
    <row r="455" spans="1:12" ht="22.5" customHeight="1" x14ac:dyDescent="0.55000000000000004">
      <c r="A455" s="32">
        <v>45033</v>
      </c>
      <c r="B455" s="33">
        <v>13.2</v>
      </c>
      <c r="C455" s="42">
        <v>18.777830000000002</v>
      </c>
      <c r="D455" s="42">
        <v>99.946370000000002</v>
      </c>
      <c r="E455" s="34">
        <v>599740.40707900003</v>
      </c>
      <c r="F455" s="34">
        <v>2076510.29734</v>
      </c>
      <c r="G455" s="35" t="s">
        <v>48</v>
      </c>
      <c r="H455" s="35" t="s">
        <v>266</v>
      </c>
      <c r="I455" s="35" t="s">
        <v>267</v>
      </c>
      <c r="J455" s="35" t="s">
        <v>121</v>
      </c>
      <c r="K455" s="35" t="s">
        <v>268</v>
      </c>
      <c r="L455" s="35" t="s">
        <v>53</v>
      </c>
    </row>
    <row r="456" spans="1:12" ht="22.5" customHeight="1" x14ac:dyDescent="0.55000000000000004">
      <c r="A456" s="32">
        <v>45033</v>
      </c>
      <c r="B456" s="33">
        <v>13.2</v>
      </c>
      <c r="C456" s="42">
        <v>18.788209999999999</v>
      </c>
      <c r="D456" s="42">
        <v>99.939599999999999</v>
      </c>
      <c r="E456" s="34">
        <v>599020.78227099997</v>
      </c>
      <c r="F456" s="34">
        <v>2077655.1372100001</v>
      </c>
      <c r="G456" s="35" t="s">
        <v>48</v>
      </c>
      <c r="H456" s="35" t="s">
        <v>266</v>
      </c>
      <c r="I456" s="35" t="s">
        <v>267</v>
      </c>
      <c r="J456" s="35" t="s">
        <v>121</v>
      </c>
      <c r="K456" s="35" t="s">
        <v>268</v>
      </c>
      <c r="L456" s="35" t="s">
        <v>53</v>
      </c>
    </row>
    <row r="457" spans="1:12" ht="22.5" customHeight="1" x14ac:dyDescent="0.55000000000000004">
      <c r="A457" s="32">
        <v>45033</v>
      </c>
      <c r="B457" s="33">
        <v>13.2</v>
      </c>
      <c r="C457" s="42">
        <v>18.789020000000001</v>
      </c>
      <c r="D457" s="42">
        <v>99.94426</v>
      </c>
      <c r="E457" s="34">
        <v>599511.44109199999</v>
      </c>
      <c r="F457" s="34">
        <v>2077747.37029</v>
      </c>
      <c r="G457" s="35" t="s">
        <v>48</v>
      </c>
      <c r="H457" s="35" t="s">
        <v>266</v>
      </c>
      <c r="I457" s="35" t="s">
        <v>267</v>
      </c>
      <c r="J457" s="35" t="s">
        <v>121</v>
      </c>
      <c r="K457" s="35" t="s">
        <v>268</v>
      </c>
      <c r="L457" s="35" t="s">
        <v>619</v>
      </c>
    </row>
    <row r="458" spans="1:12" ht="22.5" customHeight="1" x14ac:dyDescent="0.55000000000000004">
      <c r="A458" s="32">
        <v>45033</v>
      </c>
      <c r="B458" s="33">
        <v>13.2</v>
      </c>
      <c r="C458" s="42">
        <v>17.68732</v>
      </c>
      <c r="D458" s="42">
        <v>99.311130000000006</v>
      </c>
      <c r="E458" s="34">
        <v>532994.73113199999</v>
      </c>
      <c r="F458" s="34">
        <v>1955619.6139199999</v>
      </c>
      <c r="G458" s="35" t="s">
        <v>48</v>
      </c>
      <c r="H458" s="35" t="s">
        <v>106</v>
      </c>
      <c r="I458" s="35" t="s">
        <v>120</v>
      </c>
      <c r="J458" s="35" t="s">
        <v>121</v>
      </c>
      <c r="K458" s="35" t="s">
        <v>748</v>
      </c>
      <c r="L458" s="35" t="s">
        <v>53</v>
      </c>
    </row>
    <row r="459" spans="1:12" ht="22.5" customHeight="1" x14ac:dyDescent="0.55000000000000004">
      <c r="A459" s="32">
        <v>45033</v>
      </c>
      <c r="B459" s="33">
        <v>13.2</v>
      </c>
      <c r="C459" s="42">
        <v>17.86703</v>
      </c>
      <c r="D459" s="42">
        <v>99.148859999999999</v>
      </c>
      <c r="E459" s="34">
        <v>515770.492998</v>
      </c>
      <c r="F459" s="34">
        <v>1975480.6438</v>
      </c>
      <c r="G459" s="35" t="s">
        <v>48</v>
      </c>
      <c r="H459" s="35" t="s">
        <v>749</v>
      </c>
      <c r="I459" s="35" t="s">
        <v>477</v>
      </c>
      <c r="J459" s="35" t="s">
        <v>229</v>
      </c>
      <c r="K459" s="35" t="s">
        <v>750</v>
      </c>
      <c r="L459" s="35" t="s">
        <v>53</v>
      </c>
    </row>
    <row r="460" spans="1:12" ht="22.5" customHeight="1" x14ac:dyDescent="0.55000000000000004">
      <c r="A460" s="32">
        <v>45033</v>
      </c>
      <c r="B460" s="33">
        <v>13.2</v>
      </c>
      <c r="C460" s="42">
        <v>17.657299999999999</v>
      </c>
      <c r="D460" s="42">
        <v>98.914689999999993</v>
      </c>
      <c r="E460" s="34">
        <v>490951.57306099997</v>
      </c>
      <c r="F460" s="34">
        <v>1952273.2542699999</v>
      </c>
      <c r="G460" s="35" t="s">
        <v>48</v>
      </c>
      <c r="H460" s="35" t="s">
        <v>751</v>
      </c>
      <c r="I460" s="35" t="s">
        <v>454</v>
      </c>
      <c r="J460" s="35" t="s">
        <v>229</v>
      </c>
      <c r="K460" s="35" t="s">
        <v>752</v>
      </c>
      <c r="L460" s="35" t="s">
        <v>53</v>
      </c>
    </row>
    <row r="461" spans="1:12" ht="22.5" customHeight="1" x14ac:dyDescent="0.55000000000000004">
      <c r="A461" s="32">
        <v>45033</v>
      </c>
      <c r="B461" s="33">
        <v>13.2</v>
      </c>
      <c r="C461" s="42">
        <v>17.66236</v>
      </c>
      <c r="D461" s="42">
        <v>99.035359999999997</v>
      </c>
      <c r="E461" s="34">
        <v>503750.36168199999</v>
      </c>
      <c r="F461" s="34">
        <v>1952831.3614000001</v>
      </c>
      <c r="G461" s="35" t="s">
        <v>48</v>
      </c>
      <c r="H461" s="35" t="s">
        <v>751</v>
      </c>
      <c r="I461" s="35" t="s">
        <v>454</v>
      </c>
      <c r="J461" s="35" t="s">
        <v>229</v>
      </c>
      <c r="K461" s="35" t="s">
        <v>752</v>
      </c>
      <c r="L461" s="35" t="s">
        <v>53</v>
      </c>
    </row>
    <row r="462" spans="1:12" ht="22.5" customHeight="1" x14ac:dyDescent="0.55000000000000004">
      <c r="A462" s="32">
        <v>45033</v>
      </c>
      <c r="B462" s="33">
        <v>13.2</v>
      </c>
      <c r="C462" s="42">
        <v>17.741219999999998</v>
      </c>
      <c r="D462" s="42">
        <v>98.961429999999993</v>
      </c>
      <c r="E462" s="34">
        <v>495910.96419999999</v>
      </c>
      <c r="F462" s="34">
        <v>1961555.9275499999</v>
      </c>
      <c r="G462" s="35" t="s">
        <v>48</v>
      </c>
      <c r="H462" s="35" t="s">
        <v>751</v>
      </c>
      <c r="I462" s="35" t="s">
        <v>454</v>
      </c>
      <c r="J462" s="35" t="s">
        <v>229</v>
      </c>
      <c r="K462" s="35" t="s">
        <v>752</v>
      </c>
      <c r="L462" s="35" t="s">
        <v>53</v>
      </c>
    </row>
    <row r="463" spans="1:12" ht="22.5" customHeight="1" x14ac:dyDescent="0.55000000000000004">
      <c r="A463" s="32">
        <v>45033</v>
      </c>
      <c r="B463" s="33">
        <v>13.2</v>
      </c>
      <c r="C463" s="42">
        <v>17.36037</v>
      </c>
      <c r="D463" s="42">
        <v>101.17287</v>
      </c>
      <c r="E463" s="34">
        <v>730886.53737399995</v>
      </c>
      <c r="F463" s="34">
        <v>1920728.4426</v>
      </c>
      <c r="G463" s="35" t="s">
        <v>48</v>
      </c>
      <c r="H463" s="35" t="s">
        <v>376</v>
      </c>
      <c r="I463" s="35" t="s">
        <v>753</v>
      </c>
      <c r="J463" s="35" t="s">
        <v>126</v>
      </c>
      <c r="K463" s="35" t="s">
        <v>754</v>
      </c>
      <c r="L463" s="35" t="s">
        <v>53</v>
      </c>
    </row>
    <row r="464" spans="1:12" ht="22.5" customHeight="1" x14ac:dyDescent="0.55000000000000004">
      <c r="A464" s="32">
        <v>45033</v>
      </c>
      <c r="B464" s="33">
        <v>13.2</v>
      </c>
      <c r="C464" s="42">
        <v>17.393219999999999</v>
      </c>
      <c r="D464" s="42">
        <v>101.25883</v>
      </c>
      <c r="E464" s="34">
        <v>739981.54631300003</v>
      </c>
      <c r="F464" s="34">
        <v>1924470.4463500001</v>
      </c>
      <c r="G464" s="35" t="s">
        <v>48</v>
      </c>
      <c r="H464" s="35" t="s">
        <v>755</v>
      </c>
      <c r="I464" s="35" t="s">
        <v>753</v>
      </c>
      <c r="J464" s="35" t="s">
        <v>126</v>
      </c>
      <c r="K464" s="35" t="s">
        <v>754</v>
      </c>
      <c r="L464" s="35" t="s">
        <v>53</v>
      </c>
    </row>
    <row r="465" spans="1:12" ht="22.5" customHeight="1" x14ac:dyDescent="0.55000000000000004">
      <c r="A465" s="32">
        <v>45033</v>
      </c>
      <c r="B465" s="33">
        <v>13.18</v>
      </c>
      <c r="C465" s="42">
        <v>14.63205</v>
      </c>
      <c r="D465" s="42">
        <v>101.07733</v>
      </c>
      <c r="E465" s="34">
        <v>723748.85262599995</v>
      </c>
      <c r="F465" s="34">
        <v>1618654.69564</v>
      </c>
      <c r="G465" s="35" t="s">
        <v>48</v>
      </c>
      <c r="H465" s="35" t="s">
        <v>174</v>
      </c>
      <c r="I465" s="35" t="s">
        <v>79</v>
      </c>
      <c r="J465" s="35" t="s">
        <v>80</v>
      </c>
      <c r="K465" s="35" t="s">
        <v>175</v>
      </c>
      <c r="L465" s="35" t="s">
        <v>619</v>
      </c>
    </row>
    <row r="466" spans="1:12" ht="22.5" customHeight="1" x14ac:dyDescent="0.55000000000000004">
      <c r="A466" s="32">
        <v>45033</v>
      </c>
      <c r="B466" s="33">
        <v>13.18</v>
      </c>
      <c r="C466" s="42">
        <v>14.747820000000001</v>
      </c>
      <c r="D466" s="42">
        <v>101.16716</v>
      </c>
      <c r="E466" s="34">
        <v>733305.44365899998</v>
      </c>
      <c r="F466" s="34">
        <v>1631557.6767200001</v>
      </c>
      <c r="G466" s="35" t="s">
        <v>48</v>
      </c>
      <c r="H466" s="35" t="s">
        <v>756</v>
      </c>
      <c r="I466" s="35" t="s">
        <v>756</v>
      </c>
      <c r="J466" s="35" t="s">
        <v>80</v>
      </c>
      <c r="K466" s="35" t="s">
        <v>175</v>
      </c>
      <c r="L466" s="35" t="s">
        <v>53</v>
      </c>
    </row>
    <row r="467" spans="1:12" ht="22.5" customHeight="1" x14ac:dyDescent="0.55000000000000004">
      <c r="A467" s="32">
        <v>45033</v>
      </c>
      <c r="B467" s="33">
        <v>13.2</v>
      </c>
      <c r="C467" s="42">
        <v>17.643730000000001</v>
      </c>
      <c r="D467" s="42">
        <v>99.818799999999996</v>
      </c>
      <c r="E467" s="34">
        <v>586855.13955600001</v>
      </c>
      <c r="F467" s="34">
        <v>1950958.04773</v>
      </c>
      <c r="G467" s="35" t="s">
        <v>48</v>
      </c>
      <c r="H467" s="35" t="s">
        <v>757</v>
      </c>
      <c r="I467" s="35" t="s">
        <v>197</v>
      </c>
      <c r="J467" s="35" t="s">
        <v>112</v>
      </c>
      <c r="K467" s="35" t="s">
        <v>758</v>
      </c>
      <c r="L467" s="35" t="s">
        <v>619</v>
      </c>
    </row>
    <row r="468" spans="1:12" ht="22.5" customHeight="1" x14ac:dyDescent="0.55000000000000004">
      <c r="A468" s="32">
        <v>45033</v>
      </c>
      <c r="B468" s="33">
        <v>13.2</v>
      </c>
      <c r="C468" s="42">
        <v>17.667840000000002</v>
      </c>
      <c r="D468" s="42">
        <v>99.786699999999996</v>
      </c>
      <c r="E468" s="34">
        <v>583438.80662699998</v>
      </c>
      <c r="F468" s="34">
        <v>1953611.1356899999</v>
      </c>
      <c r="G468" s="35" t="s">
        <v>48</v>
      </c>
      <c r="H468" s="35" t="s">
        <v>759</v>
      </c>
      <c r="I468" s="35" t="s">
        <v>197</v>
      </c>
      <c r="J468" s="35" t="s">
        <v>112</v>
      </c>
      <c r="K468" s="35" t="s">
        <v>758</v>
      </c>
      <c r="L468" s="35" t="s">
        <v>53</v>
      </c>
    </row>
    <row r="469" spans="1:12" ht="22.5" customHeight="1" x14ac:dyDescent="0.55000000000000004">
      <c r="A469" s="32">
        <v>45033</v>
      </c>
      <c r="B469" s="33">
        <v>13.2</v>
      </c>
      <c r="C469" s="42">
        <v>17.43084</v>
      </c>
      <c r="D469" s="42">
        <v>100.43438</v>
      </c>
      <c r="E469" s="34">
        <v>652340.04517299996</v>
      </c>
      <c r="F469" s="34">
        <v>1927789.02293</v>
      </c>
      <c r="G469" s="35" t="s">
        <v>48</v>
      </c>
      <c r="H469" s="35" t="s">
        <v>444</v>
      </c>
      <c r="I469" s="35" t="s">
        <v>445</v>
      </c>
      <c r="J469" s="35" t="s">
        <v>446</v>
      </c>
      <c r="K469" s="35" t="s">
        <v>760</v>
      </c>
      <c r="L469" s="35" t="s">
        <v>619</v>
      </c>
    </row>
    <row r="470" spans="1:12" ht="22.5" customHeight="1" x14ac:dyDescent="0.55000000000000004">
      <c r="A470" s="32">
        <v>45033</v>
      </c>
      <c r="B470" s="33">
        <v>13.2</v>
      </c>
      <c r="C470" s="42">
        <v>17.431570000000001</v>
      </c>
      <c r="D470" s="42">
        <v>100.43865</v>
      </c>
      <c r="E470" s="34">
        <v>652793.01652299997</v>
      </c>
      <c r="F470" s="34">
        <v>1927873.21095</v>
      </c>
      <c r="G470" s="35" t="s">
        <v>48</v>
      </c>
      <c r="H470" s="35" t="s">
        <v>444</v>
      </c>
      <c r="I470" s="35" t="s">
        <v>445</v>
      </c>
      <c r="J470" s="35" t="s">
        <v>446</v>
      </c>
      <c r="K470" s="35" t="s">
        <v>760</v>
      </c>
      <c r="L470" s="35" t="s">
        <v>619</v>
      </c>
    </row>
    <row r="471" spans="1:12" ht="22.5" customHeight="1" x14ac:dyDescent="0.55000000000000004">
      <c r="A471" s="32">
        <v>45033</v>
      </c>
      <c r="B471" s="33">
        <v>13.2</v>
      </c>
      <c r="C471" s="42">
        <v>17.43234</v>
      </c>
      <c r="D471" s="42">
        <v>100.43539</v>
      </c>
      <c r="E471" s="34">
        <v>652446.08599299996</v>
      </c>
      <c r="F471" s="34">
        <v>1927955.8155700001</v>
      </c>
      <c r="G471" s="35" t="s">
        <v>48</v>
      </c>
      <c r="H471" s="35" t="s">
        <v>444</v>
      </c>
      <c r="I471" s="35" t="s">
        <v>445</v>
      </c>
      <c r="J471" s="35" t="s">
        <v>446</v>
      </c>
      <c r="K471" s="35" t="s">
        <v>760</v>
      </c>
      <c r="L471" s="35" t="s">
        <v>53</v>
      </c>
    </row>
    <row r="472" spans="1:12" ht="22.5" customHeight="1" x14ac:dyDescent="0.55000000000000004">
      <c r="A472" s="32">
        <v>45033</v>
      </c>
      <c r="B472" s="33">
        <v>13.2</v>
      </c>
      <c r="C472" s="42">
        <v>17.784009999999999</v>
      </c>
      <c r="D472" s="42">
        <v>100.69067</v>
      </c>
      <c r="E472" s="34">
        <v>679216.68579799996</v>
      </c>
      <c r="F472" s="34">
        <v>1967097.2785499999</v>
      </c>
      <c r="G472" s="35" t="s">
        <v>48</v>
      </c>
      <c r="H472" s="35" t="s">
        <v>653</v>
      </c>
      <c r="I472" s="35" t="s">
        <v>448</v>
      </c>
      <c r="J472" s="35" t="s">
        <v>446</v>
      </c>
      <c r="K472" s="35" t="s">
        <v>761</v>
      </c>
      <c r="L472" s="35" t="s">
        <v>619</v>
      </c>
    </row>
    <row r="473" spans="1:12" ht="22.5" customHeight="1" x14ac:dyDescent="0.55000000000000004">
      <c r="A473" s="32">
        <v>45033</v>
      </c>
      <c r="B473" s="33">
        <v>13.2</v>
      </c>
      <c r="C473" s="42">
        <v>18.074950000000001</v>
      </c>
      <c r="D473" s="42">
        <v>100.96946</v>
      </c>
      <c r="E473" s="34">
        <v>708437.31049099995</v>
      </c>
      <c r="F473" s="34">
        <v>1999589.5306500001</v>
      </c>
      <c r="G473" s="35" t="s">
        <v>48</v>
      </c>
      <c r="H473" s="35" t="s">
        <v>762</v>
      </c>
      <c r="I473" s="35" t="s">
        <v>762</v>
      </c>
      <c r="J473" s="35" t="s">
        <v>446</v>
      </c>
      <c r="K473" s="35" t="s">
        <v>761</v>
      </c>
      <c r="L473" s="35" t="s">
        <v>53</v>
      </c>
    </row>
    <row r="474" spans="1:12" ht="22.5" customHeight="1" x14ac:dyDescent="0.55000000000000004">
      <c r="A474" s="32">
        <v>45033</v>
      </c>
      <c r="B474" s="33">
        <v>13.2</v>
      </c>
      <c r="C474" s="42">
        <v>17.700530000000001</v>
      </c>
      <c r="D474" s="42">
        <v>100.48788</v>
      </c>
      <c r="E474" s="34">
        <v>657789.16197999998</v>
      </c>
      <c r="F474" s="34">
        <v>1957676.8639499999</v>
      </c>
      <c r="G474" s="35" t="s">
        <v>48</v>
      </c>
      <c r="H474" s="35" t="s">
        <v>763</v>
      </c>
      <c r="I474" s="35" t="s">
        <v>466</v>
      </c>
      <c r="J474" s="35" t="s">
        <v>446</v>
      </c>
      <c r="K474" s="35" t="s">
        <v>764</v>
      </c>
      <c r="L474" s="35" t="s">
        <v>53</v>
      </c>
    </row>
    <row r="475" spans="1:12" ht="22.5" customHeight="1" x14ac:dyDescent="0.55000000000000004">
      <c r="A475" s="32">
        <v>45033</v>
      </c>
      <c r="B475" s="33">
        <v>13.2</v>
      </c>
      <c r="C475" s="42">
        <v>15.36849</v>
      </c>
      <c r="D475" s="42">
        <v>99.444339999999997</v>
      </c>
      <c r="E475" s="34">
        <v>547687.49326300004</v>
      </c>
      <c r="F475" s="34">
        <v>1699132.29308</v>
      </c>
      <c r="G475" s="35" t="s">
        <v>48</v>
      </c>
      <c r="H475" s="35" t="s">
        <v>397</v>
      </c>
      <c r="I475" s="35" t="s">
        <v>398</v>
      </c>
      <c r="J475" s="35" t="s">
        <v>392</v>
      </c>
      <c r="K475" s="35" t="s">
        <v>765</v>
      </c>
      <c r="L475" s="35" t="s">
        <v>53</v>
      </c>
    </row>
    <row r="476" spans="1:12" ht="22.5" customHeight="1" x14ac:dyDescent="0.55000000000000004">
      <c r="A476" s="32">
        <v>45033</v>
      </c>
      <c r="B476" s="33">
        <v>13.2</v>
      </c>
      <c r="C476" s="42">
        <v>15.60042</v>
      </c>
      <c r="D476" s="42">
        <v>99.388450000000006</v>
      </c>
      <c r="E476" s="34">
        <v>541642.74149799999</v>
      </c>
      <c r="F476" s="34">
        <v>1724774.84143</v>
      </c>
      <c r="G476" s="35" t="s">
        <v>48</v>
      </c>
      <c r="H476" s="35" t="s">
        <v>397</v>
      </c>
      <c r="I476" s="35" t="s">
        <v>398</v>
      </c>
      <c r="J476" s="35" t="s">
        <v>392</v>
      </c>
      <c r="K476" s="35" t="s">
        <v>765</v>
      </c>
      <c r="L476" s="35" t="s">
        <v>53</v>
      </c>
    </row>
    <row r="477" spans="1:12" ht="22.5" customHeight="1" x14ac:dyDescent="0.55000000000000004">
      <c r="L477" s="18"/>
    </row>
    <row r="478" spans="1:12" ht="22.5" customHeight="1" x14ac:dyDescent="0.55000000000000004">
      <c r="L478" s="18"/>
    </row>
    <row r="479" spans="1:12" ht="22.5" customHeight="1" x14ac:dyDescent="0.55000000000000004">
      <c r="L479" s="18"/>
    </row>
    <row r="480" spans="1:12" ht="22.5" customHeight="1" x14ac:dyDescent="0.55000000000000004">
      <c r="L480" s="18"/>
    </row>
    <row r="481" spans="12:12" ht="22.5" customHeight="1" x14ac:dyDescent="0.55000000000000004">
      <c r="L481" s="18"/>
    </row>
    <row r="482" spans="12:12" ht="22.5" customHeight="1" x14ac:dyDescent="0.55000000000000004">
      <c r="L482" s="18"/>
    </row>
    <row r="483" spans="12:12" ht="22.5" customHeight="1" x14ac:dyDescent="0.55000000000000004">
      <c r="L483" s="18"/>
    </row>
    <row r="484" spans="12:12" ht="22.5" customHeight="1" x14ac:dyDescent="0.55000000000000004">
      <c r="L484" s="18"/>
    </row>
    <row r="485" spans="12:12" ht="22.5" customHeight="1" x14ac:dyDescent="0.55000000000000004">
      <c r="L485" s="18"/>
    </row>
    <row r="486" spans="12:12" ht="22.5" customHeight="1" x14ac:dyDescent="0.55000000000000004">
      <c r="L486" s="18"/>
    </row>
    <row r="487" spans="12:12" ht="22.5" customHeight="1" x14ac:dyDescent="0.55000000000000004">
      <c r="L487" s="18"/>
    </row>
    <row r="488" spans="12:12" ht="22.5" customHeight="1" x14ac:dyDescent="0.55000000000000004">
      <c r="L488" s="18"/>
    </row>
    <row r="489" spans="12:12" ht="22.5" customHeight="1" x14ac:dyDescent="0.55000000000000004">
      <c r="L489" s="18"/>
    </row>
    <row r="490" spans="12:12" ht="22.5" customHeight="1" x14ac:dyDescent="0.55000000000000004">
      <c r="L490" s="18"/>
    </row>
    <row r="491" spans="12:12" ht="22.5" customHeight="1" x14ac:dyDescent="0.55000000000000004">
      <c r="L491" s="18"/>
    </row>
    <row r="492" spans="12:12" ht="22.5" customHeight="1" x14ac:dyDescent="0.55000000000000004">
      <c r="L492" s="18"/>
    </row>
    <row r="493" spans="12:12" ht="22.5" customHeight="1" x14ac:dyDescent="0.55000000000000004">
      <c r="L493" s="18"/>
    </row>
    <row r="494" spans="12:12" ht="22.5" customHeight="1" x14ac:dyDescent="0.55000000000000004">
      <c r="L494" s="18"/>
    </row>
    <row r="495" spans="12:12" ht="22.5" customHeight="1" x14ac:dyDescent="0.55000000000000004">
      <c r="L495" s="18"/>
    </row>
    <row r="496" spans="12:12" ht="22.5" customHeight="1" x14ac:dyDescent="0.55000000000000004">
      <c r="L496" s="18"/>
    </row>
    <row r="497" spans="12:12" ht="22.5" customHeight="1" x14ac:dyDescent="0.55000000000000004">
      <c r="L497" s="18"/>
    </row>
    <row r="498" spans="12:12" ht="22.5" customHeight="1" x14ac:dyDescent="0.55000000000000004">
      <c r="L498" s="18"/>
    </row>
    <row r="499" spans="12:12" ht="22.5" customHeight="1" x14ac:dyDescent="0.55000000000000004">
      <c r="L499" s="18"/>
    </row>
    <row r="500" spans="12:12" ht="22.5" customHeight="1" x14ac:dyDescent="0.55000000000000004">
      <c r="L500" s="18"/>
    </row>
    <row r="501" spans="12:12" ht="22.5" customHeight="1" x14ac:dyDescent="0.55000000000000004">
      <c r="L501" s="18"/>
    </row>
    <row r="502" spans="12:12" ht="22.5" customHeight="1" x14ac:dyDescent="0.55000000000000004">
      <c r="L502" s="18"/>
    </row>
    <row r="503" spans="12:12" ht="22.5" customHeight="1" x14ac:dyDescent="0.55000000000000004">
      <c r="L503" s="18"/>
    </row>
    <row r="504" spans="12:12" ht="22.5" customHeight="1" x14ac:dyDescent="0.55000000000000004">
      <c r="L504" s="18"/>
    </row>
    <row r="505" spans="12:12" ht="22.5" customHeight="1" x14ac:dyDescent="0.55000000000000004">
      <c r="L505" s="18"/>
    </row>
    <row r="506" spans="12:12" ht="22.5" customHeight="1" x14ac:dyDescent="0.55000000000000004">
      <c r="L506" s="18"/>
    </row>
    <row r="507" spans="12:12" ht="22.5" customHeight="1" x14ac:dyDescent="0.55000000000000004">
      <c r="L507" s="18"/>
    </row>
    <row r="508" spans="12:12" ht="22.5" customHeight="1" x14ac:dyDescent="0.55000000000000004">
      <c r="L508" s="18"/>
    </row>
    <row r="509" spans="12:12" ht="22.5" customHeight="1" x14ac:dyDescent="0.55000000000000004">
      <c r="L509" s="18"/>
    </row>
    <row r="510" spans="12:12" ht="22.5" customHeight="1" x14ac:dyDescent="0.55000000000000004">
      <c r="L510" s="18"/>
    </row>
    <row r="511" spans="12:12" ht="22.5" customHeight="1" x14ac:dyDescent="0.55000000000000004">
      <c r="L511" s="18"/>
    </row>
    <row r="512" spans="12:12" ht="22.5" customHeight="1" x14ac:dyDescent="0.55000000000000004">
      <c r="L512" s="18"/>
    </row>
    <row r="513" spans="12:12" ht="22.5" customHeight="1" x14ac:dyDescent="0.55000000000000004">
      <c r="L513" s="18"/>
    </row>
    <row r="514" spans="12:12" ht="22.5" customHeight="1" x14ac:dyDescent="0.55000000000000004">
      <c r="L514" s="18"/>
    </row>
    <row r="515" spans="12:12" ht="22.5" customHeight="1" x14ac:dyDescent="0.55000000000000004">
      <c r="L515" s="18"/>
    </row>
    <row r="516" spans="12:12" ht="22.5" customHeight="1" x14ac:dyDescent="0.55000000000000004">
      <c r="L516" s="18"/>
    </row>
    <row r="517" spans="12:12" ht="22.5" customHeight="1" x14ac:dyDescent="0.55000000000000004">
      <c r="L517" s="18"/>
    </row>
    <row r="518" spans="12:12" ht="22.5" customHeight="1" x14ac:dyDescent="0.55000000000000004">
      <c r="L518" s="18"/>
    </row>
    <row r="519" spans="12:12" ht="22.5" customHeight="1" x14ac:dyDescent="0.55000000000000004">
      <c r="L519" s="18"/>
    </row>
    <row r="520" spans="12:12" ht="22.5" customHeight="1" x14ac:dyDescent="0.55000000000000004">
      <c r="L520" s="18"/>
    </row>
    <row r="521" spans="12:12" ht="22.5" customHeight="1" x14ac:dyDescent="0.55000000000000004">
      <c r="L521" s="18"/>
    </row>
    <row r="522" spans="12:12" ht="22.5" customHeight="1" x14ac:dyDescent="0.55000000000000004">
      <c r="L522" s="18"/>
    </row>
    <row r="523" spans="12:12" ht="22.5" customHeight="1" x14ac:dyDescent="0.55000000000000004">
      <c r="L523" s="18"/>
    </row>
    <row r="524" spans="12:12" ht="22.5" customHeight="1" x14ac:dyDescent="0.55000000000000004">
      <c r="L524" s="18"/>
    </row>
    <row r="525" spans="12:12" ht="22.5" customHeight="1" x14ac:dyDescent="0.55000000000000004">
      <c r="L525" s="18"/>
    </row>
    <row r="526" spans="12:12" ht="22.5" customHeight="1" x14ac:dyDescent="0.55000000000000004">
      <c r="L526" s="18"/>
    </row>
    <row r="527" spans="12:12" ht="22.5" customHeight="1" x14ac:dyDescent="0.55000000000000004">
      <c r="L527" s="18"/>
    </row>
    <row r="528" spans="12:12" ht="22.5" customHeight="1" x14ac:dyDescent="0.55000000000000004">
      <c r="L528" s="18"/>
    </row>
    <row r="529" spans="12:12" ht="22.5" customHeight="1" x14ac:dyDescent="0.55000000000000004">
      <c r="L529" s="18"/>
    </row>
    <row r="530" spans="12:12" ht="22.5" customHeight="1" x14ac:dyDescent="0.55000000000000004">
      <c r="L530" s="18"/>
    </row>
    <row r="531" spans="12:12" ht="22.5" customHeight="1" x14ac:dyDescent="0.55000000000000004">
      <c r="L531" s="18"/>
    </row>
    <row r="532" spans="12:12" ht="22.5" customHeight="1" x14ac:dyDescent="0.55000000000000004">
      <c r="L532" s="18"/>
    </row>
    <row r="533" spans="12:12" ht="22.5" customHeight="1" x14ac:dyDescent="0.55000000000000004">
      <c r="L533" s="18"/>
    </row>
    <row r="534" spans="12:12" ht="22.5" customHeight="1" x14ac:dyDescent="0.55000000000000004">
      <c r="L534" s="18"/>
    </row>
    <row r="535" spans="12:12" ht="22.5" customHeight="1" x14ac:dyDescent="0.55000000000000004">
      <c r="L535" s="18"/>
    </row>
    <row r="536" spans="12:12" ht="22.5" customHeight="1" x14ac:dyDescent="0.55000000000000004">
      <c r="L536" s="18"/>
    </row>
    <row r="537" spans="12:12" ht="22.5" customHeight="1" x14ac:dyDescent="0.55000000000000004">
      <c r="L537" s="18"/>
    </row>
    <row r="538" spans="12:12" ht="22.5" customHeight="1" x14ac:dyDescent="0.55000000000000004">
      <c r="L538" s="18"/>
    </row>
    <row r="539" spans="12:12" ht="22.5" customHeight="1" x14ac:dyDescent="0.55000000000000004">
      <c r="L539" s="18"/>
    </row>
    <row r="540" spans="12:12" ht="22.5" customHeight="1" x14ac:dyDescent="0.55000000000000004">
      <c r="L540" s="18"/>
    </row>
    <row r="541" spans="12:12" ht="22.5" customHeight="1" x14ac:dyDescent="0.55000000000000004">
      <c r="L541" s="18"/>
    </row>
    <row r="542" spans="12:12" ht="22.5" customHeight="1" x14ac:dyDescent="0.55000000000000004">
      <c r="L542" s="18"/>
    </row>
    <row r="543" spans="12:12" ht="22.5" customHeight="1" x14ac:dyDescent="0.55000000000000004">
      <c r="L543" s="18"/>
    </row>
    <row r="544" spans="12:12" ht="22.5" customHeight="1" x14ac:dyDescent="0.55000000000000004">
      <c r="L544" s="18"/>
    </row>
    <row r="545" spans="12:12" ht="22.5" customHeight="1" x14ac:dyDescent="0.55000000000000004">
      <c r="L545" s="18"/>
    </row>
    <row r="546" spans="12:12" ht="22.5" customHeight="1" x14ac:dyDescent="0.55000000000000004">
      <c r="L546" s="18"/>
    </row>
    <row r="547" spans="12:12" ht="22.5" customHeight="1" x14ac:dyDescent="0.55000000000000004">
      <c r="L547" s="18"/>
    </row>
    <row r="548" spans="12:12" ht="22.5" customHeight="1" x14ac:dyDescent="0.55000000000000004">
      <c r="L548" s="18"/>
    </row>
    <row r="549" spans="12:12" ht="22.5" customHeight="1" x14ac:dyDescent="0.55000000000000004">
      <c r="L549" s="18"/>
    </row>
    <row r="550" spans="12:12" ht="22.5" customHeight="1" x14ac:dyDescent="0.55000000000000004">
      <c r="L550" s="18"/>
    </row>
    <row r="551" spans="12:12" ht="22.5" customHeight="1" x14ac:dyDescent="0.55000000000000004">
      <c r="L551" s="18"/>
    </row>
    <row r="552" spans="12:12" ht="22.5" customHeight="1" x14ac:dyDescent="0.55000000000000004">
      <c r="L552" s="18"/>
    </row>
    <row r="553" spans="12:12" ht="22.5" customHeight="1" x14ac:dyDescent="0.55000000000000004">
      <c r="L553" s="18"/>
    </row>
    <row r="554" spans="12:12" ht="22.5" customHeight="1" x14ac:dyDescent="0.55000000000000004">
      <c r="L554" s="18"/>
    </row>
    <row r="555" spans="12:12" ht="22.5" customHeight="1" x14ac:dyDescent="0.55000000000000004">
      <c r="L555" s="18"/>
    </row>
    <row r="556" spans="12:12" ht="22.5" customHeight="1" x14ac:dyDescent="0.55000000000000004">
      <c r="L556" s="18"/>
    </row>
    <row r="557" spans="12:12" ht="22.5" customHeight="1" x14ac:dyDescent="0.55000000000000004">
      <c r="L557" s="18"/>
    </row>
    <row r="558" spans="12:12" ht="22.5" customHeight="1" x14ac:dyDescent="0.55000000000000004">
      <c r="L558" s="18"/>
    </row>
    <row r="559" spans="12:12" ht="22.5" customHeight="1" x14ac:dyDescent="0.55000000000000004">
      <c r="L559" s="18"/>
    </row>
    <row r="560" spans="12:12" ht="22.5" customHeight="1" x14ac:dyDescent="0.55000000000000004">
      <c r="L560" s="18"/>
    </row>
    <row r="561" spans="12:12" ht="22.5" customHeight="1" x14ac:dyDescent="0.55000000000000004">
      <c r="L561" s="18"/>
    </row>
    <row r="562" spans="12:12" ht="22.5" customHeight="1" x14ac:dyDescent="0.55000000000000004">
      <c r="L562" s="18"/>
    </row>
    <row r="563" spans="12:12" ht="22.5" customHeight="1" x14ac:dyDescent="0.55000000000000004">
      <c r="L563" s="18"/>
    </row>
    <row r="564" spans="12:12" ht="22.5" customHeight="1" x14ac:dyDescent="0.55000000000000004">
      <c r="L564" s="18"/>
    </row>
    <row r="565" spans="12:12" ht="22.5" customHeight="1" x14ac:dyDescent="0.55000000000000004">
      <c r="L565" s="18"/>
    </row>
    <row r="566" spans="12:12" ht="22.5" customHeight="1" x14ac:dyDescent="0.55000000000000004">
      <c r="L566" s="18"/>
    </row>
    <row r="567" spans="12:12" ht="22.5" customHeight="1" x14ac:dyDescent="0.55000000000000004">
      <c r="L567" s="18"/>
    </row>
    <row r="568" spans="12:12" ht="22.5" customHeight="1" x14ac:dyDescent="0.55000000000000004">
      <c r="L568" s="18"/>
    </row>
    <row r="569" spans="12:12" ht="22.5" customHeight="1" x14ac:dyDescent="0.55000000000000004">
      <c r="L569" s="18"/>
    </row>
    <row r="570" spans="12:12" ht="22.5" customHeight="1" x14ac:dyDescent="0.55000000000000004">
      <c r="L570" s="18"/>
    </row>
    <row r="571" spans="12:12" ht="22.5" customHeight="1" x14ac:dyDescent="0.55000000000000004">
      <c r="L571" s="18"/>
    </row>
    <row r="572" spans="12:12" ht="22.5" customHeight="1" x14ac:dyDescent="0.55000000000000004">
      <c r="L572" s="18"/>
    </row>
    <row r="573" spans="12:12" ht="22.5" customHeight="1" x14ac:dyDescent="0.55000000000000004">
      <c r="L573" s="18"/>
    </row>
    <row r="574" spans="12:12" ht="22.5" customHeight="1" x14ac:dyDescent="0.55000000000000004">
      <c r="L574" s="18"/>
    </row>
    <row r="575" spans="12:12" ht="22.5" customHeight="1" x14ac:dyDescent="0.55000000000000004">
      <c r="L575" s="18"/>
    </row>
    <row r="576" spans="12:12" ht="22.5" customHeight="1" x14ac:dyDescent="0.55000000000000004">
      <c r="L576" s="18"/>
    </row>
    <row r="577" spans="12:12" ht="22.5" customHeight="1" x14ac:dyDescent="0.55000000000000004">
      <c r="L577" s="18"/>
    </row>
    <row r="578" spans="12:12" ht="22.5" customHeight="1" x14ac:dyDescent="0.55000000000000004">
      <c r="L578" s="18"/>
    </row>
    <row r="579" spans="12:12" ht="22.5" customHeight="1" x14ac:dyDescent="0.55000000000000004">
      <c r="L579" s="18"/>
    </row>
    <row r="580" spans="12:12" ht="22.5" customHeight="1" x14ac:dyDescent="0.55000000000000004">
      <c r="L580" s="18"/>
    </row>
    <row r="581" spans="12:12" ht="22.5" customHeight="1" x14ac:dyDescent="0.55000000000000004">
      <c r="L581" s="18"/>
    </row>
    <row r="582" spans="12:12" ht="22.5" customHeight="1" x14ac:dyDescent="0.55000000000000004">
      <c r="L582" s="18"/>
    </row>
    <row r="583" spans="12:12" ht="22.5" customHeight="1" x14ac:dyDescent="0.55000000000000004">
      <c r="L583" s="18"/>
    </row>
    <row r="584" spans="12:12" ht="22.5" customHeight="1" x14ac:dyDescent="0.55000000000000004">
      <c r="L584" s="18"/>
    </row>
    <row r="585" spans="12:12" ht="22.5" customHeight="1" x14ac:dyDescent="0.55000000000000004">
      <c r="L585" s="18"/>
    </row>
    <row r="586" spans="12:12" ht="22.5" customHeight="1" x14ac:dyDescent="0.55000000000000004">
      <c r="L586" s="18"/>
    </row>
    <row r="587" spans="12:12" ht="22.5" customHeight="1" x14ac:dyDescent="0.55000000000000004">
      <c r="L587" s="18"/>
    </row>
    <row r="588" spans="12:12" ht="22.5" customHeight="1" x14ac:dyDescent="0.55000000000000004">
      <c r="L588" s="18"/>
    </row>
    <row r="589" spans="12:12" ht="22.5" customHeight="1" x14ac:dyDescent="0.55000000000000004">
      <c r="L589" s="18"/>
    </row>
    <row r="590" spans="12:12" ht="22.5" customHeight="1" x14ac:dyDescent="0.55000000000000004">
      <c r="L590" s="18"/>
    </row>
    <row r="591" spans="12:12" ht="22.5" customHeight="1" x14ac:dyDescent="0.55000000000000004">
      <c r="L591" s="18"/>
    </row>
    <row r="592" spans="12:12" ht="22.5" customHeight="1" x14ac:dyDescent="0.55000000000000004">
      <c r="L592" s="18"/>
    </row>
    <row r="593" spans="12:12" ht="22.5" customHeight="1" x14ac:dyDescent="0.55000000000000004">
      <c r="L593" s="18"/>
    </row>
    <row r="594" spans="12:12" ht="22.5" customHeight="1" x14ac:dyDescent="0.55000000000000004">
      <c r="L594" s="18"/>
    </row>
    <row r="595" spans="12:12" ht="22.5" customHeight="1" x14ac:dyDescent="0.55000000000000004">
      <c r="L595" s="18"/>
    </row>
    <row r="596" spans="12:12" ht="22.5" customHeight="1" x14ac:dyDescent="0.55000000000000004">
      <c r="L596" s="18"/>
    </row>
    <row r="597" spans="12:12" ht="22.5" customHeight="1" x14ac:dyDescent="0.55000000000000004">
      <c r="L597" s="18"/>
    </row>
    <row r="598" spans="12:12" ht="22.5" customHeight="1" x14ac:dyDescent="0.55000000000000004">
      <c r="L598" s="18"/>
    </row>
    <row r="599" spans="12:12" ht="22.5" customHeight="1" x14ac:dyDescent="0.55000000000000004">
      <c r="L599" s="18"/>
    </row>
    <row r="600" spans="12:12" ht="22.5" customHeight="1" x14ac:dyDescent="0.55000000000000004">
      <c r="L600" s="18"/>
    </row>
    <row r="601" spans="12:12" ht="22.5" customHeight="1" x14ac:dyDescent="0.55000000000000004">
      <c r="L601" s="18"/>
    </row>
    <row r="602" spans="12:12" ht="22.5" customHeight="1" x14ac:dyDescent="0.55000000000000004">
      <c r="L602" s="18"/>
    </row>
    <row r="603" spans="12:12" ht="22.5" customHeight="1" x14ac:dyDescent="0.55000000000000004">
      <c r="L603" s="18"/>
    </row>
    <row r="604" spans="12:12" ht="22.5" customHeight="1" x14ac:dyDescent="0.55000000000000004">
      <c r="L604" s="18"/>
    </row>
    <row r="605" spans="12:12" ht="22.5" customHeight="1" x14ac:dyDescent="0.55000000000000004">
      <c r="L605" s="18"/>
    </row>
    <row r="606" spans="12:12" ht="22.5" customHeight="1" x14ac:dyDescent="0.55000000000000004">
      <c r="L606" s="18"/>
    </row>
    <row r="607" spans="12:12" ht="22.5" customHeight="1" x14ac:dyDescent="0.55000000000000004">
      <c r="L607" s="18"/>
    </row>
    <row r="608" spans="12:12" ht="22.5" customHeight="1" x14ac:dyDescent="0.55000000000000004">
      <c r="L608" s="18"/>
    </row>
    <row r="609" spans="12:12" ht="22.5" customHeight="1" x14ac:dyDescent="0.55000000000000004">
      <c r="L609" s="18"/>
    </row>
    <row r="610" spans="12:12" ht="22.5" customHeight="1" x14ac:dyDescent="0.55000000000000004">
      <c r="L610" s="18"/>
    </row>
    <row r="611" spans="12:12" ht="22.5" customHeight="1" x14ac:dyDescent="0.55000000000000004">
      <c r="L611" s="18"/>
    </row>
    <row r="612" spans="12:12" ht="22.5" customHeight="1" x14ac:dyDescent="0.55000000000000004">
      <c r="L612" s="18"/>
    </row>
    <row r="613" spans="12:12" ht="22.5" customHeight="1" x14ac:dyDescent="0.55000000000000004">
      <c r="L613" s="18"/>
    </row>
    <row r="614" spans="12:12" ht="22.5" customHeight="1" x14ac:dyDescent="0.55000000000000004">
      <c r="L614" s="18"/>
    </row>
    <row r="615" spans="12:12" ht="22.5" customHeight="1" x14ac:dyDescent="0.55000000000000004">
      <c r="L615" s="18"/>
    </row>
    <row r="616" spans="12:12" ht="22.5" customHeight="1" x14ac:dyDescent="0.55000000000000004">
      <c r="L616" s="18"/>
    </row>
    <row r="617" spans="12:12" ht="22.5" customHeight="1" x14ac:dyDescent="0.55000000000000004">
      <c r="L617" s="18"/>
    </row>
    <row r="618" spans="12:12" ht="22.5" customHeight="1" x14ac:dyDescent="0.55000000000000004">
      <c r="L618" s="18"/>
    </row>
    <row r="619" spans="12:12" ht="22.5" customHeight="1" x14ac:dyDescent="0.55000000000000004">
      <c r="L619" s="18"/>
    </row>
    <row r="620" spans="12:12" ht="22.5" customHeight="1" x14ac:dyDescent="0.55000000000000004">
      <c r="L620" s="18"/>
    </row>
    <row r="621" spans="12:12" ht="22.5" customHeight="1" x14ac:dyDescent="0.55000000000000004">
      <c r="L621" s="18"/>
    </row>
    <row r="622" spans="12:12" ht="22.5" customHeight="1" x14ac:dyDescent="0.55000000000000004">
      <c r="L622" s="18"/>
    </row>
    <row r="623" spans="12:12" ht="22.5" customHeight="1" x14ac:dyDescent="0.55000000000000004">
      <c r="L623" s="18"/>
    </row>
    <row r="624" spans="12:12" ht="22.5" customHeight="1" x14ac:dyDescent="0.55000000000000004">
      <c r="L624" s="18"/>
    </row>
    <row r="625" spans="12:12" ht="22.5" customHeight="1" x14ac:dyDescent="0.55000000000000004">
      <c r="L625" s="18"/>
    </row>
    <row r="626" spans="12:12" ht="22.5" customHeight="1" x14ac:dyDescent="0.55000000000000004">
      <c r="L626" s="18"/>
    </row>
    <row r="627" spans="12:12" ht="22.5" customHeight="1" x14ac:dyDescent="0.55000000000000004">
      <c r="L627" s="18"/>
    </row>
    <row r="628" spans="12:12" ht="22.5" customHeight="1" x14ac:dyDescent="0.55000000000000004">
      <c r="L628" s="18"/>
    </row>
    <row r="629" spans="12:12" ht="22.5" customHeight="1" x14ac:dyDescent="0.55000000000000004">
      <c r="L629" s="18"/>
    </row>
    <row r="630" spans="12:12" ht="22.5" customHeight="1" x14ac:dyDescent="0.55000000000000004">
      <c r="L630" s="18"/>
    </row>
    <row r="631" spans="12:12" ht="22.5" customHeight="1" x14ac:dyDescent="0.55000000000000004">
      <c r="L631" s="18"/>
    </row>
    <row r="632" spans="12:12" ht="22.5" customHeight="1" x14ac:dyDescent="0.55000000000000004">
      <c r="L632" s="18"/>
    </row>
    <row r="633" spans="12:12" ht="22.5" customHeight="1" x14ac:dyDescent="0.55000000000000004">
      <c r="L633" s="18"/>
    </row>
    <row r="634" spans="12:12" ht="22.5" customHeight="1" x14ac:dyDescent="0.55000000000000004">
      <c r="L634" s="18"/>
    </row>
    <row r="635" spans="12:12" ht="22.5" customHeight="1" x14ac:dyDescent="0.55000000000000004">
      <c r="L635" s="18"/>
    </row>
    <row r="636" spans="12:12" ht="22.5" customHeight="1" x14ac:dyDescent="0.55000000000000004">
      <c r="L636" s="18"/>
    </row>
    <row r="637" spans="12:12" ht="22.5" customHeight="1" x14ac:dyDescent="0.55000000000000004">
      <c r="L637" s="18"/>
    </row>
    <row r="638" spans="12:12" ht="22.5" customHeight="1" x14ac:dyDescent="0.55000000000000004">
      <c r="L638" s="18"/>
    </row>
    <row r="639" spans="12:12" ht="22.5" customHeight="1" x14ac:dyDescent="0.55000000000000004">
      <c r="L639" s="18"/>
    </row>
    <row r="640" spans="12:12" ht="22.5" customHeight="1" x14ac:dyDescent="0.55000000000000004">
      <c r="L640" s="18"/>
    </row>
    <row r="641" spans="12:12" ht="22.5" customHeight="1" x14ac:dyDescent="0.55000000000000004">
      <c r="L641" s="18"/>
    </row>
    <row r="642" spans="12:12" ht="22.5" customHeight="1" x14ac:dyDescent="0.55000000000000004">
      <c r="L642" s="18"/>
    </row>
    <row r="643" spans="12:12" ht="22.5" customHeight="1" x14ac:dyDescent="0.55000000000000004">
      <c r="L643" s="18"/>
    </row>
    <row r="644" spans="12:12" ht="22.5" customHeight="1" x14ac:dyDescent="0.55000000000000004">
      <c r="L644" s="18"/>
    </row>
    <row r="645" spans="12:12" ht="22.5" customHeight="1" x14ac:dyDescent="0.55000000000000004">
      <c r="L645" s="18"/>
    </row>
    <row r="646" spans="12:12" ht="22.5" customHeight="1" x14ac:dyDescent="0.55000000000000004">
      <c r="L646" s="18"/>
    </row>
    <row r="647" spans="12:12" ht="22.5" customHeight="1" x14ac:dyDescent="0.55000000000000004">
      <c r="L647" s="18"/>
    </row>
    <row r="648" spans="12:12" ht="22.5" customHeight="1" x14ac:dyDescent="0.55000000000000004">
      <c r="L648" s="18"/>
    </row>
    <row r="649" spans="12:12" ht="22.5" customHeight="1" x14ac:dyDescent="0.55000000000000004">
      <c r="L649" s="18"/>
    </row>
    <row r="650" spans="12:12" ht="22.5" customHeight="1" x14ac:dyDescent="0.55000000000000004">
      <c r="L650" s="18"/>
    </row>
    <row r="651" spans="12:12" ht="22.5" customHeight="1" x14ac:dyDescent="0.55000000000000004">
      <c r="L651" s="18"/>
    </row>
    <row r="652" spans="12:12" ht="22.5" customHeight="1" x14ac:dyDescent="0.55000000000000004">
      <c r="L652" s="18"/>
    </row>
    <row r="653" spans="12:12" ht="22.5" customHeight="1" x14ac:dyDescent="0.55000000000000004">
      <c r="L653" s="18"/>
    </row>
    <row r="654" spans="12:12" ht="22.5" customHeight="1" x14ac:dyDescent="0.55000000000000004">
      <c r="L654" s="18"/>
    </row>
    <row r="655" spans="12:12" ht="22.5" customHeight="1" x14ac:dyDescent="0.55000000000000004">
      <c r="L655" s="18"/>
    </row>
    <row r="656" spans="12:12" ht="22.5" customHeight="1" x14ac:dyDescent="0.55000000000000004">
      <c r="L656" s="18"/>
    </row>
    <row r="657" spans="12:12" ht="22.5" customHeight="1" x14ac:dyDescent="0.55000000000000004">
      <c r="L657" s="18"/>
    </row>
    <row r="658" spans="12:12" ht="22.5" customHeight="1" x14ac:dyDescent="0.55000000000000004">
      <c r="L658" s="18"/>
    </row>
    <row r="659" spans="12:12" ht="22.5" customHeight="1" x14ac:dyDescent="0.55000000000000004">
      <c r="L659" s="18"/>
    </row>
    <row r="660" spans="12:12" ht="22.5" customHeight="1" x14ac:dyDescent="0.55000000000000004">
      <c r="L660" s="18"/>
    </row>
    <row r="661" spans="12:12" ht="22.5" customHeight="1" x14ac:dyDescent="0.55000000000000004">
      <c r="L661" s="18"/>
    </row>
    <row r="662" spans="12:12" ht="22.5" customHeight="1" x14ac:dyDescent="0.55000000000000004">
      <c r="L662" s="18"/>
    </row>
    <row r="663" spans="12:12" ht="22.5" customHeight="1" x14ac:dyDescent="0.55000000000000004">
      <c r="L663" s="18"/>
    </row>
    <row r="664" spans="12:12" ht="22.5" customHeight="1" x14ac:dyDescent="0.55000000000000004">
      <c r="L664" s="18"/>
    </row>
    <row r="665" spans="12:12" ht="22.5" customHeight="1" x14ac:dyDescent="0.55000000000000004">
      <c r="L665" s="18"/>
    </row>
    <row r="666" spans="12:12" ht="22.5" customHeight="1" x14ac:dyDescent="0.55000000000000004">
      <c r="L666" s="18"/>
    </row>
    <row r="667" spans="12:12" ht="22.5" customHeight="1" x14ac:dyDescent="0.55000000000000004">
      <c r="L667" s="18"/>
    </row>
    <row r="668" spans="12:12" ht="22.5" customHeight="1" x14ac:dyDescent="0.55000000000000004">
      <c r="L668" s="18"/>
    </row>
    <row r="669" spans="12:12" ht="22.5" customHeight="1" x14ac:dyDescent="0.55000000000000004">
      <c r="L669" s="18"/>
    </row>
    <row r="670" spans="12:12" ht="22.5" customHeight="1" x14ac:dyDescent="0.55000000000000004">
      <c r="L670" s="18"/>
    </row>
    <row r="671" spans="12:12" ht="22.5" customHeight="1" x14ac:dyDescent="0.55000000000000004">
      <c r="L671" s="18"/>
    </row>
    <row r="672" spans="12:12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  <row r="3804" spans="12:12" ht="22.5" customHeight="1" x14ac:dyDescent="0.55000000000000004">
      <c r="L3804" s="18"/>
    </row>
    <row r="3805" spans="12:12" ht="22.5" customHeight="1" x14ac:dyDescent="0.55000000000000004">
      <c r="L3805" s="18"/>
    </row>
    <row r="3806" spans="12:12" ht="22.5" customHeight="1" x14ac:dyDescent="0.55000000000000004">
      <c r="L3806" s="18"/>
    </row>
    <row r="3807" spans="12:12" ht="22.5" customHeight="1" x14ac:dyDescent="0.55000000000000004">
      <c r="L3807" s="18"/>
    </row>
    <row r="3808" spans="12:12" ht="22.5" customHeight="1" x14ac:dyDescent="0.55000000000000004">
      <c r="L3808" s="18"/>
    </row>
    <row r="3809" spans="12:12" ht="22.5" customHeight="1" x14ac:dyDescent="0.55000000000000004">
      <c r="L3809" s="18"/>
    </row>
    <row r="3810" spans="12:12" ht="22.5" customHeight="1" x14ac:dyDescent="0.55000000000000004">
      <c r="L3810" s="18"/>
    </row>
    <row r="3811" spans="12:12" ht="22.5" customHeight="1" x14ac:dyDescent="0.55000000000000004">
      <c r="L3811" s="18"/>
    </row>
    <row r="3812" spans="12:12" ht="22.5" customHeight="1" x14ac:dyDescent="0.55000000000000004">
      <c r="L3812" s="18"/>
    </row>
    <row r="3813" spans="12:12" ht="22.5" customHeight="1" x14ac:dyDescent="0.55000000000000004">
      <c r="L3813" s="18"/>
    </row>
    <row r="3814" spans="12:12" ht="22.5" customHeight="1" x14ac:dyDescent="0.55000000000000004">
      <c r="L3814" s="18"/>
    </row>
    <row r="3815" spans="12:12" ht="22.5" customHeight="1" x14ac:dyDescent="0.55000000000000004">
      <c r="L3815" s="18"/>
    </row>
    <row r="3816" spans="12:12" ht="22.5" customHeight="1" x14ac:dyDescent="0.55000000000000004">
      <c r="L3816" s="18"/>
    </row>
    <row r="3817" spans="12:12" ht="22.5" customHeight="1" x14ac:dyDescent="0.55000000000000004">
      <c r="L3817" s="18"/>
    </row>
    <row r="3818" spans="12:12" ht="22.5" customHeight="1" x14ac:dyDescent="0.55000000000000004">
      <c r="L3818" s="18"/>
    </row>
    <row r="3819" spans="12:12" ht="22.5" customHeight="1" x14ac:dyDescent="0.55000000000000004">
      <c r="L3819" s="18"/>
    </row>
    <row r="3820" spans="12:12" ht="22.5" customHeight="1" x14ac:dyDescent="0.55000000000000004">
      <c r="L3820" s="18"/>
    </row>
    <row r="3821" spans="12:12" ht="22.5" customHeight="1" x14ac:dyDescent="0.55000000000000004">
      <c r="L3821" s="18"/>
    </row>
    <row r="3822" spans="12:12" ht="22.5" customHeight="1" x14ac:dyDescent="0.55000000000000004">
      <c r="L3822" s="18"/>
    </row>
    <row r="3823" spans="12:12" ht="22.5" customHeight="1" x14ac:dyDescent="0.55000000000000004">
      <c r="L3823" s="18"/>
    </row>
    <row r="3824" spans="12:12" ht="22.5" customHeight="1" x14ac:dyDescent="0.55000000000000004">
      <c r="L3824" s="18"/>
    </row>
    <row r="3825" spans="12:12" ht="22.5" customHeight="1" x14ac:dyDescent="0.55000000000000004">
      <c r="L3825" s="18"/>
    </row>
    <row r="3826" spans="12:12" ht="22.5" customHeight="1" x14ac:dyDescent="0.55000000000000004">
      <c r="L3826" s="18"/>
    </row>
    <row r="3827" spans="12:12" ht="22.5" customHeight="1" x14ac:dyDescent="0.55000000000000004">
      <c r="L3827" s="18"/>
    </row>
    <row r="3828" spans="12:12" ht="22.5" customHeight="1" x14ac:dyDescent="0.55000000000000004">
      <c r="L3828" s="18"/>
    </row>
    <row r="3829" spans="12:12" ht="22.5" customHeight="1" x14ac:dyDescent="0.55000000000000004">
      <c r="L3829" s="18"/>
    </row>
    <row r="3830" spans="12:12" ht="22.5" customHeight="1" x14ac:dyDescent="0.55000000000000004">
      <c r="L3830" s="18"/>
    </row>
    <row r="3831" spans="12:12" ht="22.5" customHeight="1" x14ac:dyDescent="0.55000000000000004">
      <c r="L3831" s="18"/>
    </row>
    <row r="3832" spans="12:12" ht="22.5" customHeight="1" x14ac:dyDescent="0.55000000000000004">
      <c r="L3832" s="18"/>
    </row>
    <row r="3833" spans="12:12" ht="22.5" customHeight="1" x14ac:dyDescent="0.55000000000000004">
      <c r="L3833" s="18"/>
    </row>
    <row r="3834" spans="12:12" ht="22.5" customHeight="1" x14ac:dyDescent="0.55000000000000004">
      <c r="L3834" s="18"/>
    </row>
    <row r="3835" spans="12:12" ht="22.5" customHeight="1" x14ac:dyDescent="0.55000000000000004">
      <c r="L3835" s="18"/>
    </row>
    <row r="3836" spans="12:12" ht="22.5" customHeight="1" x14ac:dyDescent="0.55000000000000004">
      <c r="L3836" s="18"/>
    </row>
    <row r="3837" spans="12:12" ht="22.5" customHeight="1" x14ac:dyDescent="0.55000000000000004">
      <c r="L3837" s="18"/>
    </row>
    <row r="3838" spans="12:12" ht="22.5" customHeight="1" x14ac:dyDescent="0.55000000000000004">
      <c r="L3838" s="18"/>
    </row>
    <row r="3839" spans="12:12" ht="22.5" customHeight="1" x14ac:dyDescent="0.55000000000000004">
      <c r="L3839" s="18"/>
    </row>
    <row r="3840" spans="12:12" ht="22.5" customHeight="1" x14ac:dyDescent="0.55000000000000004">
      <c r="L3840" s="18"/>
    </row>
    <row r="3841" spans="12:12" ht="22.5" customHeight="1" x14ac:dyDescent="0.55000000000000004">
      <c r="L3841" s="18"/>
    </row>
    <row r="3842" spans="12:12" ht="22.5" customHeight="1" x14ac:dyDescent="0.55000000000000004">
      <c r="L3842" s="18"/>
    </row>
    <row r="3843" spans="12:12" ht="22.5" customHeight="1" x14ac:dyDescent="0.55000000000000004">
      <c r="L3843" s="18"/>
    </row>
    <row r="3844" spans="12:12" ht="22.5" customHeight="1" x14ac:dyDescent="0.55000000000000004">
      <c r="L3844" s="18"/>
    </row>
    <row r="3845" spans="12:12" ht="22.5" customHeight="1" x14ac:dyDescent="0.55000000000000004">
      <c r="L3845" s="18"/>
    </row>
    <row r="3846" spans="12:12" ht="22.5" customHeight="1" x14ac:dyDescent="0.55000000000000004">
      <c r="L3846" s="18"/>
    </row>
    <row r="3847" spans="12:12" ht="22.5" customHeight="1" x14ac:dyDescent="0.55000000000000004">
      <c r="L3847" s="18"/>
    </row>
    <row r="3848" spans="12:12" ht="22.5" customHeight="1" x14ac:dyDescent="0.55000000000000004">
      <c r="L3848" s="18"/>
    </row>
    <row r="3849" spans="12:12" ht="22.5" customHeight="1" x14ac:dyDescent="0.55000000000000004">
      <c r="L3849" s="18"/>
    </row>
    <row r="3850" spans="12:12" ht="22.5" customHeight="1" x14ac:dyDescent="0.55000000000000004">
      <c r="L3850" s="18"/>
    </row>
    <row r="3851" spans="12:12" ht="22.5" customHeight="1" x14ac:dyDescent="0.55000000000000004">
      <c r="L3851" s="18"/>
    </row>
    <row r="3852" spans="12:12" ht="22.5" customHeight="1" x14ac:dyDescent="0.55000000000000004">
      <c r="L3852" s="18"/>
    </row>
    <row r="3853" spans="12:12" ht="22.5" customHeight="1" x14ac:dyDescent="0.55000000000000004">
      <c r="L3853" s="18"/>
    </row>
    <row r="3854" spans="12:12" ht="22.5" customHeight="1" x14ac:dyDescent="0.55000000000000004">
      <c r="L3854" s="18"/>
    </row>
    <row r="3855" spans="12:12" ht="22.5" customHeight="1" x14ac:dyDescent="0.55000000000000004">
      <c r="L3855" s="18"/>
    </row>
    <row r="3856" spans="12:12" ht="22.5" customHeight="1" x14ac:dyDescent="0.55000000000000004">
      <c r="L3856" s="18"/>
    </row>
    <row r="3857" spans="12:12" ht="22.5" customHeight="1" x14ac:dyDescent="0.55000000000000004">
      <c r="L3857" s="18"/>
    </row>
    <row r="3858" spans="12:12" ht="22.5" customHeight="1" x14ac:dyDescent="0.55000000000000004">
      <c r="L3858" s="18"/>
    </row>
    <row r="3859" spans="12:12" ht="22.5" customHeight="1" x14ac:dyDescent="0.55000000000000004">
      <c r="L3859" s="18"/>
    </row>
    <row r="3860" spans="12:12" ht="22.5" customHeight="1" x14ac:dyDescent="0.55000000000000004">
      <c r="L3860" s="18"/>
    </row>
    <row r="3861" spans="12:12" ht="22.5" customHeight="1" x14ac:dyDescent="0.55000000000000004">
      <c r="L3861" s="18"/>
    </row>
    <row r="3862" spans="12:12" ht="22.5" customHeight="1" x14ac:dyDescent="0.55000000000000004">
      <c r="L3862" s="18"/>
    </row>
    <row r="3863" spans="12:12" ht="22.5" customHeight="1" x14ac:dyDescent="0.55000000000000004">
      <c r="L3863" s="18"/>
    </row>
    <row r="3864" spans="12:12" ht="22.5" customHeight="1" x14ac:dyDescent="0.55000000000000004">
      <c r="L3864" s="18"/>
    </row>
    <row r="3865" spans="12:12" ht="22.5" customHeight="1" x14ac:dyDescent="0.55000000000000004">
      <c r="L3865" s="18"/>
    </row>
    <row r="3866" spans="12:12" ht="22.5" customHeight="1" x14ac:dyDescent="0.55000000000000004">
      <c r="L3866" s="18"/>
    </row>
    <row r="3867" spans="12:12" ht="22.5" customHeight="1" x14ac:dyDescent="0.55000000000000004">
      <c r="L3867" s="18"/>
    </row>
    <row r="3868" spans="12:12" ht="22.5" customHeight="1" x14ac:dyDescent="0.55000000000000004">
      <c r="L3868" s="18"/>
    </row>
    <row r="3869" spans="12:12" ht="22.5" customHeight="1" x14ac:dyDescent="0.55000000000000004">
      <c r="L3869" s="18"/>
    </row>
    <row r="3870" spans="12:12" ht="22.5" customHeight="1" x14ac:dyDescent="0.55000000000000004">
      <c r="L3870" s="18"/>
    </row>
    <row r="3871" spans="12:12" ht="22.5" customHeight="1" x14ac:dyDescent="0.55000000000000004">
      <c r="L3871" s="18"/>
    </row>
    <row r="3872" spans="12:12" ht="22.5" customHeight="1" x14ac:dyDescent="0.55000000000000004">
      <c r="L3872" s="18"/>
    </row>
    <row r="3873" spans="12:12" ht="22.5" customHeight="1" x14ac:dyDescent="0.55000000000000004">
      <c r="L3873" s="18"/>
    </row>
    <row r="3874" spans="12:12" ht="22.5" customHeight="1" x14ac:dyDescent="0.55000000000000004">
      <c r="L3874" s="18"/>
    </row>
    <row r="3875" spans="12:12" ht="22.5" customHeight="1" x14ac:dyDescent="0.55000000000000004">
      <c r="L3875" s="18"/>
    </row>
    <row r="3876" spans="12:12" ht="22.5" customHeight="1" x14ac:dyDescent="0.55000000000000004">
      <c r="L3876" s="18"/>
    </row>
    <row r="3877" spans="12:12" ht="22.5" customHeight="1" x14ac:dyDescent="0.55000000000000004">
      <c r="L3877" s="18"/>
    </row>
    <row r="3878" spans="12:12" ht="22.5" customHeight="1" x14ac:dyDescent="0.55000000000000004">
      <c r="L3878" s="18"/>
    </row>
    <row r="3879" spans="12:12" ht="22.5" customHeight="1" x14ac:dyDescent="0.55000000000000004">
      <c r="L3879" s="18"/>
    </row>
    <row r="3880" spans="12:12" ht="22.5" customHeight="1" x14ac:dyDescent="0.55000000000000004">
      <c r="L3880" s="18"/>
    </row>
    <row r="3881" spans="12:12" ht="22.5" customHeight="1" x14ac:dyDescent="0.55000000000000004">
      <c r="L3881" s="18"/>
    </row>
    <row r="3882" spans="12:12" ht="22.5" customHeight="1" x14ac:dyDescent="0.55000000000000004">
      <c r="L3882" s="18"/>
    </row>
    <row r="3883" spans="12:12" ht="22.5" customHeight="1" x14ac:dyDescent="0.55000000000000004">
      <c r="L3883" s="18"/>
    </row>
    <row r="3884" spans="12:12" ht="22.5" customHeight="1" x14ac:dyDescent="0.55000000000000004">
      <c r="L3884" s="18"/>
    </row>
    <row r="3885" spans="12:12" ht="22.5" customHeight="1" x14ac:dyDescent="0.55000000000000004">
      <c r="L3885" s="18"/>
    </row>
    <row r="3886" spans="12:12" ht="22.5" customHeight="1" x14ac:dyDescent="0.55000000000000004">
      <c r="L3886" s="18"/>
    </row>
    <row r="3887" spans="12:12" ht="22.5" customHeight="1" x14ac:dyDescent="0.55000000000000004">
      <c r="L3887" s="18"/>
    </row>
    <row r="3888" spans="12:12" ht="22.5" customHeight="1" x14ac:dyDescent="0.55000000000000004">
      <c r="L3888" s="18"/>
    </row>
    <row r="3889" spans="12:12" ht="22.5" customHeight="1" x14ac:dyDescent="0.55000000000000004">
      <c r="L3889" s="18"/>
    </row>
    <row r="3890" spans="12:12" ht="22.5" customHeight="1" x14ac:dyDescent="0.55000000000000004">
      <c r="L3890" s="18"/>
    </row>
    <row r="3891" spans="12:12" ht="22.5" customHeight="1" x14ac:dyDescent="0.55000000000000004">
      <c r="L3891" s="18"/>
    </row>
    <row r="3892" spans="12:12" ht="22.5" customHeight="1" x14ac:dyDescent="0.55000000000000004">
      <c r="L3892" s="18"/>
    </row>
    <row r="3893" spans="12:12" ht="22.5" customHeight="1" x14ac:dyDescent="0.55000000000000004">
      <c r="L3893" s="18"/>
    </row>
    <row r="3894" spans="12:12" ht="22.5" customHeight="1" x14ac:dyDescent="0.55000000000000004">
      <c r="L3894" s="18"/>
    </row>
    <row r="3895" spans="12:12" ht="22.5" customHeight="1" x14ac:dyDescent="0.55000000000000004">
      <c r="L3895" s="18"/>
    </row>
    <row r="3896" spans="12:12" ht="22.5" customHeight="1" x14ac:dyDescent="0.55000000000000004">
      <c r="L3896" s="18"/>
    </row>
    <row r="3897" spans="12:12" ht="22.5" customHeight="1" x14ac:dyDescent="0.55000000000000004">
      <c r="L3897" s="18"/>
    </row>
    <row r="3898" spans="12:12" ht="22.5" customHeight="1" x14ac:dyDescent="0.55000000000000004">
      <c r="L3898" s="18"/>
    </row>
    <row r="3899" spans="12:12" ht="22.5" customHeight="1" x14ac:dyDescent="0.55000000000000004">
      <c r="L3899" s="18"/>
    </row>
    <row r="3900" spans="12:12" ht="22.5" customHeight="1" x14ac:dyDescent="0.55000000000000004">
      <c r="L3900" s="18"/>
    </row>
    <row r="3901" spans="12:12" ht="22.5" customHeight="1" x14ac:dyDescent="0.55000000000000004">
      <c r="L3901" s="18"/>
    </row>
    <row r="3902" spans="12:12" ht="22.5" customHeight="1" x14ac:dyDescent="0.55000000000000004">
      <c r="L3902" s="18"/>
    </row>
    <row r="3903" spans="12:12" ht="22.5" customHeight="1" x14ac:dyDescent="0.55000000000000004">
      <c r="L3903" s="18"/>
    </row>
    <row r="3904" spans="12:12" ht="22.5" customHeight="1" x14ac:dyDescent="0.55000000000000004">
      <c r="L3904" s="18"/>
    </row>
    <row r="3905" spans="12:12" ht="22.5" customHeight="1" x14ac:dyDescent="0.55000000000000004">
      <c r="L3905" s="18"/>
    </row>
    <row r="3906" spans="12:12" ht="22.5" customHeight="1" x14ac:dyDescent="0.55000000000000004">
      <c r="L3906" s="18"/>
    </row>
    <row r="3907" spans="12:12" ht="22.5" customHeight="1" x14ac:dyDescent="0.55000000000000004">
      <c r="L3907" s="18"/>
    </row>
    <row r="3908" spans="12:12" ht="22.5" customHeight="1" x14ac:dyDescent="0.55000000000000004">
      <c r="L3908" s="18"/>
    </row>
    <row r="3909" spans="12:12" ht="22.5" customHeight="1" x14ac:dyDescent="0.55000000000000004">
      <c r="L3909" s="18"/>
    </row>
    <row r="3910" spans="12:12" ht="22.5" customHeight="1" x14ac:dyDescent="0.55000000000000004">
      <c r="L3910" s="18"/>
    </row>
    <row r="3911" spans="12:12" ht="22.5" customHeight="1" x14ac:dyDescent="0.55000000000000004">
      <c r="L3911" s="18"/>
    </row>
    <row r="3912" spans="12:12" ht="22.5" customHeight="1" x14ac:dyDescent="0.55000000000000004">
      <c r="L3912" s="18"/>
    </row>
    <row r="3913" spans="12:12" ht="22.5" customHeight="1" x14ac:dyDescent="0.55000000000000004">
      <c r="L3913" s="18"/>
    </row>
    <row r="3914" spans="12:12" ht="22.5" customHeight="1" x14ac:dyDescent="0.55000000000000004">
      <c r="L3914" s="18"/>
    </row>
    <row r="3915" spans="12:12" ht="22.5" customHeight="1" x14ac:dyDescent="0.55000000000000004">
      <c r="L3915" s="18"/>
    </row>
    <row r="3916" spans="12:12" ht="22.5" customHeight="1" x14ac:dyDescent="0.55000000000000004">
      <c r="L3916" s="18"/>
    </row>
    <row r="3917" spans="12:12" ht="22.5" customHeight="1" x14ac:dyDescent="0.55000000000000004">
      <c r="L3917" s="18"/>
    </row>
    <row r="3918" spans="12:12" ht="22.5" customHeight="1" x14ac:dyDescent="0.55000000000000004">
      <c r="L3918" s="18"/>
    </row>
    <row r="3919" spans="12:12" ht="22.5" customHeight="1" x14ac:dyDescent="0.55000000000000004">
      <c r="L3919" s="18"/>
    </row>
    <row r="3920" spans="12:12" ht="22.5" customHeight="1" x14ac:dyDescent="0.55000000000000004">
      <c r="L3920" s="18"/>
    </row>
    <row r="3921" spans="12:12" ht="22.5" customHeight="1" x14ac:dyDescent="0.55000000000000004">
      <c r="L3921" s="18"/>
    </row>
    <row r="3922" spans="12:12" ht="22.5" customHeight="1" x14ac:dyDescent="0.55000000000000004">
      <c r="L3922" s="18"/>
    </row>
    <row r="3923" spans="12:12" ht="22.5" customHeight="1" x14ac:dyDescent="0.55000000000000004">
      <c r="L3923" s="18"/>
    </row>
    <row r="3924" spans="12:12" ht="22.5" customHeight="1" x14ac:dyDescent="0.55000000000000004">
      <c r="L3924" s="18"/>
    </row>
    <row r="3925" spans="12:12" ht="22.5" customHeight="1" x14ac:dyDescent="0.55000000000000004">
      <c r="L3925" s="18"/>
    </row>
    <row r="3926" spans="12:12" ht="22.5" customHeight="1" x14ac:dyDescent="0.55000000000000004">
      <c r="L3926" s="18"/>
    </row>
    <row r="3927" spans="12:12" ht="22.5" customHeight="1" x14ac:dyDescent="0.55000000000000004">
      <c r="L3927" s="18"/>
    </row>
    <row r="3928" spans="12:12" ht="22.5" customHeight="1" x14ac:dyDescent="0.55000000000000004">
      <c r="L3928" s="18"/>
    </row>
    <row r="3929" spans="12:12" ht="22.5" customHeight="1" x14ac:dyDescent="0.55000000000000004">
      <c r="L3929" s="18"/>
    </row>
    <row r="3930" spans="12:12" ht="22.5" customHeight="1" x14ac:dyDescent="0.55000000000000004">
      <c r="L3930" s="18"/>
    </row>
    <row r="3931" spans="12:12" ht="22.5" customHeight="1" x14ac:dyDescent="0.55000000000000004">
      <c r="L3931" s="18"/>
    </row>
    <row r="3932" spans="12:12" ht="22.5" customHeight="1" x14ac:dyDescent="0.55000000000000004">
      <c r="L3932" s="18"/>
    </row>
    <row r="3933" spans="12:12" ht="22.5" customHeight="1" x14ac:dyDescent="0.55000000000000004">
      <c r="L3933" s="18"/>
    </row>
    <row r="3934" spans="12:12" ht="22.5" customHeight="1" x14ac:dyDescent="0.55000000000000004">
      <c r="L3934" s="18"/>
    </row>
    <row r="3935" spans="12:12" ht="22.5" customHeight="1" x14ac:dyDescent="0.55000000000000004">
      <c r="L3935" s="18"/>
    </row>
    <row r="3936" spans="12:12" ht="22.5" customHeight="1" x14ac:dyDescent="0.55000000000000004">
      <c r="L3936" s="18"/>
    </row>
    <row r="3937" spans="12:12" ht="22.5" customHeight="1" x14ac:dyDescent="0.55000000000000004">
      <c r="L3937" s="18"/>
    </row>
    <row r="3938" spans="12:12" ht="22.5" customHeight="1" x14ac:dyDescent="0.55000000000000004">
      <c r="L3938" s="18"/>
    </row>
    <row r="3939" spans="12:12" ht="22.5" customHeight="1" x14ac:dyDescent="0.55000000000000004">
      <c r="L3939" s="18"/>
    </row>
    <row r="3940" spans="12:12" ht="22.5" customHeight="1" x14ac:dyDescent="0.55000000000000004">
      <c r="L3940" s="18"/>
    </row>
    <row r="3941" spans="12:12" ht="22.5" customHeight="1" x14ac:dyDescent="0.55000000000000004">
      <c r="L3941" s="18"/>
    </row>
    <row r="3942" spans="12:12" ht="22.5" customHeight="1" x14ac:dyDescent="0.55000000000000004">
      <c r="L3942" s="18"/>
    </row>
    <row r="3943" spans="12:12" ht="22.5" customHeight="1" x14ac:dyDescent="0.55000000000000004">
      <c r="L3943" s="18"/>
    </row>
    <row r="3944" spans="12:12" ht="22.5" customHeight="1" x14ac:dyDescent="0.55000000000000004">
      <c r="L3944" s="18"/>
    </row>
    <row r="3945" spans="12:12" ht="22.5" customHeight="1" x14ac:dyDescent="0.55000000000000004">
      <c r="L3945" s="18"/>
    </row>
    <row r="3946" spans="12:12" ht="22.5" customHeight="1" x14ac:dyDescent="0.55000000000000004">
      <c r="L3946" s="18"/>
    </row>
    <row r="3947" spans="12:12" ht="22.5" customHeight="1" x14ac:dyDescent="0.55000000000000004">
      <c r="L3947" s="18"/>
    </row>
    <row r="3948" spans="12:12" ht="22.5" customHeight="1" x14ac:dyDescent="0.55000000000000004">
      <c r="L3948" s="18"/>
    </row>
    <row r="3949" spans="12:12" ht="22.5" customHeight="1" x14ac:dyDescent="0.55000000000000004">
      <c r="L3949" s="18"/>
    </row>
    <row r="3950" spans="12:12" ht="22.5" customHeight="1" x14ac:dyDescent="0.55000000000000004">
      <c r="L3950" s="18"/>
    </row>
    <row r="3951" spans="12:12" ht="22.5" customHeight="1" x14ac:dyDescent="0.55000000000000004">
      <c r="L3951" s="18"/>
    </row>
    <row r="3952" spans="12:12" ht="22.5" customHeight="1" x14ac:dyDescent="0.55000000000000004">
      <c r="L3952" s="18"/>
    </row>
    <row r="3953" spans="12:12" ht="22.5" customHeight="1" x14ac:dyDescent="0.55000000000000004">
      <c r="L3953" s="18"/>
    </row>
    <row r="3954" spans="12:12" ht="22.5" customHeight="1" x14ac:dyDescent="0.55000000000000004">
      <c r="L3954" s="18"/>
    </row>
    <row r="3955" spans="12:12" ht="22.5" customHeight="1" x14ac:dyDescent="0.55000000000000004">
      <c r="L3955" s="18"/>
    </row>
    <row r="3956" spans="12:12" ht="22.5" customHeight="1" x14ac:dyDescent="0.55000000000000004">
      <c r="L3956" s="18"/>
    </row>
    <row r="3957" spans="12:12" ht="22.5" customHeight="1" x14ac:dyDescent="0.55000000000000004">
      <c r="L3957" s="18"/>
    </row>
    <row r="3958" spans="12:12" ht="22.5" customHeight="1" x14ac:dyDescent="0.55000000000000004">
      <c r="L3958" s="18"/>
    </row>
    <row r="3959" spans="12:12" ht="22.5" customHeight="1" x14ac:dyDescent="0.55000000000000004">
      <c r="L3959" s="18"/>
    </row>
    <row r="3960" spans="12:12" ht="22.5" customHeight="1" x14ac:dyDescent="0.55000000000000004">
      <c r="L3960" s="18"/>
    </row>
    <row r="3961" spans="12:12" ht="22.5" customHeight="1" x14ac:dyDescent="0.55000000000000004">
      <c r="L3961" s="18"/>
    </row>
    <row r="3962" spans="12:12" ht="22.5" customHeight="1" x14ac:dyDescent="0.55000000000000004">
      <c r="L3962" s="18"/>
    </row>
    <row r="3963" spans="12:12" ht="22.5" customHeight="1" x14ac:dyDescent="0.55000000000000004">
      <c r="L3963" s="18"/>
    </row>
    <row r="3964" spans="12:12" ht="22.5" customHeight="1" x14ac:dyDescent="0.55000000000000004">
      <c r="L3964" s="18"/>
    </row>
    <row r="3965" spans="12:12" ht="22.5" customHeight="1" x14ac:dyDescent="0.55000000000000004">
      <c r="L3965" s="18"/>
    </row>
    <row r="3966" spans="12:12" ht="22.5" customHeight="1" x14ac:dyDescent="0.55000000000000004">
      <c r="L3966" s="18"/>
    </row>
    <row r="3967" spans="12:12" ht="22.5" customHeight="1" x14ac:dyDescent="0.55000000000000004">
      <c r="L3967" s="18"/>
    </row>
    <row r="3968" spans="12:12" ht="22.5" customHeight="1" x14ac:dyDescent="0.55000000000000004">
      <c r="L3968" s="18"/>
    </row>
    <row r="3969" spans="12:12" ht="22.5" customHeight="1" x14ac:dyDescent="0.55000000000000004">
      <c r="L3969" s="18"/>
    </row>
    <row r="3970" spans="12:12" ht="22.5" customHeight="1" x14ac:dyDescent="0.55000000000000004">
      <c r="L3970" s="18"/>
    </row>
    <row r="3971" spans="12:12" ht="22.5" customHeight="1" x14ac:dyDescent="0.55000000000000004">
      <c r="L3971" s="18"/>
    </row>
    <row r="3972" spans="12:12" ht="22.5" customHeight="1" x14ac:dyDescent="0.55000000000000004">
      <c r="L3972" s="18"/>
    </row>
    <row r="3973" spans="12:12" ht="22.5" customHeight="1" x14ac:dyDescent="0.55000000000000004">
      <c r="L3973" s="18"/>
    </row>
    <row r="3974" spans="12:12" ht="22.5" customHeight="1" x14ac:dyDescent="0.55000000000000004">
      <c r="L3974" s="18"/>
    </row>
    <row r="3975" spans="12:12" ht="22.5" customHeight="1" x14ac:dyDescent="0.55000000000000004">
      <c r="L3975" s="18"/>
    </row>
    <row r="3976" spans="12:12" ht="22.5" customHeight="1" x14ac:dyDescent="0.55000000000000004">
      <c r="L3976" s="18"/>
    </row>
    <row r="3977" spans="12:12" ht="22.5" customHeight="1" x14ac:dyDescent="0.55000000000000004">
      <c r="L3977" s="18"/>
    </row>
    <row r="3978" spans="12:12" ht="22.5" customHeight="1" x14ac:dyDescent="0.55000000000000004">
      <c r="L3978" s="18"/>
    </row>
    <row r="3979" spans="12:12" ht="22.5" customHeight="1" x14ac:dyDescent="0.55000000000000004">
      <c r="L3979" s="18"/>
    </row>
    <row r="3980" spans="12:12" ht="22.5" customHeight="1" x14ac:dyDescent="0.55000000000000004">
      <c r="L3980" s="18"/>
    </row>
    <row r="3981" spans="12:12" ht="22.5" customHeight="1" x14ac:dyDescent="0.55000000000000004">
      <c r="L3981" s="18"/>
    </row>
    <row r="3982" spans="12:12" ht="22.5" customHeight="1" x14ac:dyDescent="0.55000000000000004">
      <c r="L3982" s="18"/>
    </row>
    <row r="3983" spans="12:12" ht="22.5" customHeight="1" x14ac:dyDescent="0.55000000000000004">
      <c r="L3983" s="18"/>
    </row>
    <row r="3984" spans="12:12" ht="22.5" customHeight="1" x14ac:dyDescent="0.55000000000000004">
      <c r="L3984" s="18"/>
    </row>
    <row r="3985" spans="12:12" ht="22.5" customHeight="1" x14ac:dyDescent="0.55000000000000004">
      <c r="L3985" s="18"/>
    </row>
    <row r="3986" spans="12:12" ht="22.5" customHeight="1" x14ac:dyDescent="0.55000000000000004">
      <c r="L3986" s="18"/>
    </row>
    <row r="3987" spans="12:12" ht="22.5" customHeight="1" x14ac:dyDescent="0.55000000000000004">
      <c r="L3987" s="18"/>
    </row>
    <row r="3988" spans="12:12" ht="22.5" customHeight="1" x14ac:dyDescent="0.55000000000000004">
      <c r="L3988" s="18"/>
    </row>
    <row r="3989" spans="12:12" ht="22.5" customHeight="1" x14ac:dyDescent="0.55000000000000004">
      <c r="L3989" s="18"/>
    </row>
    <row r="3990" spans="12:12" ht="22.5" customHeight="1" x14ac:dyDescent="0.55000000000000004">
      <c r="L3990" s="18"/>
    </row>
    <row r="3991" spans="12:12" ht="22.5" customHeight="1" x14ac:dyDescent="0.55000000000000004">
      <c r="L3991" s="18"/>
    </row>
    <row r="3992" spans="12:12" ht="22.5" customHeight="1" x14ac:dyDescent="0.55000000000000004">
      <c r="L3992" s="18"/>
    </row>
    <row r="3993" spans="12:12" ht="22.5" customHeight="1" x14ac:dyDescent="0.55000000000000004">
      <c r="L3993" s="18"/>
    </row>
    <row r="3994" spans="12:12" ht="22.5" customHeight="1" x14ac:dyDescent="0.55000000000000004">
      <c r="L3994" s="18"/>
    </row>
    <row r="3995" spans="12:12" ht="22.5" customHeight="1" x14ac:dyDescent="0.55000000000000004">
      <c r="L3995" s="18"/>
    </row>
    <row r="3996" spans="12:12" ht="22.5" customHeight="1" x14ac:dyDescent="0.55000000000000004">
      <c r="L3996" s="18"/>
    </row>
    <row r="3997" spans="12:12" ht="22.5" customHeight="1" x14ac:dyDescent="0.55000000000000004">
      <c r="L3997" s="18"/>
    </row>
    <row r="3998" spans="12:12" ht="22.5" customHeight="1" x14ac:dyDescent="0.55000000000000004">
      <c r="L3998" s="18"/>
    </row>
    <row r="3999" spans="12:12" ht="22.5" customHeight="1" x14ac:dyDescent="0.55000000000000004">
      <c r="L3999" s="18"/>
    </row>
    <row r="4000" spans="12:12" ht="22.5" customHeight="1" x14ac:dyDescent="0.55000000000000004">
      <c r="L4000" s="18"/>
    </row>
    <row r="4001" spans="12:12" ht="22.5" customHeight="1" x14ac:dyDescent="0.55000000000000004">
      <c r="L4001" s="18"/>
    </row>
    <row r="4002" spans="12:12" ht="22.5" customHeight="1" x14ac:dyDescent="0.55000000000000004">
      <c r="L4002" s="18"/>
    </row>
    <row r="4003" spans="12:12" ht="22.5" customHeight="1" x14ac:dyDescent="0.55000000000000004">
      <c r="L4003" s="18"/>
    </row>
    <row r="4004" spans="12:12" ht="22.5" customHeight="1" x14ac:dyDescent="0.55000000000000004">
      <c r="L4004" s="18"/>
    </row>
    <row r="4005" spans="12:12" ht="22.5" customHeight="1" x14ac:dyDescent="0.55000000000000004">
      <c r="L4005" s="18"/>
    </row>
    <row r="4006" spans="12:12" ht="22.5" customHeight="1" x14ac:dyDescent="0.55000000000000004">
      <c r="L4006" s="18"/>
    </row>
    <row r="4007" spans="12:12" ht="22.5" customHeight="1" x14ac:dyDescent="0.55000000000000004">
      <c r="L4007" s="18"/>
    </row>
    <row r="4008" spans="12:12" ht="22.5" customHeight="1" x14ac:dyDescent="0.55000000000000004">
      <c r="L4008" s="18"/>
    </row>
    <row r="4009" spans="12:12" ht="22.5" customHeight="1" x14ac:dyDescent="0.55000000000000004">
      <c r="L4009" s="18"/>
    </row>
    <row r="4010" spans="12:12" ht="22.5" customHeight="1" x14ac:dyDescent="0.55000000000000004">
      <c r="L4010" s="18"/>
    </row>
    <row r="4011" spans="12:12" ht="22.5" customHeight="1" x14ac:dyDescent="0.55000000000000004">
      <c r="L4011" s="18"/>
    </row>
    <row r="4012" spans="12:12" ht="22.5" customHeight="1" x14ac:dyDescent="0.55000000000000004">
      <c r="L4012" s="18"/>
    </row>
    <row r="4013" spans="12:12" ht="22.5" customHeight="1" x14ac:dyDescent="0.55000000000000004">
      <c r="L4013" s="18"/>
    </row>
    <row r="4014" spans="12:12" ht="22.5" customHeight="1" x14ac:dyDescent="0.55000000000000004">
      <c r="L4014" s="18"/>
    </row>
    <row r="4015" spans="12:12" ht="22.5" customHeight="1" x14ac:dyDescent="0.55000000000000004">
      <c r="L4015" s="18"/>
    </row>
    <row r="4016" spans="12:12" ht="22.5" customHeight="1" x14ac:dyDescent="0.55000000000000004">
      <c r="L4016" s="18"/>
    </row>
    <row r="4017" spans="12:12" ht="22.5" customHeight="1" x14ac:dyDescent="0.55000000000000004">
      <c r="L4017" s="18"/>
    </row>
    <row r="4018" spans="12:12" ht="22.5" customHeight="1" x14ac:dyDescent="0.55000000000000004">
      <c r="L4018" s="18"/>
    </row>
    <row r="4019" spans="12:12" ht="22.5" customHeight="1" x14ac:dyDescent="0.55000000000000004">
      <c r="L4019" s="18"/>
    </row>
    <row r="4020" spans="12:12" ht="22.5" customHeight="1" x14ac:dyDescent="0.55000000000000004">
      <c r="L4020" s="18"/>
    </row>
    <row r="4021" spans="12:12" ht="22.5" customHeight="1" x14ac:dyDescent="0.55000000000000004">
      <c r="L4021" s="18"/>
    </row>
    <row r="4022" spans="12:12" ht="22.5" customHeight="1" x14ac:dyDescent="0.55000000000000004">
      <c r="L4022" s="18"/>
    </row>
    <row r="4023" spans="12:12" ht="22.5" customHeight="1" x14ac:dyDescent="0.55000000000000004">
      <c r="L4023" s="18"/>
    </row>
    <row r="4024" spans="12:12" ht="22.5" customHeight="1" x14ac:dyDescent="0.55000000000000004">
      <c r="L4024" s="18"/>
    </row>
    <row r="4025" spans="12:12" ht="22.5" customHeight="1" x14ac:dyDescent="0.55000000000000004">
      <c r="L4025" s="18"/>
    </row>
    <row r="4026" spans="12:12" ht="22.5" customHeight="1" x14ac:dyDescent="0.55000000000000004">
      <c r="L4026" s="18"/>
    </row>
    <row r="4027" spans="12:12" ht="22.5" customHeight="1" x14ac:dyDescent="0.55000000000000004">
      <c r="L4027" s="18"/>
    </row>
    <row r="4028" spans="12:12" ht="22.5" customHeight="1" x14ac:dyDescent="0.55000000000000004">
      <c r="L4028" s="18"/>
    </row>
    <row r="4029" spans="12:12" ht="22.5" customHeight="1" x14ac:dyDescent="0.55000000000000004">
      <c r="L4029" s="18"/>
    </row>
    <row r="4030" spans="12:12" ht="22.5" customHeight="1" x14ac:dyDescent="0.55000000000000004">
      <c r="L4030" s="18"/>
    </row>
    <row r="4031" spans="12:12" ht="22.5" customHeight="1" x14ac:dyDescent="0.55000000000000004">
      <c r="L4031" s="18"/>
    </row>
    <row r="4032" spans="12:12" ht="22.5" customHeight="1" x14ac:dyDescent="0.55000000000000004">
      <c r="L4032" s="18"/>
    </row>
    <row r="4033" spans="12:12" ht="22.5" customHeight="1" x14ac:dyDescent="0.55000000000000004">
      <c r="L4033" s="18"/>
    </row>
    <row r="4034" spans="12:12" ht="22.5" customHeight="1" x14ac:dyDescent="0.55000000000000004">
      <c r="L4034" s="18"/>
    </row>
    <row r="4035" spans="12:12" ht="22.5" customHeight="1" x14ac:dyDescent="0.55000000000000004">
      <c r="L4035" s="18"/>
    </row>
    <row r="4036" spans="12:12" ht="22.5" customHeight="1" x14ac:dyDescent="0.55000000000000004">
      <c r="L4036" s="18"/>
    </row>
    <row r="4037" spans="12:12" ht="22.5" customHeight="1" x14ac:dyDescent="0.55000000000000004">
      <c r="L4037" s="18"/>
    </row>
    <row r="4038" spans="12:12" ht="22.5" customHeight="1" x14ac:dyDescent="0.55000000000000004">
      <c r="L4038" s="18"/>
    </row>
    <row r="4039" spans="12:12" ht="22.5" customHeight="1" x14ac:dyDescent="0.55000000000000004">
      <c r="L4039" s="18"/>
    </row>
    <row r="4040" spans="12:12" ht="22.5" customHeight="1" x14ac:dyDescent="0.55000000000000004">
      <c r="L4040" s="18"/>
    </row>
    <row r="4041" spans="12:12" ht="22.5" customHeight="1" x14ac:dyDescent="0.55000000000000004">
      <c r="L4041" s="18"/>
    </row>
    <row r="4042" spans="12:12" ht="22.5" customHeight="1" x14ac:dyDescent="0.55000000000000004">
      <c r="L4042" s="18"/>
    </row>
    <row r="4043" spans="12:12" ht="22.5" customHeight="1" x14ac:dyDescent="0.55000000000000004">
      <c r="L4043" s="18"/>
    </row>
    <row r="4044" spans="12:12" ht="22.5" customHeight="1" x14ac:dyDescent="0.55000000000000004">
      <c r="L4044" s="18"/>
    </row>
    <row r="4045" spans="12:12" ht="22.5" customHeight="1" x14ac:dyDescent="0.55000000000000004">
      <c r="L4045" s="18"/>
    </row>
    <row r="4046" spans="12:12" ht="22.5" customHeight="1" x14ac:dyDescent="0.55000000000000004">
      <c r="L4046" s="18"/>
    </row>
    <row r="4047" spans="12:12" ht="22.5" customHeight="1" x14ac:dyDescent="0.55000000000000004">
      <c r="L4047" s="18"/>
    </row>
    <row r="4048" spans="12:12" ht="22.5" customHeight="1" x14ac:dyDescent="0.55000000000000004">
      <c r="L4048" s="18"/>
    </row>
    <row r="4049" spans="12:12" ht="22.5" customHeight="1" x14ac:dyDescent="0.55000000000000004">
      <c r="L4049" s="18"/>
    </row>
    <row r="4050" spans="12:12" ht="22.5" customHeight="1" x14ac:dyDescent="0.55000000000000004">
      <c r="L4050" s="18"/>
    </row>
    <row r="4051" spans="12:12" ht="22.5" customHeight="1" x14ac:dyDescent="0.55000000000000004">
      <c r="L4051" s="18"/>
    </row>
    <row r="4052" spans="12:12" ht="22.5" customHeight="1" x14ac:dyDescent="0.55000000000000004">
      <c r="L4052" s="18"/>
    </row>
    <row r="4053" spans="12:12" ht="22.5" customHeight="1" x14ac:dyDescent="0.55000000000000004">
      <c r="L4053" s="18"/>
    </row>
    <row r="4054" spans="12:12" ht="22.5" customHeight="1" x14ac:dyDescent="0.55000000000000004">
      <c r="L4054" s="18"/>
    </row>
    <row r="4055" spans="12:12" ht="22.5" customHeight="1" x14ac:dyDescent="0.55000000000000004">
      <c r="L4055" s="18"/>
    </row>
    <row r="4056" spans="12:12" ht="22.5" customHeight="1" x14ac:dyDescent="0.55000000000000004">
      <c r="L4056" s="18"/>
    </row>
    <row r="4057" spans="12:12" ht="22.5" customHeight="1" x14ac:dyDescent="0.55000000000000004">
      <c r="L4057" s="18"/>
    </row>
    <row r="4058" spans="12:12" ht="22.5" customHeight="1" x14ac:dyDescent="0.55000000000000004">
      <c r="L4058" s="18"/>
    </row>
    <row r="4059" spans="12:12" ht="22.5" customHeight="1" x14ac:dyDescent="0.55000000000000004">
      <c r="L4059" s="18"/>
    </row>
    <row r="4060" spans="12:12" ht="22.5" customHeight="1" x14ac:dyDescent="0.55000000000000004">
      <c r="L4060" s="18"/>
    </row>
    <row r="4061" spans="12:12" ht="22.5" customHeight="1" x14ac:dyDescent="0.55000000000000004">
      <c r="L4061" s="18"/>
    </row>
    <row r="4062" spans="12:12" ht="22.5" customHeight="1" x14ac:dyDescent="0.55000000000000004">
      <c r="L4062" s="18"/>
    </row>
    <row r="4063" spans="12:12" ht="22.5" customHeight="1" x14ac:dyDescent="0.55000000000000004">
      <c r="L4063" s="18"/>
    </row>
    <row r="4064" spans="12:12" ht="22.5" customHeight="1" x14ac:dyDescent="0.55000000000000004">
      <c r="L4064" s="18"/>
    </row>
    <row r="4065" spans="12:12" ht="22.5" customHeight="1" x14ac:dyDescent="0.55000000000000004">
      <c r="L4065" s="18"/>
    </row>
    <row r="4066" spans="12:12" ht="22.5" customHeight="1" x14ac:dyDescent="0.55000000000000004">
      <c r="L4066" s="18"/>
    </row>
    <row r="4067" spans="12:12" ht="22.5" customHeight="1" x14ac:dyDescent="0.55000000000000004">
      <c r="L4067" s="18"/>
    </row>
    <row r="4068" spans="12:12" ht="22.5" customHeight="1" x14ac:dyDescent="0.55000000000000004">
      <c r="L4068" s="18"/>
    </row>
    <row r="4069" spans="12:12" ht="22.5" customHeight="1" x14ac:dyDescent="0.55000000000000004">
      <c r="L4069" s="18"/>
    </row>
    <row r="4070" spans="12:12" ht="22.5" customHeight="1" x14ac:dyDescent="0.55000000000000004">
      <c r="L4070" s="18"/>
    </row>
    <row r="4071" spans="12:12" ht="22.5" customHeight="1" x14ac:dyDescent="0.55000000000000004">
      <c r="L4071" s="18"/>
    </row>
    <row r="4072" spans="12:12" ht="22.5" customHeight="1" x14ac:dyDescent="0.55000000000000004">
      <c r="L4072" s="18"/>
    </row>
    <row r="4073" spans="12:12" ht="22.5" customHeight="1" x14ac:dyDescent="0.55000000000000004">
      <c r="L4073" s="18"/>
    </row>
    <row r="4074" spans="12:12" ht="22.5" customHeight="1" x14ac:dyDescent="0.55000000000000004">
      <c r="L4074" s="18"/>
    </row>
    <row r="4075" spans="12:12" ht="22.5" customHeight="1" x14ac:dyDescent="0.55000000000000004">
      <c r="L4075" s="18"/>
    </row>
    <row r="4076" spans="12:12" ht="22.5" customHeight="1" x14ac:dyDescent="0.55000000000000004">
      <c r="L4076" s="18"/>
    </row>
    <row r="4077" spans="12:12" ht="22.5" customHeight="1" x14ac:dyDescent="0.55000000000000004">
      <c r="L4077" s="18"/>
    </row>
    <row r="4078" spans="12:12" ht="22.5" customHeight="1" x14ac:dyDescent="0.55000000000000004">
      <c r="L4078" s="18"/>
    </row>
    <row r="4079" spans="12:12" ht="22.5" customHeight="1" x14ac:dyDescent="0.55000000000000004">
      <c r="L4079" s="18"/>
    </row>
    <row r="4080" spans="12:12" ht="22.5" customHeight="1" x14ac:dyDescent="0.55000000000000004">
      <c r="L4080" s="18"/>
    </row>
    <row r="4081" spans="12:12" ht="22.5" customHeight="1" x14ac:dyDescent="0.55000000000000004">
      <c r="L4081" s="18"/>
    </row>
    <row r="4082" spans="12:12" ht="22.5" customHeight="1" x14ac:dyDescent="0.55000000000000004">
      <c r="L4082" s="18"/>
    </row>
    <row r="4083" spans="12:12" ht="22.5" customHeight="1" x14ac:dyDescent="0.55000000000000004">
      <c r="L4083" s="18"/>
    </row>
    <row r="4084" spans="12:12" ht="22.5" customHeight="1" x14ac:dyDescent="0.55000000000000004">
      <c r="L4084" s="18"/>
    </row>
    <row r="4085" spans="12:12" ht="22.5" customHeight="1" x14ac:dyDescent="0.55000000000000004">
      <c r="L4085" s="18"/>
    </row>
    <row r="4086" spans="12:12" ht="22.5" customHeight="1" x14ac:dyDescent="0.55000000000000004">
      <c r="L4086" s="18"/>
    </row>
    <row r="4087" spans="12:12" ht="22.5" customHeight="1" x14ac:dyDescent="0.55000000000000004">
      <c r="L4087" s="18"/>
    </row>
    <row r="4088" spans="12:12" ht="22.5" customHeight="1" x14ac:dyDescent="0.55000000000000004">
      <c r="L4088" s="18"/>
    </row>
    <row r="4089" spans="12:12" ht="22.5" customHeight="1" x14ac:dyDescent="0.55000000000000004">
      <c r="L4089" s="18"/>
    </row>
    <row r="4090" spans="12:12" ht="22.5" customHeight="1" x14ac:dyDescent="0.55000000000000004">
      <c r="L4090" s="18"/>
    </row>
    <row r="4091" spans="12:12" ht="22.5" customHeight="1" x14ac:dyDescent="0.55000000000000004">
      <c r="L4091" s="18"/>
    </row>
    <row r="4092" spans="12:12" ht="22.5" customHeight="1" x14ac:dyDescent="0.55000000000000004">
      <c r="L4092" s="18"/>
    </row>
    <row r="4093" spans="12:12" ht="22.5" customHeight="1" x14ac:dyDescent="0.55000000000000004">
      <c r="L4093" s="18"/>
    </row>
    <row r="4094" spans="12:12" ht="22.5" customHeight="1" x14ac:dyDescent="0.55000000000000004">
      <c r="L4094" s="18"/>
    </row>
    <row r="4095" spans="12:12" ht="22.5" customHeight="1" x14ac:dyDescent="0.55000000000000004">
      <c r="L4095" s="18"/>
    </row>
    <row r="4096" spans="12:12" ht="22.5" customHeight="1" x14ac:dyDescent="0.55000000000000004">
      <c r="L4096" s="18"/>
    </row>
    <row r="4097" spans="12:12" ht="22.5" customHeight="1" x14ac:dyDescent="0.55000000000000004">
      <c r="L4097" s="18"/>
    </row>
    <row r="4098" spans="12:12" ht="22.5" customHeight="1" x14ac:dyDescent="0.55000000000000004">
      <c r="L4098" s="18"/>
    </row>
    <row r="4099" spans="12:12" ht="22.5" customHeight="1" x14ac:dyDescent="0.55000000000000004">
      <c r="L4099" s="18"/>
    </row>
    <row r="4100" spans="12:12" ht="22.5" customHeight="1" x14ac:dyDescent="0.55000000000000004">
      <c r="L4100" s="18"/>
    </row>
    <row r="4101" spans="12:12" ht="22.5" customHeight="1" x14ac:dyDescent="0.55000000000000004">
      <c r="L4101" s="18"/>
    </row>
    <row r="4102" spans="12:12" ht="22.5" customHeight="1" x14ac:dyDescent="0.55000000000000004">
      <c r="L4102" s="18"/>
    </row>
    <row r="4103" spans="12:12" ht="22.5" customHeight="1" x14ac:dyDescent="0.55000000000000004">
      <c r="L4103" s="18"/>
    </row>
    <row r="4104" spans="12:12" ht="22.5" customHeight="1" x14ac:dyDescent="0.55000000000000004">
      <c r="L4104" s="18"/>
    </row>
    <row r="4105" spans="12:12" ht="22.5" customHeight="1" x14ac:dyDescent="0.55000000000000004">
      <c r="L4105" s="18"/>
    </row>
    <row r="4106" spans="12:12" ht="22.5" customHeight="1" x14ac:dyDescent="0.55000000000000004">
      <c r="L4106" s="18"/>
    </row>
    <row r="4107" spans="12:12" ht="22.5" customHeight="1" x14ac:dyDescent="0.55000000000000004">
      <c r="L4107" s="18"/>
    </row>
    <row r="4108" spans="12:12" ht="22.5" customHeight="1" x14ac:dyDescent="0.55000000000000004">
      <c r="L4108" s="18"/>
    </row>
    <row r="4109" spans="12:12" ht="22.5" customHeight="1" x14ac:dyDescent="0.55000000000000004">
      <c r="L4109" s="18"/>
    </row>
    <row r="4110" spans="12:12" ht="22.5" customHeight="1" x14ac:dyDescent="0.55000000000000004">
      <c r="L4110" s="18"/>
    </row>
    <row r="4111" spans="12:12" ht="22.5" customHeight="1" x14ac:dyDescent="0.55000000000000004">
      <c r="L4111" s="18"/>
    </row>
    <row r="4112" spans="12:12" ht="22.5" customHeight="1" x14ac:dyDescent="0.55000000000000004">
      <c r="L4112" s="18"/>
    </row>
    <row r="4113" spans="12:12" ht="22.5" customHeight="1" x14ac:dyDescent="0.55000000000000004">
      <c r="L4113" s="18"/>
    </row>
    <row r="4114" spans="12:12" ht="22.5" customHeight="1" x14ac:dyDescent="0.55000000000000004">
      <c r="L4114" s="18"/>
    </row>
    <row r="4115" spans="12:12" ht="22.5" customHeight="1" x14ac:dyDescent="0.55000000000000004">
      <c r="L4115" s="18"/>
    </row>
    <row r="4116" spans="12:12" ht="22.5" customHeight="1" x14ac:dyDescent="0.55000000000000004">
      <c r="L4116" s="18"/>
    </row>
    <row r="4117" spans="12:12" ht="22.5" customHeight="1" x14ac:dyDescent="0.55000000000000004">
      <c r="L4117" s="18"/>
    </row>
    <row r="4118" spans="12:12" ht="22.5" customHeight="1" x14ac:dyDescent="0.55000000000000004">
      <c r="L4118" s="18"/>
    </row>
    <row r="4119" spans="12:12" ht="22.5" customHeight="1" x14ac:dyDescent="0.55000000000000004">
      <c r="L4119" s="18"/>
    </row>
    <row r="4120" spans="12:12" ht="22.5" customHeight="1" x14ac:dyDescent="0.55000000000000004">
      <c r="L4120" s="18"/>
    </row>
    <row r="4121" spans="12:12" ht="22.5" customHeight="1" x14ac:dyDescent="0.55000000000000004">
      <c r="L4121" s="18"/>
    </row>
    <row r="4122" spans="12:12" ht="22.5" customHeight="1" x14ac:dyDescent="0.55000000000000004">
      <c r="L4122" s="18"/>
    </row>
    <row r="4123" spans="12:12" ht="22.5" customHeight="1" x14ac:dyDescent="0.55000000000000004">
      <c r="L4123" s="18"/>
    </row>
    <row r="4124" spans="12:12" ht="22.5" customHeight="1" x14ac:dyDescent="0.55000000000000004">
      <c r="L4124" s="18"/>
    </row>
    <row r="4125" spans="12:12" ht="22.5" customHeight="1" x14ac:dyDescent="0.55000000000000004">
      <c r="L4125" s="18"/>
    </row>
    <row r="4126" spans="12:12" ht="22.5" customHeight="1" x14ac:dyDescent="0.55000000000000004">
      <c r="L4126" s="18"/>
    </row>
    <row r="4127" spans="12:12" ht="22.5" customHeight="1" x14ac:dyDescent="0.55000000000000004">
      <c r="L4127" s="18"/>
    </row>
    <row r="4128" spans="12:12" ht="22.5" customHeight="1" x14ac:dyDescent="0.55000000000000004">
      <c r="L4128" s="18"/>
    </row>
    <row r="4129" spans="12:12" ht="22.5" customHeight="1" x14ac:dyDescent="0.55000000000000004">
      <c r="L4129" s="18"/>
    </row>
    <row r="4130" spans="12:12" ht="22.5" customHeight="1" x14ac:dyDescent="0.55000000000000004">
      <c r="L4130" s="18"/>
    </row>
    <row r="4131" spans="12:12" ht="22.5" customHeight="1" x14ac:dyDescent="0.55000000000000004">
      <c r="L4131" s="18"/>
    </row>
    <row r="4132" spans="12:12" ht="22.5" customHeight="1" x14ac:dyDescent="0.55000000000000004">
      <c r="L4132" s="18"/>
    </row>
    <row r="4133" spans="12:12" ht="22.5" customHeight="1" x14ac:dyDescent="0.55000000000000004">
      <c r="L4133" s="18"/>
    </row>
    <row r="4134" spans="12:12" ht="22.5" customHeight="1" x14ac:dyDescent="0.55000000000000004">
      <c r="L4134" s="18"/>
    </row>
    <row r="4135" spans="12:12" ht="22.5" customHeight="1" x14ac:dyDescent="0.55000000000000004">
      <c r="L4135" s="18"/>
    </row>
    <row r="4136" spans="12:12" ht="22.5" customHeight="1" x14ac:dyDescent="0.55000000000000004">
      <c r="L4136" s="18"/>
    </row>
    <row r="4137" spans="12:12" ht="22.5" customHeight="1" x14ac:dyDescent="0.55000000000000004">
      <c r="L4137" s="18"/>
    </row>
    <row r="4138" spans="12:12" ht="22.5" customHeight="1" x14ac:dyDescent="0.55000000000000004">
      <c r="L4138" s="18"/>
    </row>
    <row r="4139" spans="12:12" ht="22.5" customHeight="1" x14ac:dyDescent="0.55000000000000004">
      <c r="L4139" s="18"/>
    </row>
    <row r="4140" spans="12:12" ht="22.5" customHeight="1" x14ac:dyDescent="0.55000000000000004">
      <c r="L4140" s="18"/>
    </row>
    <row r="4141" spans="12:12" ht="22.5" customHeight="1" x14ac:dyDescent="0.55000000000000004">
      <c r="L4141" s="18"/>
    </row>
    <row r="4142" spans="12:12" ht="22.5" customHeight="1" x14ac:dyDescent="0.55000000000000004">
      <c r="L4142" s="18"/>
    </row>
    <row r="4143" spans="12:12" ht="22.5" customHeight="1" x14ac:dyDescent="0.55000000000000004">
      <c r="L4143" s="18"/>
    </row>
    <row r="4144" spans="12:12" ht="22.5" customHeight="1" x14ac:dyDescent="0.55000000000000004">
      <c r="L4144" s="18"/>
    </row>
    <row r="4145" spans="12:12" ht="22.5" customHeight="1" x14ac:dyDescent="0.55000000000000004">
      <c r="L4145" s="18"/>
    </row>
    <row r="4146" spans="12:12" ht="22.5" customHeight="1" x14ac:dyDescent="0.55000000000000004">
      <c r="L4146" s="18"/>
    </row>
    <row r="4147" spans="12:12" ht="22.5" customHeight="1" x14ac:dyDescent="0.55000000000000004">
      <c r="L4147" s="18"/>
    </row>
    <row r="4148" spans="12:12" ht="22.5" customHeight="1" x14ac:dyDescent="0.55000000000000004">
      <c r="L4148" s="18"/>
    </row>
    <row r="4149" spans="12:12" ht="22.5" customHeight="1" x14ac:dyDescent="0.55000000000000004">
      <c r="L4149" s="18"/>
    </row>
    <row r="4150" spans="12:12" ht="22.5" customHeight="1" x14ac:dyDescent="0.55000000000000004">
      <c r="L4150" s="18"/>
    </row>
    <row r="4151" spans="12:12" ht="22.5" customHeight="1" x14ac:dyDescent="0.55000000000000004">
      <c r="L4151" s="18"/>
    </row>
    <row r="4152" spans="12:12" ht="22.5" customHeight="1" x14ac:dyDescent="0.55000000000000004">
      <c r="L4152" s="18"/>
    </row>
    <row r="4153" spans="12:12" ht="22.5" customHeight="1" x14ac:dyDescent="0.55000000000000004">
      <c r="L4153" s="18"/>
    </row>
    <row r="4154" spans="12:12" ht="22.5" customHeight="1" x14ac:dyDescent="0.55000000000000004">
      <c r="L4154" s="18"/>
    </row>
    <row r="4155" spans="12:12" ht="22.5" customHeight="1" x14ac:dyDescent="0.55000000000000004">
      <c r="L4155" s="18"/>
    </row>
    <row r="4156" spans="12:12" ht="22.5" customHeight="1" x14ac:dyDescent="0.55000000000000004">
      <c r="L4156" s="18"/>
    </row>
    <row r="4157" spans="12:12" ht="22.5" customHeight="1" x14ac:dyDescent="0.55000000000000004">
      <c r="L4157" s="18"/>
    </row>
    <row r="4158" spans="12:12" ht="22.5" customHeight="1" x14ac:dyDescent="0.55000000000000004">
      <c r="L4158" s="18"/>
    </row>
    <row r="4159" spans="12:12" ht="22.5" customHeight="1" x14ac:dyDescent="0.55000000000000004">
      <c r="L4159" s="18"/>
    </row>
    <row r="4160" spans="12:12" ht="22.5" customHeight="1" x14ac:dyDescent="0.55000000000000004">
      <c r="L4160" s="18"/>
    </row>
    <row r="4161" spans="12:12" ht="22.5" customHeight="1" x14ac:dyDescent="0.55000000000000004">
      <c r="L4161" s="18"/>
    </row>
    <row r="4162" spans="12:12" ht="22.5" customHeight="1" x14ac:dyDescent="0.55000000000000004">
      <c r="L4162" s="18"/>
    </row>
    <row r="4163" spans="12:12" ht="22.5" customHeight="1" x14ac:dyDescent="0.55000000000000004">
      <c r="L4163" s="18"/>
    </row>
    <row r="4164" spans="12:12" ht="22.5" customHeight="1" x14ac:dyDescent="0.55000000000000004">
      <c r="L4164" s="18"/>
    </row>
    <row r="4165" spans="12:12" ht="22.5" customHeight="1" x14ac:dyDescent="0.55000000000000004">
      <c r="L4165" s="18"/>
    </row>
    <row r="4166" spans="12:12" ht="22.5" customHeight="1" x14ac:dyDescent="0.55000000000000004">
      <c r="L4166" s="18"/>
    </row>
    <row r="4167" spans="12:12" ht="22.5" customHeight="1" x14ac:dyDescent="0.55000000000000004">
      <c r="L4167" s="18"/>
    </row>
    <row r="4168" spans="12:12" ht="22.5" customHeight="1" x14ac:dyDescent="0.55000000000000004">
      <c r="L4168" s="18"/>
    </row>
    <row r="4169" spans="12:12" ht="22.5" customHeight="1" x14ac:dyDescent="0.55000000000000004">
      <c r="L4169" s="18"/>
    </row>
    <row r="4170" spans="12:12" ht="22.5" customHeight="1" x14ac:dyDescent="0.55000000000000004">
      <c r="L4170" s="18"/>
    </row>
    <row r="4171" spans="12:12" ht="22.5" customHeight="1" x14ac:dyDescent="0.55000000000000004">
      <c r="L4171" s="18"/>
    </row>
    <row r="4172" spans="12:12" ht="22.5" customHeight="1" x14ac:dyDescent="0.55000000000000004">
      <c r="L4172" s="18"/>
    </row>
    <row r="4173" spans="12:12" ht="22.5" customHeight="1" x14ac:dyDescent="0.55000000000000004">
      <c r="L4173" s="18"/>
    </row>
    <row r="4174" spans="12:12" ht="22.5" customHeight="1" x14ac:dyDescent="0.55000000000000004">
      <c r="L4174" s="18"/>
    </row>
    <row r="4175" spans="12:12" ht="22.5" customHeight="1" x14ac:dyDescent="0.55000000000000004">
      <c r="L4175" s="18"/>
    </row>
    <row r="4176" spans="12:12" ht="22.5" customHeight="1" x14ac:dyDescent="0.55000000000000004">
      <c r="L4176" s="18"/>
    </row>
    <row r="4177" spans="12:12" ht="22.5" customHeight="1" x14ac:dyDescent="0.55000000000000004">
      <c r="L4177" s="18"/>
    </row>
    <row r="4178" spans="12:12" ht="22.5" customHeight="1" x14ac:dyDescent="0.55000000000000004">
      <c r="L4178" s="18"/>
    </row>
    <row r="4179" spans="12:12" ht="22.5" customHeight="1" x14ac:dyDescent="0.55000000000000004">
      <c r="L4179" s="18"/>
    </row>
    <row r="4180" spans="12:12" ht="22.5" customHeight="1" x14ac:dyDescent="0.55000000000000004">
      <c r="L4180" s="18"/>
    </row>
    <row r="4181" spans="12:12" ht="22.5" customHeight="1" x14ac:dyDescent="0.55000000000000004">
      <c r="L4181" s="18"/>
    </row>
    <row r="4182" spans="12:12" ht="22.5" customHeight="1" x14ac:dyDescent="0.55000000000000004">
      <c r="L4182" s="18"/>
    </row>
    <row r="4183" spans="12:12" ht="22.5" customHeight="1" x14ac:dyDescent="0.55000000000000004">
      <c r="L4183" s="18"/>
    </row>
    <row r="4184" spans="12:12" ht="22.5" customHeight="1" x14ac:dyDescent="0.55000000000000004">
      <c r="L4184" s="18"/>
    </row>
    <row r="4185" spans="12:12" ht="22.5" customHeight="1" x14ac:dyDescent="0.55000000000000004">
      <c r="L4185" s="18"/>
    </row>
    <row r="4186" spans="12:12" ht="22.5" customHeight="1" x14ac:dyDescent="0.55000000000000004">
      <c r="L4186" s="18"/>
    </row>
    <row r="4187" spans="12:12" ht="22.5" customHeight="1" x14ac:dyDescent="0.55000000000000004">
      <c r="L4187" s="18"/>
    </row>
    <row r="4188" spans="12:12" ht="22.5" customHeight="1" x14ac:dyDescent="0.55000000000000004">
      <c r="L4188" s="18"/>
    </row>
    <row r="4189" spans="12:12" ht="22.5" customHeight="1" x14ac:dyDescent="0.55000000000000004">
      <c r="L4189" s="18"/>
    </row>
    <row r="4190" spans="12:12" ht="22.5" customHeight="1" x14ac:dyDescent="0.55000000000000004">
      <c r="L4190" s="18"/>
    </row>
    <row r="4191" spans="12:12" ht="22.5" customHeight="1" x14ac:dyDescent="0.55000000000000004">
      <c r="L4191" s="18"/>
    </row>
    <row r="4192" spans="12:12" ht="22.5" customHeight="1" x14ac:dyDescent="0.55000000000000004">
      <c r="L4192" s="18"/>
    </row>
    <row r="4193" spans="12:12" ht="22.5" customHeight="1" x14ac:dyDescent="0.55000000000000004">
      <c r="L4193" s="18"/>
    </row>
    <row r="4194" spans="12:12" ht="22.5" customHeight="1" x14ac:dyDescent="0.55000000000000004">
      <c r="L4194" s="18"/>
    </row>
    <row r="4195" spans="12:12" ht="22.5" customHeight="1" x14ac:dyDescent="0.55000000000000004">
      <c r="L4195" s="18"/>
    </row>
    <row r="4196" spans="12:12" ht="22.5" customHeight="1" x14ac:dyDescent="0.55000000000000004">
      <c r="L4196" s="18"/>
    </row>
    <row r="4197" spans="12:12" ht="22.5" customHeight="1" x14ac:dyDescent="0.55000000000000004">
      <c r="L4197" s="18"/>
    </row>
    <row r="4198" spans="12:12" ht="22.5" customHeight="1" x14ac:dyDescent="0.55000000000000004">
      <c r="L4198" s="18"/>
    </row>
    <row r="4199" spans="12:12" ht="22.5" customHeight="1" x14ac:dyDescent="0.55000000000000004">
      <c r="L4199" s="18"/>
    </row>
    <row r="4200" spans="12:12" ht="22.5" customHeight="1" x14ac:dyDescent="0.55000000000000004">
      <c r="L4200" s="18"/>
    </row>
    <row r="4201" spans="12:12" ht="22.5" customHeight="1" x14ac:dyDescent="0.55000000000000004">
      <c r="L4201" s="18"/>
    </row>
    <row r="4202" spans="12:12" ht="22.5" customHeight="1" x14ac:dyDescent="0.55000000000000004">
      <c r="L4202" s="18"/>
    </row>
    <row r="4203" spans="12:12" ht="22.5" customHeight="1" x14ac:dyDescent="0.55000000000000004">
      <c r="L4203" s="18"/>
    </row>
    <row r="4204" spans="12:12" ht="22.5" customHeight="1" x14ac:dyDescent="0.55000000000000004">
      <c r="L4204" s="18"/>
    </row>
    <row r="4205" spans="12:12" ht="22.5" customHeight="1" x14ac:dyDescent="0.55000000000000004">
      <c r="L4205" s="18"/>
    </row>
    <row r="4206" spans="12:12" ht="22.5" customHeight="1" x14ac:dyDescent="0.55000000000000004">
      <c r="L4206" s="18"/>
    </row>
    <row r="4207" spans="12:12" ht="22.5" customHeight="1" x14ac:dyDescent="0.55000000000000004">
      <c r="L4207" s="18"/>
    </row>
    <row r="4208" spans="12:12" ht="22.5" customHeight="1" x14ac:dyDescent="0.55000000000000004">
      <c r="L4208" s="18"/>
    </row>
    <row r="4209" spans="12:12" ht="22.5" customHeight="1" x14ac:dyDescent="0.55000000000000004">
      <c r="L4209" s="18"/>
    </row>
    <row r="4210" spans="12:12" ht="22.5" customHeight="1" x14ac:dyDescent="0.55000000000000004">
      <c r="L4210" s="18"/>
    </row>
    <row r="4211" spans="12:12" ht="22.5" customHeight="1" x14ac:dyDescent="0.55000000000000004">
      <c r="L4211" s="18"/>
    </row>
    <row r="4212" spans="12:12" ht="22.5" customHeight="1" x14ac:dyDescent="0.55000000000000004">
      <c r="L4212" s="18"/>
    </row>
    <row r="4213" spans="12:12" ht="22.5" customHeight="1" x14ac:dyDescent="0.55000000000000004">
      <c r="L4213" s="18"/>
    </row>
    <row r="4214" spans="12:12" ht="22.5" customHeight="1" x14ac:dyDescent="0.55000000000000004">
      <c r="L4214" s="18"/>
    </row>
    <row r="4215" spans="12:12" ht="22.5" customHeight="1" x14ac:dyDescent="0.55000000000000004">
      <c r="L4215" s="18"/>
    </row>
    <row r="4216" spans="12:12" ht="22.5" customHeight="1" x14ac:dyDescent="0.55000000000000004">
      <c r="L4216" s="18"/>
    </row>
    <row r="4217" spans="12:12" ht="22.5" customHeight="1" x14ac:dyDescent="0.55000000000000004">
      <c r="L4217" s="18"/>
    </row>
    <row r="4218" spans="12:12" ht="22.5" customHeight="1" x14ac:dyDescent="0.55000000000000004">
      <c r="L4218" s="18"/>
    </row>
    <row r="4219" spans="12:12" ht="22.5" customHeight="1" x14ac:dyDescent="0.55000000000000004">
      <c r="L4219" s="18"/>
    </row>
    <row r="4220" spans="12:12" ht="22.5" customHeight="1" x14ac:dyDescent="0.55000000000000004">
      <c r="L4220" s="18"/>
    </row>
    <row r="4221" spans="12:12" ht="22.5" customHeight="1" x14ac:dyDescent="0.55000000000000004">
      <c r="L4221" s="18"/>
    </row>
    <row r="4222" spans="12:12" ht="22.5" customHeight="1" x14ac:dyDescent="0.55000000000000004">
      <c r="L4222" s="18"/>
    </row>
    <row r="4223" spans="12:12" ht="22.5" customHeight="1" x14ac:dyDescent="0.55000000000000004">
      <c r="L4223" s="18"/>
    </row>
    <row r="4224" spans="12:12" ht="22.5" customHeight="1" x14ac:dyDescent="0.55000000000000004">
      <c r="L4224" s="18"/>
    </row>
    <row r="4225" spans="12:12" ht="22.5" customHeight="1" x14ac:dyDescent="0.55000000000000004">
      <c r="L4225" s="18"/>
    </row>
    <row r="4226" spans="12:12" ht="22.5" customHeight="1" x14ac:dyDescent="0.55000000000000004">
      <c r="L4226" s="18"/>
    </row>
    <row r="4227" spans="12:12" ht="22.5" customHeight="1" x14ac:dyDescent="0.55000000000000004">
      <c r="L4227" s="18"/>
    </row>
    <row r="4228" spans="12:12" ht="22.5" customHeight="1" x14ac:dyDescent="0.55000000000000004">
      <c r="L4228" s="18"/>
    </row>
    <row r="4229" spans="12:12" ht="22.5" customHeight="1" x14ac:dyDescent="0.55000000000000004">
      <c r="L4229" s="18"/>
    </row>
    <row r="4230" spans="12:12" ht="22.5" customHeight="1" x14ac:dyDescent="0.55000000000000004">
      <c r="L4230" s="18"/>
    </row>
    <row r="4231" spans="12:12" ht="22.5" customHeight="1" x14ac:dyDescent="0.55000000000000004">
      <c r="L4231" s="18"/>
    </row>
    <row r="4232" spans="12:12" ht="22.5" customHeight="1" x14ac:dyDescent="0.55000000000000004">
      <c r="L4232" s="18"/>
    </row>
    <row r="4233" spans="12:12" ht="22.5" customHeight="1" x14ac:dyDescent="0.55000000000000004">
      <c r="L4233" s="18"/>
    </row>
    <row r="4234" spans="12:12" ht="22.5" customHeight="1" x14ac:dyDescent="0.55000000000000004">
      <c r="L4234" s="18"/>
    </row>
    <row r="4235" spans="12:12" ht="22.5" customHeight="1" x14ac:dyDescent="0.55000000000000004">
      <c r="L4235" s="18"/>
    </row>
    <row r="4236" spans="12:12" ht="22.5" customHeight="1" x14ac:dyDescent="0.55000000000000004">
      <c r="L4236" s="18"/>
    </row>
    <row r="4237" spans="12:12" ht="22.5" customHeight="1" x14ac:dyDescent="0.55000000000000004">
      <c r="L4237" s="18"/>
    </row>
    <row r="4238" spans="12:12" ht="22.5" customHeight="1" x14ac:dyDescent="0.55000000000000004">
      <c r="L4238" s="18"/>
    </row>
    <row r="4239" spans="12:12" ht="22.5" customHeight="1" x14ac:dyDescent="0.55000000000000004">
      <c r="L4239" s="18"/>
    </row>
    <row r="4240" spans="12:12" ht="22.5" customHeight="1" x14ac:dyDescent="0.55000000000000004">
      <c r="L4240" s="18"/>
    </row>
    <row r="4241" spans="12:12" ht="22.5" customHeight="1" x14ac:dyDescent="0.55000000000000004">
      <c r="L4241" s="18"/>
    </row>
    <row r="4242" spans="12:12" ht="22.5" customHeight="1" x14ac:dyDescent="0.55000000000000004">
      <c r="L4242" s="18"/>
    </row>
    <row r="4243" spans="12:12" ht="22.5" customHeight="1" x14ac:dyDescent="0.55000000000000004">
      <c r="L4243" s="18"/>
    </row>
    <row r="4244" spans="12:12" ht="22.5" customHeight="1" x14ac:dyDescent="0.55000000000000004">
      <c r="L4244" s="18"/>
    </row>
    <row r="4245" spans="12:12" ht="22.5" customHeight="1" x14ac:dyDescent="0.55000000000000004">
      <c r="L4245" s="18"/>
    </row>
    <row r="4246" spans="12:12" ht="22.5" customHeight="1" x14ac:dyDescent="0.55000000000000004">
      <c r="L4246" s="18"/>
    </row>
    <row r="4247" spans="12:12" ht="22.5" customHeight="1" x14ac:dyDescent="0.55000000000000004">
      <c r="L4247" s="18"/>
    </row>
    <row r="4248" spans="12:12" ht="22.5" customHeight="1" x14ac:dyDescent="0.55000000000000004">
      <c r="L4248" s="18"/>
    </row>
    <row r="4249" spans="12:12" ht="22.5" customHeight="1" x14ac:dyDescent="0.55000000000000004">
      <c r="L4249" s="18"/>
    </row>
    <row r="4250" spans="12:12" ht="22.5" customHeight="1" x14ac:dyDescent="0.55000000000000004">
      <c r="L4250" s="18"/>
    </row>
    <row r="4251" spans="12:12" ht="22.5" customHeight="1" x14ac:dyDescent="0.55000000000000004">
      <c r="L4251" s="18"/>
    </row>
    <row r="4252" spans="12:12" ht="22.5" customHeight="1" x14ac:dyDescent="0.55000000000000004">
      <c r="L4252" s="18"/>
    </row>
    <row r="4253" spans="12:12" ht="22.5" customHeight="1" x14ac:dyDescent="0.55000000000000004">
      <c r="L4253" s="18"/>
    </row>
    <row r="4254" spans="12:12" ht="22.5" customHeight="1" x14ac:dyDescent="0.55000000000000004">
      <c r="L4254" s="18"/>
    </row>
    <row r="4255" spans="12:12" ht="22.5" customHeight="1" x14ac:dyDescent="0.55000000000000004">
      <c r="L4255" s="18"/>
    </row>
    <row r="4256" spans="12:12" ht="22.5" customHeight="1" x14ac:dyDescent="0.55000000000000004">
      <c r="L4256" s="18"/>
    </row>
    <row r="4257" spans="12:12" ht="22.5" customHeight="1" x14ac:dyDescent="0.55000000000000004">
      <c r="L4257" s="18"/>
    </row>
    <row r="4258" spans="12:12" ht="22.5" customHeight="1" x14ac:dyDescent="0.55000000000000004">
      <c r="L4258" s="18"/>
    </row>
    <row r="4259" spans="12:12" ht="22.5" customHeight="1" x14ac:dyDescent="0.55000000000000004">
      <c r="L4259" s="18"/>
    </row>
    <row r="4260" spans="12:12" ht="22.5" customHeight="1" x14ac:dyDescent="0.55000000000000004">
      <c r="L4260" s="18"/>
    </row>
    <row r="4261" spans="12:12" ht="22.5" customHeight="1" x14ac:dyDescent="0.55000000000000004">
      <c r="L4261" s="18"/>
    </row>
    <row r="4262" spans="12:12" ht="22.5" customHeight="1" x14ac:dyDescent="0.55000000000000004">
      <c r="L4262" s="18"/>
    </row>
    <row r="4263" spans="12:12" ht="22.5" customHeight="1" x14ac:dyDescent="0.55000000000000004">
      <c r="L4263" s="18"/>
    </row>
    <row r="4264" spans="12:12" ht="22.5" customHeight="1" x14ac:dyDescent="0.55000000000000004">
      <c r="L4264" s="18"/>
    </row>
    <row r="4265" spans="12:12" ht="22.5" customHeight="1" x14ac:dyDescent="0.55000000000000004">
      <c r="L4265" s="18"/>
    </row>
    <row r="4266" spans="12:12" ht="22.5" customHeight="1" x14ac:dyDescent="0.55000000000000004">
      <c r="L4266" s="18"/>
    </row>
    <row r="4267" spans="12:12" ht="22.5" customHeight="1" x14ac:dyDescent="0.55000000000000004">
      <c r="L4267" s="18"/>
    </row>
    <row r="4268" spans="12:12" ht="22.5" customHeight="1" x14ac:dyDescent="0.55000000000000004">
      <c r="L4268" s="18"/>
    </row>
    <row r="4269" spans="12:12" ht="22.5" customHeight="1" x14ac:dyDescent="0.55000000000000004">
      <c r="L4269" s="18"/>
    </row>
    <row r="4270" spans="12:12" ht="22.5" customHeight="1" x14ac:dyDescent="0.55000000000000004">
      <c r="L4270" s="18"/>
    </row>
    <row r="4271" spans="12:12" ht="22.5" customHeight="1" x14ac:dyDescent="0.55000000000000004">
      <c r="L4271" s="18"/>
    </row>
    <row r="4272" spans="12:12" ht="22.5" customHeight="1" x14ac:dyDescent="0.55000000000000004">
      <c r="L4272" s="18"/>
    </row>
    <row r="4273" spans="12:12" ht="22.5" customHeight="1" x14ac:dyDescent="0.55000000000000004">
      <c r="L4273" s="18"/>
    </row>
    <row r="4274" spans="12:12" ht="22.5" customHeight="1" x14ac:dyDescent="0.55000000000000004">
      <c r="L4274" s="18"/>
    </row>
    <row r="4275" spans="12:12" ht="22.5" customHeight="1" x14ac:dyDescent="0.55000000000000004">
      <c r="L4275" s="18"/>
    </row>
    <row r="4276" spans="12:12" ht="22.5" customHeight="1" x14ac:dyDescent="0.55000000000000004">
      <c r="L4276" s="18"/>
    </row>
    <row r="4277" spans="12:12" ht="22.5" customHeight="1" x14ac:dyDescent="0.55000000000000004">
      <c r="L4277" s="18"/>
    </row>
    <row r="4278" spans="12:12" ht="22.5" customHeight="1" x14ac:dyDescent="0.55000000000000004">
      <c r="L4278" s="18"/>
    </row>
    <row r="4279" spans="12:12" ht="22.5" customHeight="1" x14ac:dyDescent="0.55000000000000004">
      <c r="L4279" s="18"/>
    </row>
    <row r="4280" spans="12:12" ht="22.5" customHeight="1" x14ac:dyDescent="0.55000000000000004">
      <c r="L4280" s="18"/>
    </row>
    <row r="4281" spans="12:12" ht="22.5" customHeight="1" x14ac:dyDescent="0.55000000000000004">
      <c r="L4281" s="18"/>
    </row>
    <row r="4282" spans="12:12" ht="22.5" customHeight="1" x14ac:dyDescent="0.55000000000000004">
      <c r="L4282" s="18"/>
    </row>
    <row r="4283" spans="12:12" ht="22.5" customHeight="1" x14ac:dyDescent="0.55000000000000004">
      <c r="L4283" s="18"/>
    </row>
    <row r="4284" spans="12:12" ht="22.5" customHeight="1" x14ac:dyDescent="0.55000000000000004">
      <c r="L4284" s="18"/>
    </row>
    <row r="4285" spans="12:12" ht="22.5" customHeight="1" x14ac:dyDescent="0.55000000000000004">
      <c r="L4285" s="18"/>
    </row>
    <row r="4286" spans="12:12" ht="22.5" customHeight="1" x14ac:dyDescent="0.55000000000000004">
      <c r="L4286" s="18"/>
    </row>
    <row r="4287" spans="12:12" ht="22.5" customHeight="1" x14ac:dyDescent="0.55000000000000004">
      <c r="L4287" s="18"/>
    </row>
    <row r="4288" spans="12:12" ht="22.5" customHeight="1" x14ac:dyDescent="0.55000000000000004">
      <c r="L4288" s="18"/>
    </row>
    <row r="4289" spans="12:12" ht="22.5" customHeight="1" x14ac:dyDescent="0.55000000000000004">
      <c r="L4289" s="18"/>
    </row>
    <row r="4290" spans="12:12" ht="22.5" customHeight="1" x14ac:dyDescent="0.55000000000000004">
      <c r="L4290" s="18"/>
    </row>
    <row r="4291" spans="12:12" ht="22.5" customHeight="1" x14ac:dyDescent="0.55000000000000004">
      <c r="L4291" s="18"/>
    </row>
    <row r="4292" spans="12:12" ht="22.5" customHeight="1" x14ac:dyDescent="0.55000000000000004">
      <c r="L4292" s="18"/>
    </row>
    <row r="4293" spans="12:12" ht="22.5" customHeight="1" x14ac:dyDescent="0.55000000000000004">
      <c r="L4293" s="18"/>
    </row>
    <row r="4294" spans="12:12" ht="22.5" customHeight="1" x14ac:dyDescent="0.55000000000000004">
      <c r="L4294" s="18"/>
    </row>
    <row r="4295" spans="12:12" ht="22.5" customHeight="1" x14ac:dyDescent="0.55000000000000004">
      <c r="L4295" s="18"/>
    </row>
    <row r="4296" spans="12:12" ht="22.5" customHeight="1" x14ac:dyDescent="0.55000000000000004">
      <c r="L4296" s="18"/>
    </row>
    <row r="4297" spans="12:12" ht="22.5" customHeight="1" x14ac:dyDescent="0.55000000000000004">
      <c r="L4297" s="18"/>
    </row>
    <row r="4298" spans="12:12" ht="22.5" customHeight="1" x14ac:dyDescent="0.55000000000000004">
      <c r="L4298" s="18"/>
    </row>
    <row r="4299" spans="12:12" ht="22.5" customHeight="1" x14ac:dyDescent="0.55000000000000004">
      <c r="L4299" s="18"/>
    </row>
    <row r="4300" spans="12:12" ht="22.5" customHeight="1" x14ac:dyDescent="0.55000000000000004">
      <c r="L4300" s="18"/>
    </row>
    <row r="4301" spans="12:12" ht="22.5" customHeight="1" x14ac:dyDescent="0.55000000000000004">
      <c r="L4301" s="18"/>
    </row>
    <row r="4302" spans="12:12" ht="22.5" customHeight="1" x14ac:dyDescent="0.55000000000000004">
      <c r="L4302" s="18"/>
    </row>
    <row r="4303" spans="12:12" ht="22.5" customHeight="1" x14ac:dyDescent="0.55000000000000004">
      <c r="L4303" s="18"/>
    </row>
    <row r="4304" spans="12:12" ht="22.5" customHeight="1" x14ac:dyDescent="0.55000000000000004">
      <c r="L4304" s="18"/>
    </row>
    <row r="4305" spans="12:12" ht="22.5" customHeight="1" x14ac:dyDescent="0.55000000000000004">
      <c r="L4305" s="18"/>
    </row>
    <row r="4306" spans="12:12" ht="22.5" customHeight="1" x14ac:dyDescent="0.55000000000000004">
      <c r="L4306" s="18"/>
    </row>
    <row r="4307" spans="12:12" ht="22.5" customHeight="1" x14ac:dyDescent="0.55000000000000004">
      <c r="L4307" s="18"/>
    </row>
    <row r="4308" spans="12:12" ht="22.5" customHeight="1" x14ac:dyDescent="0.55000000000000004">
      <c r="L4308" s="18"/>
    </row>
    <row r="4309" spans="12:12" ht="22.5" customHeight="1" x14ac:dyDescent="0.55000000000000004">
      <c r="L4309" s="18"/>
    </row>
    <row r="4310" spans="12:12" ht="22.5" customHeight="1" x14ac:dyDescent="0.55000000000000004">
      <c r="L4310" s="18"/>
    </row>
    <row r="4311" spans="12:12" ht="22.5" customHeight="1" x14ac:dyDescent="0.55000000000000004">
      <c r="L4311" s="18"/>
    </row>
    <row r="4312" spans="12:12" ht="22.5" customHeight="1" x14ac:dyDescent="0.55000000000000004">
      <c r="L4312" s="18"/>
    </row>
    <row r="4313" spans="12:12" ht="22.5" customHeight="1" x14ac:dyDescent="0.55000000000000004">
      <c r="L4313" s="18"/>
    </row>
    <row r="4314" spans="12:12" ht="22.5" customHeight="1" x14ac:dyDescent="0.55000000000000004">
      <c r="L4314" s="18"/>
    </row>
    <row r="4315" spans="12:12" ht="22.5" customHeight="1" x14ac:dyDescent="0.55000000000000004">
      <c r="L4315" s="18"/>
    </row>
    <row r="4316" spans="12:12" ht="22.5" customHeight="1" x14ac:dyDescent="0.55000000000000004">
      <c r="L4316" s="18"/>
    </row>
    <row r="4317" spans="12:12" ht="22.5" customHeight="1" x14ac:dyDescent="0.55000000000000004">
      <c r="L4317" s="18"/>
    </row>
    <row r="4318" spans="12:12" ht="22.5" customHeight="1" x14ac:dyDescent="0.55000000000000004">
      <c r="L4318" s="18"/>
    </row>
    <row r="4319" spans="12:12" ht="22.5" customHeight="1" x14ac:dyDescent="0.55000000000000004">
      <c r="L4319" s="18"/>
    </row>
    <row r="4320" spans="12:12" ht="22.5" customHeight="1" x14ac:dyDescent="0.55000000000000004">
      <c r="L4320" s="18"/>
    </row>
    <row r="4321" spans="12:12" ht="22.5" customHeight="1" x14ac:dyDescent="0.55000000000000004">
      <c r="L4321" s="18"/>
    </row>
    <row r="4322" spans="12:12" ht="22.5" customHeight="1" x14ac:dyDescent="0.55000000000000004">
      <c r="L4322" s="18"/>
    </row>
    <row r="4323" spans="12:12" ht="22.5" customHeight="1" x14ac:dyDescent="0.55000000000000004">
      <c r="L4323" s="18"/>
    </row>
    <row r="4324" spans="12:12" ht="22.5" customHeight="1" x14ac:dyDescent="0.55000000000000004">
      <c r="L4324" s="18"/>
    </row>
    <row r="4325" spans="12:12" ht="22.5" customHeight="1" x14ac:dyDescent="0.55000000000000004">
      <c r="L4325" s="18"/>
    </row>
    <row r="4326" spans="12:12" ht="22.5" customHeight="1" x14ac:dyDescent="0.55000000000000004">
      <c r="L4326" s="18"/>
    </row>
    <row r="4327" spans="12:12" ht="22.5" customHeight="1" x14ac:dyDescent="0.55000000000000004">
      <c r="L4327" s="18"/>
    </row>
    <row r="4328" spans="12:12" ht="22.5" customHeight="1" x14ac:dyDescent="0.55000000000000004">
      <c r="L4328" s="18"/>
    </row>
    <row r="4329" spans="12:12" ht="22.5" customHeight="1" x14ac:dyDescent="0.55000000000000004">
      <c r="L4329" s="18"/>
    </row>
    <row r="4330" spans="12:12" ht="22.5" customHeight="1" x14ac:dyDescent="0.55000000000000004">
      <c r="L4330" s="18"/>
    </row>
    <row r="4331" spans="12:12" ht="22.5" customHeight="1" x14ac:dyDescent="0.55000000000000004">
      <c r="L4331" s="18"/>
    </row>
    <row r="4332" spans="12:12" ht="22.5" customHeight="1" x14ac:dyDescent="0.55000000000000004">
      <c r="L4332" s="18"/>
    </row>
    <row r="4333" spans="12:12" ht="22.5" customHeight="1" x14ac:dyDescent="0.55000000000000004">
      <c r="L4333" s="18"/>
    </row>
    <row r="4334" spans="12:12" ht="22.5" customHeight="1" x14ac:dyDescent="0.55000000000000004">
      <c r="L4334" s="18"/>
    </row>
    <row r="4335" spans="12:12" ht="22.5" customHeight="1" x14ac:dyDescent="0.55000000000000004">
      <c r="L4335" s="18"/>
    </row>
    <row r="4336" spans="12:12" ht="22.5" customHeight="1" x14ac:dyDescent="0.55000000000000004">
      <c r="L4336" s="18"/>
    </row>
    <row r="4337" spans="12:12" ht="22.5" customHeight="1" x14ac:dyDescent="0.55000000000000004">
      <c r="L4337" s="18"/>
    </row>
    <row r="4338" spans="12:12" ht="22.5" customHeight="1" x14ac:dyDescent="0.55000000000000004">
      <c r="L4338" s="18"/>
    </row>
    <row r="4339" spans="12:12" ht="22.5" customHeight="1" x14ac:dyDescent="0.55000000000000004">
      <c r="L4339" s="18"/>
    </row>
    <row r="4340" spans="12:12" ht="22.5" customHeight="1" x14ac:dyDescent="0.55000000000000004">
      <c r="L4340" s="18"/>
    </row>
    <row r="4341" spans="12:12" ht="22.5" customHeight="1" x14ac:dyDescent="0.55000000000000004">
      <c r="L4341" s="18"/>
    </row>
    <row r="4342" spans="12:12" ht="22.5" customHeight="1" x14ac:dyDescent="0.55000000000000004">
      <c r="L4342" s="18"/>
    </row>
    <row r="4343" spans="12:12" ht="22.5" customHeight="1" x14ac:dyDescent="0.55000000000000004">
      <c r="L4343" s="18"/>
    </row>
    <row r="4344" spans="12:12" ht="22.5" customHeight="1" x14ac:dyDescent="0.55000000000000004">
      <c r="L4344" s="18"/>
    </row>
    <row r="4345" spans="12:12" ht="22.5" customHeight="1" x14ac:dyDescent="0.55000000000000004">
      <c r="L4345" s="18"/>
    </row>
    <row r="4346" spans="12:12" ht="22.5" customHeight="1" x14ac:dyDescent="0.55000000000000004">
      <c r="L4346" s="18"/>
    </row>
    <row r="4347" spans="12:12" ht="22.5" customHeight="1" x14ac:dyDescent="0.55000000000000004">
      <c r="L4347" s="18"/>
    </row>
    <row r="4348" spans="12:12" ht="22.5" customHeight="1" x14ac:dyDescent="0.55000000000000004">
      <c r="L4348" s="18"/>
    </row>
    <row r="4349" spans="12:12" ht="22.5" customHeight="1" x14ac:dyDescent="0.55000000000000004">
      <c r="L4349" s="18"/>
    </row>
    <row r="4350" spans="12:12" ht="22.5" customHeight="1" x14ac:dyDescent="0.55000000000000004">
      <c r="L4350" s="18"/>
    </row>
    <row r="4351" spans="12:12" ht="22.5" customHeight="1" x14ac:dyDescent="0.55000000000000004">
      <c r="L4351" s="18"/>
    </row>
    <row r="4352" spans="12:12" ht="22.5" customHeight="1" x14ac:dyDescent="0.55000000000000004">
      <c r="L4352" s="18"/>
    </row>
    <row r="4353" spans="12:12" ht="22.5" customHeight="1" x14ac:dyDescent="0.55000000000000004">
      <c r="L4353" s="18"/>
    </row>
    <row r="4354" spans="12:12" ht="22.5" customHeight="1" x14ac:dyDescent="0.55000000000000004">
      <c r="L4354" s="18"/>
    </row>
    <row r="4355" spans="12:12" ht="22.5" customHeight="1" x14ac:dyDescent="0.55000000000000004">
      <c r="L4355" s="18"/>
    </row>
    <row r="4356" spans="12:12" ht="22.5" customHeight="1" x14ac:dyDescent="0.55000000000000004">
      <c r="L4356" s="18"/>
    </row>
    <row r="4357" spans="12:12" ht="22.5" customHeight="1" x14ac:dyDescent="0.55000000000000004">
      <c r="L4357" s="18"/>
    </row>
    <row r="4358" spans="12:12" ht="22.5" customHeight="1" x14ac:dyDescent="0.55000000000000004">
      <c r="L4358" s="18"/>
    </row>
    <row r="4359" spans="12:12" ht="22.5" customHeight="1" x14ac:dyDescent="0.55000000000000004">
      <c r="L4359" s="18"/>
    </row>
    <row r="4360" spans="12:12" ht="22.5" customHeight="1" x14ac:dyDescent="0.55000000000000004">
      <c r="L4360" s="18"/>
    </row>
    <row r="4361" spans="12:12" ht="22.5" customHeight="1" x14ac:dyDescent="0.55000000000000004">
      <c r="L4361" s="18"/>
    </row>
    <row r="4362" spans="12:12" ht="22.5" customHeight="1" x14ac:dyDescent="0.55000000000000004">
      <c r="L4362" s="18"/>
    </row>
    <row r="4363" spans="12:12" ht="22.5" customHeight="1" x14ac:dyDescent="0.55000000000000004">
      <c r="L4363" s="18"/>
    </row>
    <row r="4364" spans="12:12" ht="22.5" customHeight="1" x14ac:dyDescent="0.55000000000000004">
      <c r="L4364" s="18"/>
    </row>
    <row r="4365" spans="12:12" ht="22.5" customHeight="1" x14ac:dyDescent="0.55000000000000004">
      <c r="L4365" s="18"/>
    </row>
    <row r="4366" spans="12:12" ht="22.5" customHeight="1" x14ac:dyDescent="0.55000000000000004">
      <c r="L4366" s="18"/>
    </row>
    <row r="4367" spans="12:12" ht="22.5" customHeight="1" x14ac:dyDescent="0.55000000000000004">
      <c r="L4367" s="18"/>
    </row>
    <row r="4368" spans="12:12" ht="22.5" customHeight="1" x14ac:dyDescent="0.55000000000000004">
      <c r="L4368" s="18"/>
    </row>
    <row r="4369" spans="12:12" ht="22.5" customHeight="1" x14ac:dyDescent="0.55000000000000004">
      <c r="L4369" s="18"/>
    </row>
    <row r="4370" spans="12:12" ht="22.5" customHeight="1" x14ac:dyDescent="0.55000000000000004">
      <c r="L4370" s="18"/>
    </row>
    <row r="4371" spans="12:12" ht="22.5" customHeight="1" x14ac:dyDescent="0.55000000000000004">
      <c r="L4371" s="18"/>
    </row>
    <row r="4372" spans="12:12" ht="22.5" customHeight="1" x14ac:dyDescent="0.55000000000000004">
      <c r="L4372" s="18"/>
    </row>
    <row r="4373" spans="12:12" ht="22.5" customHeight="1" x14ac:dyDescent="0.55000000000000004">
      <c r="L4373" s="18"/>
    </row>
    <row r="4374" spans="12:12" ht="22.5" customHeight="1" x14ac:dyDescent="0.55000000000000004">
      <c r="L4374" s="18"/>
    </row>
    <row r="4375" spans="12:12" ht="22.5" customHeight="1" x14ac:dyDescent="0.55000000000000004">
      <c r="L4375" s="18"/>
    </row>
    <row r="4376" spans="12:12" ht="22.5" customHeight="1" x14ac:dyDescent="0.55000000000000004">
      <c r="L4376" s="18"/>
    </row>
    <row r="4377" spans="12:12" ht="22.5" customHeight="1" x14ac:dyDescent="0.55000000000000004">
      <c r="L4377" s="18"/>
    </row>
    <row r="4378" spans="12:12" ht="22.5" customHeight="1" x14ac:dyDescent="0.55000000000000004">
      <c r="L4378" s="18"/>
    </row>
    <row r="4379" spans="12:12" ht="22.5" customHeight="1" x14ac:dyDescent="0.55000000000000004">
      <c r="L4379" s="18"/>
    </row>
    <row r="4380" spans="12:12" ht="22.5" customHeight="1" x14ac:dyDescent="0.55000000000000004">
      <c r="L4380" s="18"/>
    </row>
    <row r="4381" spans="12:12" ht="22.5" customHeight="1" x14ac:dyDescent="0.55000000000000004">
      <c r="L4381" s="18"/>
    </row>
    <row r="4382" spans="12:12" ht="22.5" customHeight="1" x14ac:dyDescent="0.55000000000000004">
      <c r="L4382" s="18"/>
    </row>
    <row r="4383" spans="12:12" ht="22.5" customHeight="1" x14ac:dyDescent="0.55000000000000004">
      <c r="L4383" s="18"/>
    </row>
    <row r="4384" spans="12:12" ht="22.5" customHeight="1" x14ac:dyDescent="0.55000000000000004">
      <c r="L4384" s="18"/>
    </row>
    <row r="4385" spans="12:12" ht="22.5" customHeight="1" x14ac:dyDescent="0.55000000000000004">
      <c r="L4385" s="18"/>
    </row>
    <row r="4386" spans="12:12" ht="22.5" customHeight="1" x14ac:dyDescent="0.55000000000000004">
      <c r="L4386" s="18"/>
    </row>
    <row r="4387" spans="12:12" ht="22.5" customHeight="1" x14ac:dyDescent="0.55000000000000004">
      <c r="L4387" s="18"/>
    </row>
    <row r="4388" spans="12:12" ht="22.5" customHeight="1" x14ac:dyDescent="0.55000000000000004">
      <c r="L4388" s="18"/>
    </row>
    <row r="4389" spans="12:12" ht="22.5" customHeight="1" x14ac:dyDescent="0.55000000000000004">
      <c r="L4389" s="18"/>
    </row>
    <row r="4390" spans="12:12" ht="22.5" customHeight="1" x14ac:dyDescent="0.55000000000000004">
      <c r="L4390" s="18"/>
    </row>
    <row r="4391" spans="12:12" ht="22.5" customHeight="1" x14ac:dyDescent="0.55000000000000004">
      <c r="L4391" s="18"/>
    </row>
    <row r="4392" spans="12:12" ht="22.5" customHeight="1" x14ac:dyDescent="0.55000000000000004">
      <c r="L4392" s="18"/>
    </row>
    <row r="4393" spans="12:12" ht="22.5" customHeight="1" x14ac:dyDescent="0.55000000000000004">
      <c r="L4393" s="18"/>
    </row>
    <row r="4394" spans="12:12" ht="22.5" customHeight="1" x14ac:dyDescent="0.55000000000000004">
      <c r="L4394" s="18"/>
    </row>
    <row r="4395" spans="12:12" ht="22.5" customHeight="1" x14ac:dyDescent="0.55000000000000004">
      <c r="L4395" s="18"/>
    </row>
    <row r="4396" spans="12:12" ht="22.5" customHeight="1" x14ac:dyDescent="0.55000000000000004">
      <c r="L4396" s="18"/>
    </row>
    <row r="4397" spans="12:12" ht="22.5" customHeight="1" x14ac:dyDescent="0.55000000000000004">
      <c r="L4397" s="18"/>
    </row>
    <row r="4398" spans="12:12" ht="22.5" customHeight="1" x14ac:dyDescent="0.55000000000000004">
      <c r="L4398" s="18"/>
    </row>
    <row r="4399" spans="12:12" ht="22.5" customHeight="1" x14ac:dyDescent="0.55000000000000004">
      <c r="L4399" s="18"/>
    </row>
    <row r="4400" spans="12:12" ht="22.5" customHeight="1" x14ac:dyDescent="0.55000000000000004">
      <c r="L4400" s="18"/>
    </row>
    <row r="4401" spans="12:12" ht="22.5" customHeight="1" x14ac:dyDescent="0.55000000000000004">
      <c r="L4401" s="18"/>
    </row>
    <row r="4402" spans="12:12" ht="22.5" customHeight="1" x14ac:dyDescent="0.55000000000000004">
      <c r="L4402" s="18"/>
    </row>
    <row r="4403" spans="12:12" ht="22.5" customHeight="1" x14ac:dyDescent="0.55000000000000004">
      <c r="L4403" s="18"/>
    </row>
    <row r="4404" spans="12:12" ht="22.5" customHeight="1" x14ac:dyDescent="0.55000000000000004">
      <c r="L4404" s="18"/>
    </row>
    <row r="4405" spans="12:12" ht="22.5" customHeight="1" x14ac:dyDescent="0.55000000000000004">
      <c r="L4405" s="18"/>
    </row>
    <row r="4406" spans="12:12" ht="22.5" customHeight="1" x14ac:dyDescent="0.55000000000000004">
      <c r="L4406" s="18"/>
    </row>
    <row r="4407" spans="12:12" ht="22.5" customHeight="1" x14ac:dyDescent="0.55000000000000004">
      <c r="L4407" s="18"/>
    </row>
    <row r="4408" spans="12:12" ht="22.5" customHeight="1" x14ac:dyDescent="0.55000000000000004">
      <c r="L4408" s="18"/>
    </row>
    <row r="4409" spans="12:12" ht="22.5" customHeight="1" x14ac:dyDescent="0.55000000000000004">
      <c r="L4409" s="18"/>
    </row>
    <row r="4410" spans="12:12" ht="22.5" customHeight="1" x14ac:dyDescent="0.55000000000000004">
      <c r="L4410" s="18"/>
    </row>
    <row r="4411" spans="12:12" ht="22.5" customHeight="1" x14ac:dyDescent="0.55000000000000004">
      <c r="L4411" s="18"/>
    </row>
    <row r="4412" spans="12:12" ht="22.5" customHeight="1" x14ac:dyDescent="0.55000000000000004">
      <c r="L4412" s="18"/>
    </row>
    <row r="4413" spans="12:12" ht="22.5" customHeight="1" x14ac:dyDescent="0.55000000000000004">
      <c r="L4413" s="18"/>
    </row>
    <row r="4414" spans="12:12" ht="22.5" customHeight="1" x14ac:dyDescent="0.55000000000000004">
      <c r="L4414" s="18"/>
    </row>
    <row r="4415" spans="12:12" ht="22.5" customHeight="1" x14ac:dyDescent="0.55000000000000004">
      <c r="L4415" s="18"/>
    </row>
    <row r="4416" spans="12:12" ht="22.5" customHeight="1" x14ac:dyDescent="0.55000000000000004">
      <c r="L4416" s="18"/>
    </row>
    <row r="4417" spans="12:12" ht="22.5" customHeight="1" x14ac:dyDescent="0.55000000000000004">
      <c r="L4417" s="18"/>
    </row>
    <row r="4418" spans="12:12" ht="22.5" customHeight="1" x14ac:dyDescent="0.55000000000000004">
      <c r="L4418" s="18"/>
    </row>
    <row r="4419" spans="12:12" ht="22.5" customHeight="1" x14ac:dyDescent="0.55000000000000004">
      <c r="L4419" s="18"/>
    </row>
    <row r="4420" spans="12:12" ht="22.5" customHeight="1" x14ac:dyDescent="0.55000000000000004">
      <c r="L4420" s="18"/>
    </row>
    <row r="4421" spans="12:12" ht="22.5" customHeight="1" x14ac:dyDescent="0.55000000000000004">
      <c r="L4421" s="18"/>
    </row>
    <row r="4422" spans="12:12" ht="22.5" customHeight="1" x14ac:dyDescent="0.55000000000000004">
      <c r="L4422" s="18"/>
    </row>
    <row r="4423" spans="12:12" ht="22.5" customHeight="1" x14ac:dyDescent="0.55000000000000004">
      <c r="L4423" s="18"/>
    </row>
    <row r="4424" spans="12:12" ht="22.5" customHeight="1" x14ac:dyDescent="0.55000000000000004">
      <c r="L4424" s="18"/>
    </row>
    <row r="4425" spans="12:12" ht="22.5" customHeight="1" x14ac:dyDescent="0.55000000000000004">
      <c r="L4425" s="18"/>
    </row>
    <row r="4426" spans="12:12" ht="22.5" customHeight="1" x14ac:dyDescent="0.55000000000000004">
      <c r="L4426" s="18"/>
    </row>
    <row r="4427" spans="12:12" ht="22.5" customHeight="1" x14ac:dyDescent="0.55000000000000004">
      <c r="L4427" s="18"/>
    </row>
    <row r="4428" spans="12:12" ht="22.5" customHeight="1" x14ac:dyDescent="0.55000000000000004">
      <c r="L4428" s="18"/>
    </row>
    <row r="4429" spans="12:12" ht="22.5" customHeight="1" x14ac:dyDescent="0.55000000000000004">
      <c r="L4429" s="18"/>
    </row>
    <row r="4430" spans="12:12" ht="22.5" customHeight="1" x14ac:dyDescent="0.55000000000000004">
      <c r="L4430" s="18"/>
    </row>
    <row r="4431" spans="12:12" ht="22.5" customHeight="1" x14ac:dyDescent="0.55000000000000004">
      <c r="L4431" s="18"/>
    </row>
    <row r="4432" spans="12:12" ht="22.5" customHeight="1" x14ac:dyDescent="0.55000000000000004">
      <c r="L4432" s="18"/>
    </row>
    <row r="4433" spans="12:12" ht="22.5" customHeight="1" x14ac:dyDescent="0.55000000000000004">
      <c r="L4433" s="18"/>
    </row>
    <row r="4434" spans="12:12" ht="22.5" customHeight="1" x14ac:dyDescent="0.55000000000000004">
      <c r="L4434" s="18"/>
    </row>
    <row r="4435" spans="12:12" ht="22.5" customHeight="1" x14ac:dyDescent="0.55000000000000004">
      <c r="L4435" s="18"/>
    </row>
    <row r="4436" spans="12:12" ht="22.5" customHeight="1" x14ac:dyDescent="0.55000000000000004">
      <c r="L4436" s="18"/>
    </row>
    <row r="4437" spans="12:12" ht="22.5" customHeight="1" x14ac:dyDescent="0.55000000000000004">
      <c r="L4437" s="18"/>
    </row>
    <row r="4438" spans="12:12" ht="22.5" customHeight="1" x14ac:dyDescent="0.55000000000000004">
      <c r="L4438" s="18"/>
    </row>
    <row r="4439" spans="12:12" ht="22.5" customHeight="1" x14ac:dyDescent="0.55000000000000004">
      <c r="L4439" s="18"/>
    </row>
    <row r="4440" spans="12:12" ht="22.5" customHeight="1" x14ac:dyDescent="0.55000000000000004">
      <c r="L4440" s="18"/>
    </row>
    <row r="4441" spans="12:12" ht="22.5" customHeight="1" x14ac:dyDescent="0.55000000000000004">
      <c r="L4441" s="18"/>
    </row>
    <row r="4442" spans="12:12" ht="22.5" customHeight="1" x14ac:dyDescent="0.55000000000000004">
      <c r="L4442" s="18"/>
    </row>
    <row r="4443" spans="12:12" ht="22.5" customHeight="1" x14ac:dyDescent="0.55000000000000004">
      <c r="L4443" s="18"/>
    </row>
    <row r="4444" spans="12:12" ht="22.5" customHeight="1" x14ac:dyDescent="0.55000000000000004">
      <c r="L4444" s="18"/>
    </row>
    <row r="4445" spans="12:12" ht="22.5" customHeight="1" x14ac:dyDescent="0.55000000000000004">
      <c r="L4445" s="18"/>
    </row>
    <row r="4446" spans="12:12" ht="22.5" customHeight="1" x14ac:dyDescent="0.55000000000000004">
      <c r="L4446" s="18"/>
    </row>
    <row r="4447" spans="12:12" ht="22.5" customHeight="1" x14ac:dyDescent="0.55000000000000004">
      <c r="L4447" s="18"/>
    </row>
    <row r="4448" spans="12:12" ht="22.5" customHeight="1" x14ac:dyDescent="0.55000000000000004">
      <c r="L4448" s="18"/>
    </row>
    <row r="4449" spans="12:12" ht="22.5" customHeight="1" x14ac:dyDescent="0.55000000000000004">
      <c r="L4449" s="18"/>
    </row>
    <row r="4450" spans="12:12" ht="22.5" customHeight="1" x14ac:dyDescent="0.55000000000000004">
      <c r="L4450" s="18"/>
    </row>
    <row r="4451" spans="12:12" ht="22.5" customHeight="1" x14ac:dyDescent="0.55000000000000004">
      <c r="L4451" s="18"/>
    </row>
    <row r="4452" spans="12:12" ht="22.5" customHeight="1" x14ac:dyDescent="0.55000000000000004">
      <c r="L4452" s="18"/>
    </row>
    <row r="4453" spans="12:12" ht="22.5" customHeight="1" x14ac:dyDescent="0.55000000000000004">
      <c r="L4453" s="18"/>
    </row>
    <row r="4454" spans="12:12" ht="22.5" customHeight="1" x14ac:dyDescent="0.55000000000000004">
      <c r="L4454" s="18"/>
    </row>
    <row r="4455" spans="12:12" ht="22.5" customHeight="1" x14ac:dyDescent="0.55000000000000004">
      <c r="L4455" s="18"/>
    </row>
    <row r="4456" spans="12:12" ht="22.5" customHeight="1" x14ac:dyDescent="0.55000000000000004">
      <c r="L4456" s="18"/>
    </row>
    <row r="4457" spans="12:12" ht="22.5" customHeight="1" x14ac:dyDescent="0.55000000000000004">
      <c r="L4457" s="18"/>
    </row>
    <row r="4458" spans="12:12" ht="22.5" customHeight="1" x14ac:dyDescent="0.55000000000000004">
      <c r="L4458" s="18"/>
    </row>
    <row r="4459" spans="12:12" ht="22.5" customHeight="1" x14ac:dyDescent="0.55000000000000004">
      <c r="L4459" s="18"/>
    </row>
    <row r="4460" spans="12:12" ht="22.5" customHeight="1" x14ac:dyDescent="0.55000000000000004">
      <c r="L4460" s="18"/>
    </row>
    <row r="4461" spans="12:12" ht="22.5" customHeight="1" x14ac:dyDescent="0.55000000000000004">
      <c r="L4461" s="18"/>
    </row>
    <row r="4462" spans="12:12" ht="22.5" customHeight="1" x14ac:dyDescent="0.55000000000000004">
      <c r="L4462" s="18"/>
    </row>
    <row r="4463" spans="12:12" ht="22.5" customHeight="1" x14ac:dyDescent="0.55000000000000004">
      <c r="L4463" s="18"/>
    </row>
    <row r="4464" spans="12:12" ht="22.5" customHeight="1" x14ac:dyDescent="0.55000000000000004">
      <c r="L4464" s="18"/>
    </row>
    <row r="4465" spans="12:12" ht="22.5" customHeight="1" x14ac:dyDescent="0.55000000000000004">
      <c r="L4465" s="18"/>
    </row>
    <row r="4466" spans="12:12" ht="22.5" customHeight="1" x14ac:dyDescent="0.55000000000000004">
      <c r="L4466" s="18"/>
    </row>
    <row r="4467" spans="12:12" ht="22.5" customHeight="1" x14ac:dyDescent="0.55000000000000004">
      <c r="L4467" s="18"/>
    </row>
    <row r="4468" spans="12:12" ht="22.5" customHeight="1" x14ac:dyDescent="0.55000000000000004">
      <c r="L4468" s="18"/>
    </row>
    <row r="4469" spans="12:12" ht="22.5" customHeight="1" x14ac:dyDescent="0.55000000000000004">
      <c r="L4469" s="18"/>
    </row>
    <row r="4470" spans="12:12" ht="22.5" customHeight="1" x14ac:dyDescent="0.55000000000000004">
      <c r="L4470" s="18"/>
    </row>
    <row r="4471" spans="12:12" ht="22.5" customHeight="1" x14ac:dyDescent="0.55000000000000004">
      <c r="L4471" s="18"/>
    </row>
    <row r="4472" spans="12:12" ht="22.5" customHeight="1" x14ac:dyDescent="0.55000000000000004">
      <c r="L4472" s="18"/>
    </row>
    <row r="4473" spans="12:12" ht="22.5" customHeight="1" x14ac:dyDescent="0.55000000000000004">
      <c r="L4473" s="18"/>
    </row>
    <row r="4474" spans="12:12" ht="22.5" customHeight="1" x14ac:dyDescent="0.55000000000000004">
      <c r="L4474" s="18"/>
    </row>
    <row r="4475" spans="12:12" ht="22.5" customHeight="1" x14ac:dyDescent="0.55000000000000004">
      <c r="L4475" s="18"/>
    </row>
    <row r="4476" spans="12:12" ht="22.5" customHeight="1" x14ac:dyDescent="0.55000000000000004">
      <c r="L4476" s="18"/>
    </row>
    <row r="4477" spans="12:12" ht="22.5" customHeight="1" x14ac:dyDescent="0.55000000000000004">
      <c r="L4477" s="18"/>
    </row>
    <row r="4478" spans="12:12" ht="22.5" customHeight="1" x14ac:dyDescent="0.55000000000000004">
      <c r="L4478" s="18"/>
    </row>
    <row r="4479" spans="12:12" ht="22.5" customHeight="1" x14ac:dyDescent="0.55000000000000004">
      <c r="L4479" s="18"/>
    </row>
    <row r="4480" spans="12:12" ht="22.5" customHeight="1" x14ac:dyDescent="0.55000000000000004">
      <c r="L4480" s="18"/>
    </row>
    <row r="4481" spans="12:12" ht="22.5" customHeight="1" x14ac:dyDescent="0.55000000000000004">
      <c r="L4481" s="18"/>
    </row>
    <row r="4482" spans="12:12" ht="22.5" customHeight="1" x14ac:dyDescent="0.55000000000000004">
      <c r="L4482" s="18"/>
    </row>
    <row r="4483" spans="12:12" ht="22.5" customHeight="1" x14ac:dyDescent="0.55000000000000004">
      <c r="L4483" s="18"/>
    </row>
    <row r="4484" spans="12:12" ht="22.5" customHeight="1" x14ac:dyDescent="0.55000000000000004">
      <c r="L4484" s="18"/>
    </row>
    <row r="4485" spans="12:12" ht="22.5" customHeight="1" x14ac:dyDescent="0.55000000000000004">
      <c r="L4485" s="18"/>
    </row>
    <row r="4486" spans="12:12" ht="22.5" customHeight="1" x14ac:dyDescent="0.55000000000000004">
      <c r="L4486" s="18"/>
    </row>
    <row r="4487" spans="12:12" ht="22.5" customHeight="1" x14ac:dyDescent="0.55000000000000004">
      <c r="L4487" s="18"/>
    </row>
    <row r="4488" spans="12:12" ht="22.5" customHeight="1" x14ac:dyDescent="0.55000000000000004">
      <c r="L4488" s="18"/>
    </row>
    <row r="4489" spans="12:12" ht="22.5" customHeight="1" x14ac:dyDescent="0.55000000000000004">
      <c r="L4489" s="18"/>
    </row>
    <row r="4490" spans="12:12" ht="22.5" customHeight="1" x14ac:dyDescent="0.55000000000000004">
      <c r="L4490" s="18"/>
    </row>
    <row r="4491" spans="12:12" ht="22.5" customHeight="1" x14ac:dyDescent="0.55000000000000004">
      <c r="L4491" s="18"/>
    </row>
    <row r="4492" spans="12:12" ht="22.5" customHeight="1" x14ac:dyDescent="0.55000000000000004">
      <c r="L4492" s="18"/>
    </row>
    <row r="4493" spans="12:12" ht="22.5" customHeight="1" x14ac:dyDescent="0.55000000000000004">
      <c r="L4493" s="18"/>
    </row>
    <row r="4494" spans="12:12" ht="22.5" customHeight="1" x14ac:dyDescent="0.55000000000000004">
      <c r="L4494" s="18"/>
    </row>
    <row r="4495" spans="12:12" ht="22.5" customHeight="1" x14ac:dyDescent="0.55000000000000004">
      <c r="L4495" s="18"/>
    </row>
    <row r="4496" spans="12:12" ht="22.5" customHeight="1" x14ac:dyDescent="0.55000000000000004">
      <c r="L4496" s="18"/>
    </row>
    <row r="4497" spans="12:12" ht="22.5" customHeight="1" x14ac:dyDescent="0.55000000000000004">
      <c r="L4497" s="18"/>
    </row>
    <row r="4498" spans="12:12" ht="22.5" customHeight="1" x14ac:dyDescent="0.55000000000000004">
      <c r="L4498" s="18"/>
    </row>
    <row r="4499" spans="12:12" ht="22.5" customHeight="1" x14ac:dyDescent="0.55000000000000004">
      <c r="L4499" s="18"/>
    </row>
    <row r="4500" spans="12:12" ht="22.5" customHeight="1" x14ac:dyDescent="0.55000000000000004">
      <c r="L4500" s="18"/>
    </row>
    <row r="4501" spans="12:12" ht="22.5" customHeight="1" x14ac:dyDescent="0.55000000000000004">
      <c r="L4501" s="18"/>
    </row>
    <row r="4502" spans="12:12" ht="22.5" customHeight="1" x14ac:dyDescent="0.55000000000000004">
      <c r="L4502" s="18"/>
    </row>
    <row r="4503" spans="12:12" ht="22.5" customHeight="1" x14ac:dyDescent="0.55000000000000004">
      <c r="L4503" s="18"/>
    </row>
    <row r="4504" spans="12:12" ht="22.5" customHeight="1" x14ac:dyDescent="0.55000000000000004">
      <c r="L4504" s="18"/>
    </row>
    <row r="4505" spans="12:12" ht="22.5" customHeight="1" x14ac:dyDescent="0.55000000000000004">
      <c r="L4505" s="18"/>
    </row>
    <row r="4506" spans="12:12" ht="22.5" customHeight="1" x14ac:dyDescent="0.55000000000000004">
      <c r="L4506" s="18"/>
    </row>
    <row r="4507" spans="12:12" ht="22.5" customHeight="1" x14ac:dyDescent="0.55000000000000004">
      <c r="L4507" s="18"/>
    </row>
    <row r="4508" spans="12:12" ht="22.5" customHeight="1" x14ac:dyDescent="0.55000000000000004">
      <c r="L4508" s="18"/>
    </row>
    <row r="4509" spans="12:12" ht="22.5" customHeight="1" x14ac:dyDescent="0.55000000000000004">
      <c r="L4509" s="18"/>
    </row>
    <row r="4510" spans="12:12" ht="22.5" customHeight="1" x14ac:dyDescent="0.55000000000000004">
      <c r="L4510" s="18"/>
    </row>
    <row r="4511" spans="12:12" ht="22.5" customHeight="1" x14ac:dyDescent="0.55000000000000004">
      <c r="L4511" s="18"/>
    </row>
    <row r="4512" spans="12:12" ht="22.5" customHeight="1" x14ac:dyDescent="0.55000000000000004">
      <c r="L4512" s="18"/>
    </row>
    <row r="4513" spans="12:12" ht="22.5" customHeight="1" x14ac:dyDescent="0.55000000000000004">
      <c r="L4513" s="18"/>
    </row>
    <row r="4514" spans="12:12" ht="22.5" customHeight="1" x14ac:dyDescent="0.55000000000000004">
      <c r="L4514" s="18"/>
    </row>
    <row r="4515" spans="12:12" ht="22.5" customHeight="1" x14ac:dyDescent="0.55000000000000004">
      <c r="L4515" s="18"/>
    </row>
    <row r="4516" spans="12:12" ht="22.5" customHeight="1" x14ac:dyDescent="0.55000000000000004">
      <c r="L4516" s="18"/>
    </row>
    <row r="4517" spans="12:12" ht="22.5" customHeight="1" x14ac:dyDescent="0.55000000000000004">
      <c r="L4517" s="18"/>
    </row>
    <row r="4518" spans="12:12" ht="22.5" customHeight="1" x14ac:dyDescent="0.55000000000000004">
      <c r="L4518" s="18"/>
    </row>
    <row r="4519" spans="12:12" ht="22.5" customHeight="1" x14ac:dyDescent="0.55000000000000004">
      <c r="L4519" s="18"/>
    </row>
    <row r="4520" spans="12:12" ht="22.5" customHeight="1" x14ac:dyDescent="0.55000000000000004">
      <c r="L4520" s="18"/>
    </row>
    <row r="4521" spans="12:12" ht="22.5" customHeight="1" x14ac:dyDescent="0.55000000000000004">
      <c r="L4521" s="18"/>
    </row>
    <row r="4522" spans="12:12" ht="22.5" customHeight="1" x14ac:dyDescent="0.55000000000000004">
      <c r="L4522" s="18"/>
    </row>
    <row r="4523" spans="12:12" ht="22.5" customHeight="1" x14ac:dyDescent="0.55000000000000004">
      <c r="L4523" s="18"/>
    </row>
    <row r="4524" spans="12:12" ht="22.5" customHeight="1" x14ac:dyDescent="0.55000000000000004">
      <c r="L4524" s="18"/>
    </row>
    <row r="4525" spans="12:12" ht="22.5" customHeight="1" x14ac:dyDescent="0.55000000000000004">
      <c r="L4525" s="18"/>
    </row>
    <row r="4526" spans="12:12" ht="22.5" customHeight="1" x14ac:dyDescent="0.55000000000000004">
      <c r="L4526" s="18"/>
    </row>
    <row r="4527" spans="12:12" ht="22.5" customHeight="1" x14ac:dyDescent="0.55000000000000004">
      <c r="L4527" s="18"/>
    </row>
    <row r="4528" spans="12:12" ht="22.5" customHeight="1" x14ac:dyDescent="0.55000000000000004">
      <c r="L4528" s="18"/>
    </row>
    <row r="4529" spans="12:12" ht="22.5" customHeight="1" x14ac:dyDescent="0.55000000000000004">
      <c r="L4529" s="18"/>
    </row>
    <row r="4530" spans="12:12" ht="22.5" customHeight="1" x14ac:dyDescent="0.55000000000000004">
      <c r="L4530" s="18"/>
    </row>
    <row r="4531" spans="12:12" ht="22.5" customHeight="1" x14ac:dyDescent="0.55000000000000004">
      <c r="L4531" s="18"/>
    </row>
    <row r="4532" spans="12:12" ht="22.5" customHeight="1" x14ac:dyDescent="0.55000000000000004">
      <c r="L4532" s="18"/>
    </row>
    <row r="4533" spans="12:12" ht="22.5" customHeight="1" x14ac:dyDescent="0.55000000000000004">
      <c r="L4533" s="18"/>
    </row>
    <row r="4534" spans="12:12" ht="22.5" customHeight="1" x14ac:dyDescent="0.55000000000000004">
      <c r="L4534" s="18"/>
    </row>
    <row r="4535" spans="12:12" ht="22.5" customHeight="1" x14ac:dyDescent="0.55000000000000004">
      <c r="L4535" s="18"/>
    </row>
    <row r="4536" spans="12:12" ht="22.5" customHeight="1" x14ac:dyDescent="0.55000000000000004">
      <c r="L4536" s="18"/>
    </row>
    <row r="4537" spans="12:12" ht="22.5" customHeight="1" x14ac:dyDescent="0.55000000000000004">
      <c r="L4537" s="18"/>
    </row>
    <row r="4538" spans="12:12" ht="22.5" customHeight="1" x14ac:dyDescent="0.55000000000000004">
      <c r="L4538" s="18"/>
    </row>
    <row r="4539" spans="12:12" ht="22.5" customHeight="1" x14ac:dyDescent="0.55000000000000004">
      <c r="L4539" s="18"/>
    </row>
    <row r="4540" spans="12:12" ht="22.5" customHeight="1" x14ac:dyDescent="0.55000000000000004">
      <c r="L4540" s="18"/>
    </row>
    <row r="4541" spans="12:12" ht="22.5" customHeight="1" x14ac:dyDescent="0.55000000000000004">
      <c r="L4541" s="18"/>
    </row>
    <row r="4542" spans="12:12" ht="22.5" customHeight="1" x14ac:dyDescent="0.55000000000000004">
      <c r="L4542" s="18"/>
    </row>
    <row r="4543" spans="12:12" ht="22.5" customHeight="1" x14ac:dyDescent="0.55000000000000004">
      <c r="L4543" s="18"/>
    </row>
    <row r="4544" spans="12:12" ht="22.5" customHeight="1" x14ac:dyDescent="0.55000000000000004">
      <c r="L4544" s="18"/>
    </row>
    <row r="4545" spans="12:12" ht="22.5" customHeight="1" x14ac:dyDescent="0.55000000000000004">
      <c r="L4545" s="18"/>
    </row>
    <row r="4546" spans="12:12" ht="22.5" customHeight="1" x14ac:dyDescent="0.55000000000000004">
      <c r="L4546" s="18"/>
    </row>
    <row r="4547" spans="12:12" ht="22.5" customHeight="1" x14ac:dyDescent="0.55000000000000004">
      <c r="L4547" s="18"/>
    </row>
    <row r="4548" spans="12:12" ht="22.5" customHeight="1" x14ac:dyDescent="0.55000000000000004">
      <c r="L4548" s="18"/>
    </row>
    <row r="4549" spans="12:12" ht="22.5" customHeight="1" x14ac:dyDescent="0.55000000000000004">
      <c r="L4549" s="18"/>
    </row>
    <row r="4550" spans="12:12" ht="22.5" customHeight="1" x14ac:dyDescent="0.55000000000000004">
      <c r="L4550" s="18"/>
    </row>
    <row r="4551" spans="12:12" ht="22.5" customHeight="1" x14ac:dyDescent="0.55000000000000004">
      <c r="L4551" s="18"/>
    </row>
    <row r="4552" spans="12:12" ht="22.5" customHeight="1" x14ac:dyDescent="0.55000000000000004">
      <c r="L4552" s="18"/>
    </row>
    <row r="4553" spans="12:12" ht="22.5" customHeight="1" x14ac:dyDescent="0.55000000000000004">
      <c r="L4553" s="18"/>
    </row>
    <row r="4554" spans="12:12" ht="22.5" customHeight="1" x14ac:dyDescent="0.55000000000000004">
      <c r="L4554" s="18"/>
    </row>
    <row r="4555" spans="12:12" ht="22.5" customHeight="1" x14ac:dyDescent="0.55000000000000004">
      <c r="L4555" s="18"/>
    </row>
    <row r="4556" spans="12:12" ht="22.5" customHeight="1" x14ac:dyDescent="0.55000000000000004">
      <c r="L4556" s="18"/>
    </row>
    <row r="4557" spans="12:12" ht="22.5" customHeight="1" x14ac:dyDescent="0.55000000000000004">
      <c r="L4557" s="18"/>
    </row>
    <row r="4558" spans="12:12" ht="22.5" customHeight="1" x14ac:dyDescent="0.55000000000000004">
      <c r="L4558" s="18"/>
    </row>
    <row r="4559" spans="12:12" ht="22.5" customHeight="1" x14ac:dyDescent="0.55000000000000004">
      <c r="L4559" s="18"/>
    </row>
    <row r="4560" spans="12:12" ht="22.5" customHeight="1" x14ac:dyDescent="0.55000000000000004">
      <c r="L4560" s="18"/>
    </row>
    <row r="4561" spans="12:12" ht="22.5" customHeight="1" x14ac:dyDescent="0.55000000000000004">
      <c r="L4561" s="18"/>
    </row>
    <row r="4562" spans="12:12" ht="22.5" customHeight="1" x14ac:dyDescent="0.55000000000000004">
      <c r="L4562" s="18"/>
    </row>
    <row r="4563" spans="12:12" ht="22.5" customHeight="1" x14ac:dyDescent="0.55000000000000004">
      <c r="L4563" s="18"/>
    </row>
    <row r="4564" spans="12:12" ht="22.5" customHeight="1" x14ac:dyDescent="0.55000000000000004">
      <c r="L4564" s="18"/>
    </row>
    <row r="4565" spans="12:12" ht="22.5" customHeight="1" x14ac:dyDescent="0.55000000000000004">
      <c r="L4565" s="18"/>
    </row>
    <row r="4566" spans="12:12" ht="22.5" customHeight="1" x14ac:dyDescent="0.55000000000000004">
      <c r="L4566" s="18"/>
    </row>
    <row r="4567" spans="12:12" ht="22.5" customHeight="1" x14ac:dyDescent="0.55000000000000004">
      <c r="L4567" s="18"/>
    </row>
    <row r="4568" spans="12:12" ht="22.5" customHeight="1" x14ac:dyDescent="0.55000000000000004">
      <c r="L4568" s="18"/>
    </row>
    <row r="4569" spans="12:12" ht="22.5" customHeight="1" x14ac:dyDescent="0.55000000000000004">
      <c r="L4569" s="18"/>
    </row>
    <row r="4570" spans="12:12" ht="22.5" customHeight="1" x14ac:dyDescent="0.55000000000000004">
      <c r="L4570" s="18"/>
    </row>
    <row r="4571" spans="12:12" ht="22.5" customHeight="1" x14ac:dyDescent="0.55000000000000004">
      <c r="L4571" s="18"/>
    </row>
    <row r="4572" spans="12:12" ht="22.5" customHeight="1" x14ac:dyDescent="0.55000000000000004">
      <c r="L4572" s="18"/>
    </row>
    <row r="4573" spans="12:12" ht="22.5" customHeight="1" x14ac:dyDescent="0.55000000000000004">
      <c r="L4573" s="18"/>
    </row>
    <row r="4574" spans="12:12" ht="22.5" customHeight="1" x14ac:dyDescent="0.55000000000000004">
      <c r="L4574" s="18"/>
    </row>
    <row r="4575" spans="12:12" ht="22.5" customHeight="1" x14ac:dyDescent="0.55000000000000004">
      <c r="L4575" s="18"/>
    </row>
    <row r="4576" spans="12:12" ht="22.5" customHeight="1" x14ac:dyDescent="0.55000000000000004">
      <c r="L4576" s="18"/>
    </row>
    <row r="4577" spans="12:12" ht="22.5" customHeight="1" x14ac:dyDescent="0.55000000000000004">
      <c r="L4577" s="18"/>
    </row>
    <row r="4578" spans="12:12" ht="22.5" customHeight="1" x14ac:dyDescent="0.55000000000000004">
      <c r="L4578" s="18"/>
    </row>
    <row r="4579" spans="12:12" ht="22.5" customHeight="1" x14ac:dyDescent="0.55000000000000004">
      <c r="L4579" s="18"/>
    </row>
    <row r="4580" spans="12:12" ht="22.5" customHeight="1" x14ac:dyDescent="0.55000000000000004">
      <c r="L4580" s="18"/>
    </row>
    <row r="4581" spans="12:12" ht="22.5" customHeight="1" x14ac:dyDescent="0.55000000000000004">
      <c r="L4581" s="18"/>
    </row>
    <row r="4582" spans="12:12" ht="22.5" customHeight="1" x14ac:dyDescent="0.55000000000000004">
      <c r="L4582" s="18"/>
    </row>
    <row r="4583" spans="12:12" ht="22.5" customHeight="1" x14ac:dyDescent="0.55000000000000004">
      <c r="L4583" s="18"/>
    </row>
    <row r="4584" spans="12:12" ht="22.5" customHeight="1" x14ac:dyDescent="0.55000000000000004">
      <c r="L4584" s="18"/>
    </row>
    <row r="4585" spans="12:12" ht="22.5" customHeight="1" x14ac:dyDescent="0.55000000000000004">
      <c r="L4585" s="18"/>
    </row>
    <row r="4586" spans="12:12" ht="22.5" customHeight="1" x14ac:dyDescent="0.55000000000000004">
      <c r="L4586" s="18"/>
    </row>
    <row r="4587" spans="12:12" ht="22.5" customHeight="1" x14ac:dyDescent="0.55000000000000004">
      <c r="L4587" s="18"/>
    </row>
    <row r="4588" spans="12:12" ht="22.5" customHeight="1" x14ac:dyDescent="0.55000000000000004">
      <c r="L4588" s="18"/>
    </row>
    <row r="4589" spans="12:12" ht="22.5" customHeight="1" x14ac:dyDescent="0.55000000000000004">
      <c r="L4589" s="18"/>
    </row>
    <row r="4590" spans="12:12" ht="22.5" customHeight="1" x14ac:dyDescent="0.55000000000000004">
      <c r="L4590" s="18"/>
    </row>
    <row r="4591" spans="12:12" ht="22.5" customHeight="1" x14ac:dyDescent="0.55000000000000004">
      <c r="L4591" s="18"/>
    </row>
    <row r="4592" spans="12:12" ht="22.5" customHeight="1" x14ac:dyDescent="0.55000000000000004">
      <c r="L4592" s="18"/>
    </row>
    <row r="4593" spans="12:12" ht="22.5" customHeight="1" x14ac:dyDescent="0.55000000000000004">
      <c r="L4593" s="18"/>
    </row>
    <row r="4594" spans="12:12" ht="22.5" customHeight="1" x14ac:dyDescent="0.55000000000000004">
      <c r="L4594" s="18"/>
    </row>
    <row r="4595" spans="12:12" ht="22.5" customHeight="1" x14ac:dyDescent="0.55000000000000004">
      <c r="L4595" s="18"/>
    </row>
    <row r="4596" spans="12:12" ht="22.5" customHeight="1" x14ac:dyDescent="0.55000000000000004">
      <c r="L4596" s="18"/>
    </row>
    <row r="4597" spans="12:12" ht="22.5" customHeight="1" x14ac:dyDescent="0.55000000000000004">
      <c r="L4597" s="18"/>
    </row>
    <row r="4598" spans="12:12" ht="22.5" customHeight="1" x14ac:dyDescent="0.55000000000000004">
      <c r="L4598" s="18"/>
    </row>
    <row r="4599" spans="12:12" ht="22.5" customHeight="1" x14ac:dyDescent="0.55000000000000004">
      <c r="L4599" s="18"/>
    </row>
    <row r="4600" spans="12:12" ht="22.5" customHeight="1" x14ac:dyDescent="0.55000000000000004">
      <c r="L4600" s="18"/>
    </row>
    <row r="4601" spans="12:12" ht="22.5" customHeight="1" x14ac:dyDescent="0.55000000000000004">
      <c r="L4601" s="18"/>
    </row>
    <row r="4602" spans="12:12" ht="22.5" customHeight="1" x14ac:dyDescent="0.55000000000000004">
      <c r="L4602" s="18"/>
    </row>
    <row r="4603" spans="12:12" ht="22.5" customHeight="1" x14ac:dyDescent="0.55000000000000004">
      <c r="L4603" s="18"/>
    </row>
    <row r="4604" spans="12:12" ht="22.5" customHeight="1" x14ac:dyDescent="0.55000000000000004">
      <c r="L4604" s="18"/>
    </row>
    <row r="4605" spans="12:12" ht="22.5" customHeight="1" x14ac:dyDescent="0.55000000000000004">
      <c r="L4605" s="18"/>
    </row>
    <row r="4606" spans="12:12" ht="22.5" customHeight="1" x14ac:dyDescent="0.55000000000000004">
      <c r="L4606" s="18"/>
    </row>
    <row r="4607" spans="12:12" ht="22.5" customHeight="1" x14ac:dyDescent="0.55000000000000004">
      <c r="L4607" s="18"/>
    </row>
    <row r="4608" spans="12:12" ht="22.5" customHeight="1" x14ac:dyDescent="0.55000000000000004">
      <c r="L4608" s="18"/>
    </row>
    <row r="4609" spans="12:12" ht="22.5" customHeight="1" x14ac:dyDescent="0.55000000000000004">
      <c r="L4609" s="18"/>
    </row>
    <row r="4610" spans="12:12" ht="22.5" customHeight="1" x14ac:dyDescent="0.55000000000000004">
      <c r="L4610" s="18"/>
    </row>
    <row r="4611" spans="12:12" ht="22.5" customHeight="1" x14ac:dyDescent="0.55000000000000004">
      <c r="L4611" s="18"/>
    </row>
    <row r="4612" spans="12:12" ht="22.5" customHeight="1" x14ac:dyDescent="0.55000000000000004">
      <c r="L4612" s="18"/>
    </row>
    <row r="4613" spans="12:12" ht="22.5" customHeight="1" x14ac:dyDescent="0.55000000000000004">
      <c r="L4613" s="18"/>
    </row>
    <row r="4614" spans="12:12" ht="22.5" customHeight="1" x14ac:dyDescent="0.55000000000000004">
      <c r="L4614" s="18"/>
    </row>
    <row r="4615" spans="12:12" ht="22.5" customHeight="1" x14ac:dyDescent="0.55000000000000004">
      <c r="L4615" s="18"/>
    </row>
    <row r="4616" spans="12:12" ht="22.5" customHeight="1" x14ac:dyDescent="0.55000000000000004">
      <c r="L4616" s="18"/>
    </row>
    <row r="4617" spans="12:12" ht="22.5" customHeight="1" x14ac:dyDescent="0.55000000000000004">
      <c r="L4617" s="18"/>
    </row>
    <row r="4618" spans="12:12" ht="22.5" customHeight="1" x14ac:dyDescent="0.55000000000000004">
      <c r="L4618" s="18"/>
    </row>
    <row r="4619" spans="12:12" ht="22.5" customHeight="1" x14ac:dyDescent="0.55000000000000004">
      <c r="L4619" s="18"/>
    </row>
    <row r="4620" spans="12:12" ht="22.5" customHeight="1" x14ac:dyDescent="0.55000000000000004">
      <c r="L4620" s="18"/>
    </row>
    <row r="4621" spans="12:12" ht="22.5" customHeight="1" x14ac:dyDescent="0.55000000000000004">
      <c r="L4621" s="18"/>
    </row>
    <row r="4622" spans="12:12" ht="22.5" customHeight="1" x14ac:dyDescent="0.55000000000000004">
      <c r="L4622" s="18"/>
    </row>
    <row r="4623" spans="12:12" ht="22.5" customHeight="1" x14ac:dyDescent="0.55000000000000004">
      <c r="L4623" s="18"/>
    </row>
    <row r="4624" spans="12:12" ht="22.5" customHeight="1" x14ac:dyDescent="0.55000000000000004">
      <c r="L4624" s="18"/>
    </row>
    <row r="4625" spans="12:12" ht="22.5" customHeight="1" x14ac:dyDescent="0.55000000000000004">
      <c r="L4625" s="18"/>
    </row>
    <row r="4626" spans="12:12" ht="22.5" customHeight="1" x14ac:dyDescent="0.55000000000000004">
      <c r="L4626" s="18"/>
    </row>
    <row r="4627" spans="12:12" ht="22.5" customHeight="1" x14ac:dyDescent="0.55000000000000004">
      <c r="L4627" s="18"/>
    </row>
    <row r="4628" spans="12:12" ht="22.5" customHeight="1" x14ac:dyDescent="0.55000000000000004">
      <c r="L4628" s="18"/>
    </row>
    <row r="4629" spans="12:12" ht="22.5" customHeight="1" x14ac:dyDescent="0.55000000000000004">
      <c r="L4629" s="18"/>
    </row>
    <row r="4630" spans="12:12" ht="22.5" customHeight="1" x14ac:dyDescent="0.55000000000000004">
      <c r="L4630" s="18"/>
    </row>
    <row r="4631" spans="12:12" ht="22.5" customHeight="1" x14ac:dyDescent="0.55000000000000004">
      <c r="L4631" s="18"/>
    </row>
    <row r="4632" spans="12:12" ht="22.5" customHeight="1" x14ac:dyDescent="0.55000000000000004">
      <c r="L4632" s="18"/>
    </row>
    <row r="4633" spans="12:12" ht="22.5" customHeight="1" x14ac:dyDescent="0.55000000000000004">
      <c r="L4633" s="18"/>
    </row>
    <row r="4634" spans="12:12" ht="22.5" customHeight="1" x14ac:dyDescent="0.55000000000000004">
      <c r="L4634" s="18"/>
    </row>
    <row r="4635" spans="12:12" ht="22.5" customHeight="1" x14ac:dyDescent="0.55000000000000004">
      <c r="L4635" s="18"/>
    </row>
    <row r="4636" spans="12:12" ht="22.5" customHeight="1" x14ac:dyDescent="0.55000000000000004">
      <c r="L4636" s="18"/>
    </row>
    <row r="4637" spans="12:12" ht="22.5" customHeight="1" x14ac:dyDescent="0.55000000000000004">
      <c r="L4637" s="18"/>
    </row>
    <row r="4638" spans="12:12" ht="22.5" customHeight="1" x14ac:dyDescent="0.55000000000000004">
      <c r="L4638" s="18"/>
    </row>
    <row r="4639" spans="12:12" ht="22.5" customHeight="1" x14ac:dyDescent="0.55000000000000004">
      <c r="L4639" s="18"/>
    </row>
    <row r="4640" spans="12:12" ht="22.5" customHeight="1" x14ac:dyDescent="0.55000000000000004">
      <c r="L4640" s="18"/>
    </row>
    <row r="4641" spans="12:12" ht="22.5" customHeight="1" x14ac:dyDescent="0.55000000000000004">
      <c r="L4641" s="18"/>
    </row>
    <row r="4642" spans="12:12" ht="22.5" customHeight="1" x14ac:dyDescent="0.55000000000000004">
      <c r="L4642" s="18"/>
    </row>
    <row r="4643" spans="12:12" ht="22.5" customHeight="1" x14ac:dyDescent="0.55000000000000004">
      <c r="L4643" s="18"/>
    </row>
    <row r="4644" spans="12:12" ht="22.5" customHeight="1" x14ac:dyDescent="0.55000000000000004">
      <c r="L4644" s="18"/>
    </row>
    <row r="4645" spans="12:12" ht="22.5" customHeight="1" x14ac:dyDescent="0.55000000000000004">
      <c r="L4645" s="18"/>
    </row>
    <row r="4646" spans="12:12" ht="22.5" customHeight="1" x14ac:dyDescent="0.55000000000000004">
      <c r="L4646" s="18"/>
    </row>
    <row r="4647" spans="12:12" ht="22.5" customHeight="1" x14ac:dyDescent="0.55000000000000004">
      <c r="L4647" s="18"/>
    </row>
    <row r="4648" spans="12:12" ht="22.5" customHeight="1" x14ac:dyDescent="0.55000000000000004">
      <c r="L4648" s="18"/>
    </row>
    <row r="4649" spans="12:12" ht="22.5" customHeight="1" x14ac:dyDescent="0.55000000000000004">
      <c r="L4649" s="18"/>
    </row>
    <row r="4650" spans="12:12" ht="22.5" customHeight="1" x14ac:dyDescent="0.55000000000000004">
      <c r="L4650" s="18"/>
    </row>
    <row r="4651" spans="12:12" ht="22.5" customHeight="1" x14ac:dyDescent="0.55000000000000004">
      <c r="L4651" s="18"/>
    </row>
    <row r="4652" spans="12:12" ht="22.5" customHeight="1" x14ac:dyDescent="0.55000000000000004">
      <c r="L4652" s="18"/>
    </row>
    <row r="4653" spans="12:12" ht="22.5" customHeight="1" x14ac:dyDescent="0.55000000000000004">
      <c r="L4653" s="18"/>
    </row>
    <row r="4654" spans="12:12" ht="22.5" customHeight="1" x14ac:dyDescent="0.55000000000000004">
      <c r="L4654" s="18"/>
    </row>
    <row r="4655" spans="12:12" ht="22.5" customHeight="1" x14ac:dyDescent="0.55000000000000004">
      <c r="L4655" s="18"/>
    </row>
    <row r="4656" spans="12:12" ht="22.5" customHeight="1" x14ac:dyDescent="0.55000000000000004">
      <c r="L4656" s="18"/>
    </row>
    <row r="4657" spans="12:12" ht="22.5" customHeight="1" x14ac:dyDescent="0.55000000000000004">
      <c r="L4657" s="18"/>
    </row>
    <row r="4658" spans="12:12" ht="22.5" customHeight="1" x14ac:dyDescent="0.55000000000000004">
      <c r="L4658" s="18"/>
    </row>
    <row r="4659" spans="12:12" ht="22.5" customHeight="1" x14ac:dyDescent="0.55000000000000004">
      <c r="L4659" s="18"/>
    </row>
    <row r="4660" spans="12:12" ht="22.5" customHeight="1" x14ac:dyDescent="0.55000000000000004">
      <c r="L4660" s="18"/>
    </row>
    <row r="4661" spans="12:12" ht="22.5" customHeight="1" x14ac:dyDescent="0.55000000000000004">
      <c r="L4661" s="18"/>
    </row>
    <row r="4662" spans="12:12" ht="22.5" customHeight="1" x14ac:dyDescent="0.55000000000000004">
      <c r="L4662" s="18"/>
    </row>
    <row r="4663" spans="12:12" ht="22.5" customHeight="1" x14ac:dyDescent="0.55000000000000004">
      <c r="L4663" s="18"/>
    </row>
    <row r="4664" spans="12:12" ht="22.5" customHeight="1" x14ac:dyDescent="0.55000000000000004">
      <c r="L4664" s="18"/>
    </row>
    <row r="4665" spans="12:12" ht="22.5" customHeight="1" x14ac:dyDescent="0.55000000000000004">
      <c r="L4665" s="18"/>
    </row>
    <row r="4666" spans="12:12" ht="22.5" customHeight="1" x14ac:dyDescent="0.55000000000000004">
      <c r="L4666" s="18"/>
    </row>
    <row r="4667" spans="12:12" ht="22.5" customHeight="1" x14ac:dyDescent="0.55000000000000004">
      <c r="L4667" s="18"/>
    </row>
    <row r="4668" spans="12:12" ht="22.5" customHeight="1" x14ac:dyDescent="0.55000000000000004">
      <c r="L4668" s="18"/>
    </row>
    <row r="4669" spans="12:12" ht="22.5" customHeight="1" x14ac:dyDescent="0.55000000000000004">
      <c r="L4669" s="18"/>
    </row>
    <row r="4670" spans="12:12" ht="22.5" customHeight="1" x14ac:dyDescent="0.55000000000000004">
      <c r="L4670" s="18"/>
    </row>
    <row r="4671" spans="12:12" ht="22.5" customHeight="1" x14ac:dyDescent="0.55000000000000004">
      <c r="L4671" s="18"/>
    </row>
    <row r="4672" spans="12:12" ht="22.5" customHeight="1" x14ac:dyDescent="0.55000000000000004">
      <c r="L4672" s="18"/>
    </row>
    <row r="4673" spans="12:12" ht="22.5" customHeight="1" x14ac:dyDescent="0.55000000000000004">
      <c r="L4673" s="18"/>
    </row>
    <row r="4674" spans="12:12" ht="22.5" customHeight="1" x14ac:dyDescent="0.55000000000000004">
      <c r="L4674" s="18"/>
    </row>
    <row r="4675" spans="12:12" ht="22.5" customHeight="1" x14ac:dyDescent="0.55000000000000004">
      <c r="L4675" s="18"/>
    </row>
    <row r="4676" spans="12:12" ht="22.5" customHeight="1" x14ac:dyDescent="0.55000000000000004">
      <c r="L4676" s="18"/>
    </row>
    <row r="4677" spans="12:12" ht="22.5" customHeight="1" x14ac:dyDescent="0.55000000000000004">
      <c r="L4677" s="18"/>
    </row>
    <row r="4678" spans="12:12" ht="22.5" customHeight="1" x14ac:dyDescent="0.55000000000000004">
      <c r="L4678" s="18"/>
    </row>
    <row r="4679" spans="12:12" ht="22.5" customHeight="1" x14ac:dyDescent="0.55000000000000004">
      <c r="L4679" s="18"/>
    </row>
    <row r="4680" spans="12:12" ht="22.5" customHeight="1" x14ac:dyDescent="0.55000000000000004">
      <c r="L4680" s="18"/>
    </row>
    <row r="4681" spans="12:12" ht="22.5" customHeight="1" x14ac:dyDescent="0.55000000000000004">
      <c r="L4681" s="18"/>
    </row>
    <row r="4682" spans="12:12" ht="22.5" customHeight="1" x14ac:dyDescent="0.55000000000000004">
      <c r="L4682" s="18"/>
    </row>
    <row r="4683" spans="12:12" ht="22.5" customHeight="1" x14ac:dyDescent="0.55000000000000004">
      <c r="L4683" s="18"/>
    </row>
    <row r="4684" spans="12:12" ht="22.5" customHeight="1" x14ac:dyDescent="0.55000000000000004">
      <c r="L4684" s="18"/>
    </row>
    <row r="4685" spans="12:12" ht="22.5" customHeight="1" x14ac:dyDescent="0.55000000000000004">
      <c r="L4685" s="18"/>
    </row>
    <row r="4686" spans="12:12" ht="22.5" customHeight="1" x14ac:dyDescent="0.55000000000000004">
      <c r="L4686" s="18"/>
    </row>
    <row r="4687" spans="12:12" ht="22.5" customHeight="1" x14ac:dyDescent="0.55000000000000004">
      <c r="L4687" s="18"/>
    </row>
    <row r="4688" spans="12:12" ht="22.5" customHeight="1" x14ac:dyDescent="0.55000000000000004">
      <c r="L4688" s="18"/>
    </row>
    <row r="4689" spans="12:12" ht="22.5" customHeight="1" x14ac:dyDescent="0.55000000000000004">
      <c r="L4689" s="18"/>
    </row>
    <row r="4690" spans="12:12" ht="22.5" customHeight="1" x14ac:dyDescent="0.55000000000000004">
      <c r="L4690" s="18"/>
    </row>
    <row r="4691" spans="12:12" ht="22.5" customHeight="1" x14ac:dyDescent="0.55000000000000004">
      <c r="L4691" s="18"/>
    </row>
    <row r="4692" spans="12:12" ht="22.5" customHeight="1" x14ac:dyDescent="0.55000000000000004">
      <c r="L4692" s="18"/>
    </row>
    <row r="4693" spans="12:12" ht="22.5" customHeight="1" x14ac:dyDescent="0.55000000000000004">
      <c r="L4693" s="18"/>
    </row>
    <row r="4694" spans="12:12" ht="22.5" customHeight="1" x14ac:dyDescent="0.55000000000000004">
      <c r="L4694" s="18"/>
    </row>
    <row r="4695" spans="12:12" ht="22.5" customHeight="1" x14ac:dyDescent="0.55000000000000004">
      <c r="L4695" s="18"/>
    </row>
    <row r="4696" spans="12:12" ht="22.5" customHeight="1" x14ac:dyDescent="0.55000000000000004">
      <c r="L4696" s="18"/>
    </row>
    <row r="4697" spans="12:12" ht="22.5" customHeight="1" x14ac:dyDescent="0.55000000000000004">
      <c r="L4697" s="18"/>
    </row>
    <row r="4698" spans="12:12" ht="22.5" customHeight="1" x14ac:dyDescent="0.55000000000000004">
      <c r="L4698" s="18"/>
    </row>
    <row r="4699" spans="12:12" ht="22.5" customHeight="1" x14ac:dyDescent="0.55000000000000004">
      <c r="L4699" s="18"/>
    </row>
    <row r="4700" spans="12:12" ht="22.5" customHeight="1" x14ac:dyDescent="0.55000000000000004">
      <c r="L4700" s="18"/>
    </row>
    <row r="4701" spans="12:12" ht="22.5" customHeight="1" x14ac:dyDescent="0.55000000000000004">
      <c r="L4701" s="18"/>
    </row>
    <row r="4702" spans="12:12" ht="22.5" customHeight="1" x14ac:dyDescent="0.55000000000000004">
      <c r="L4702" s="18"/>
    </row>
    <row r="4703" spans="12:12" ht="22.5" customHeight="1" x14ac:dyDescent="0.55000000000000004">
      <c r="L4703" s="18"/>
    </row>
    <row r="4704" spans="12:12" ht="22.5" customHeight="1" x14ac:dyDescent="0.55000000000000004">
      <c r="L4704" s="18"/>
    </row>
    <row r="4705" spans="12:12" ht="22.5" customHeight="1" x14ac:dyDescent="0.55000000000000004">
      <c r="L4705" s="18"/>
    </row>
    <row r="4706" spans="12:12" ht="22.5" customHeight="1" x14ac:dyDescent="0.55000000000000004">
      <c r="L4706" s="18"/>
    </row>
    <row r="4707" spans="12:12" ht="22.5" customHeight="1" x14ac:dyDescent="0.55000000000000004">
      <c r="L4707" s="18"/>
    </row>
    <row r="4708" spans="12:12" ht="22.5" customHeight="1" x14ac:dyDescent="0.55000000000000004">
      <c r="L4708" s="18"/>
    </row>
    <row r="4709" spans="12:12" ht="22.5" customHeight="1" x14ac:dyDescent="0.55000000000000004">
      <c r="L4709" s="18"/>
    </row>
    <row r="4710" spans="12:12" ht="22.5" customHeight="1" x14ac:dyDescent="0.55000000000000004">
      <c r="L4710" s="18"/>
    </row>
    <row r="4711" spans="12:12" ht="22.5" customHeight="1" x14ac:dyDescent="0.55000000000000004">
      <c r="L4711" s="18"/>
    </row>
    <row r="4712" spans="12:12" ht="22.5" customHeight="1" x14ac:dyDescent="0.55000000000000004">
      <c r="L4712" s="18"/>
    </row>
    <row r="4713" spans="12:12" ht="22.5" customHeight="1" x14ac:dyDescent="0.55000000000000004">
      <c r="L4713" s="18"/>
    </row>
    <row r="4714" spans="12:12" ht="22.5" customHeight="1" x14ac:dyDescent="0.55000000000000004">
      <c r="L4714" s="18"/>
    </row>
    <row r="4715" spans="12:12" ht="22.5" customHeight="1" x14ac:dyDescent="0.55000000000000004">
      <c r="L4715" s="18"/>
    </row>
    <row r="4716" spans="12:12" ht="22.5" customHeight="1" x14ac:dyDescent="0.55000000000000004">
      <c r="L4716" s="18"/>
    </row>
    <row r="4717" spans="12:12" ht="22.5" customHeight="1" x14ac:dyDescent="0.55000000000000004">
      <c r="L4717" s="18"/>
    </row>
    <row r="4718" spans="12:12" ht="22.5" customHeight="1" x14ac:dyDescent="0.55000000000000004">
      <c r="L4718" s="18"/>
    </row>
    <row r="4719" spans="12:12" ht="22.5" customHeight="1" x14ac:dyDescent="0.55000000000000004">
      <c r="L4719" s="18"/>
    </row>
    <row r="4720" spans="12:12" ht="22.5" customHeight="1" x14ac:dyDescent="0.55000000000000004">
      <c r="L4720" s="18"/>
    </row>
    <row r="4721" spans="12:12" ht="22.5" customHeight="1" x14ac:dyDescent="0.55000000000000004">
      <c r="L4721" s="18"/>
    </row>
    <row r="4722" spans="12:12" ht="22.5" customHeight="1" x14ac:dyDescent="0.55000000000000004">
      <c r="L4722" s="18"/>
    </row>
    <row r="4723" spans="12:12" ht="22.5" customHeight="1" x14ac:dyDescent="0.55000000000000004">
      <c r="L4723" s="18"/>
    </row>
    <row r="4724" spans="12:12" ht="22.5" customHeight="1" x14ac:dyDescent="0.55000000000000004">
      <c r="L4724" s="18"/>
    </row>
    <row r="4725" spans="12:12" ht="22.5" customHeight="1" x14ac:dyDescent="0.55000000000000004">
      <c r="L4725" s="18"/>
    </row>
    <row r="4726" spans="12:12" ht="22.5" customHeight="1" x14ac:dyDescent="0.55000000000000004">
      <c r="L4726" s="18"/>
    </row>
    <row r="4727" spans="12:12" ht="22.5" customHeight="1" x14ac:dyDescent="0.55000000000000004">
      <c r="L4727" s="18"/>
    </row>
    <row r="4728" spans="12:12" ht="22.5" customHeight="1" x14ac:dyDescent="0.55000000000000004">
      <c r="L4728" s="18"/>
    </row>
    <row r="4729" spans="12:12" ht="22.5" customHeight="1" x14ac:dyDescent="0.55000000000000004">
      <c r="L4729" s="18"/>
    </row>
    <row r="4730" spans="12:12" ht="22.5" customHeight="1" x14ac:dyDescent="0.55000000000000004">
      <c r="L4730" s="18"/>
    </row>
    <row r="4731" spans="12:12" ht="22.5" customHeight="1" x14ac:dyDescent="0.55000000000000004">
      <c r="L4731" s="18"/>
    </row>
    <row r="4732" spans="12:12" ht="22.5" customHeight="1" x14ac:dyDescent="0.55000000000000004">
      <c r="L4732" s="18"/>
    </row>
    <row r="4733" spans="12:12" ht="22.5" customHeight="1" x14ac:dyDescent="0.55000000000000004">
      <c r="L4733" s="18"/>
    </row>
    <row r="4734" spans="12:12" ht="22.5" customHeight="1" x14ac:dyDescent="0.55000000000000004">
      <c r="L4734" s="18"/>
    </row>
    <row r="4735" spans="12:12" ht="22.5" customHeight="1" x14ac:dyDescent="0.55000000000000004">
      <c r="L4735" s="18"/>
    </row>
    <row r="4736" spans="12:12" ht="22.5" customHeight="1" x14ac:dyDescent="0.55000000000000004">
      <c r="L4736" s="18"/>
    </row>
    <row r="4737" spans="12:12" ht="22.5" customHeight="1" x14ac:dyDescent="0.55000000000000004">
      <c r="L4737" s="18"/>
    </row>
    <row r="4738" spans="12:12" ht="22.5" customHeight="1" x14ac:dyDescent="0.55000000000000004">
      <c r="L4738" s="18"/>
    </row>
    <row r="4739" spans="12:12" ht="22.5" customHeight="1" x14ac:dyDescent="0.55000000000000004">
      <c r="L4739" s="18"/>
    </row>
    <row r="4740" spans="12:12" ht="22.5" customHeight="1" x14ac:dyDescent="0.55000000000000004">
      <c r="L4740" s="18"/>
    </row>
    <row r="4741" spans="12:12" ht="22.5" customHeight="1" x14ac:dyDescent="0.55000000000000004">
      <c r="L4741" s="18"/>
    </row>
    <row r="4742" spans="12:12" ht="22.5" customHeight="1" x14ac:dyDescent="0.55000000000000004">
      <c r="L4742" s="18"/>
    </row>
    <row r="4743" spans="12:12" ht="22.5" customHeight="1" x14ac:dyDescent="0.55000000000000004">
      <c r="L4743" s="18"/>
    </row>
    <row r="4744" spans="12:12" ht="22.5" customHeight="1" x14ac:dyDescent="0.55000000000000004">
      <c r="L4744" s="18"/>
    </row>
    <row r="4745" spans="12:12" ht="22.5" customHeight="1" x14ac:dyDescent="0.55000000000000004">
      <c r="L4745" s="18"/>
    </row>
    <row r="4746" spans="12:12" ht="22.5" customHeight="1" x14ac:dyDescent="0.55000000000000004">
      <c r="L4746" s="18"/>
    </row>
    <row r="4747" spans="12:12" ht="22.5" customHeight="1" x14ac:dyDescent="0.55000000000000004">
      <c r="L4747" s="18"/>
    </row>
    <row r="4748" spans="12:12" ht="22.5" customHeight="1" x14ac:dyDescent="0.55000000000000004">
      <c r="L4748" s="18"/>
    </row>
    <row r="4749" spans="12:12" ht="22.5" customHeight="1" x14ac:dyDescent="0.55000000000000004">
      <c r="L4749" s="18"/>
    </row>
    <row r="4750" spans="12:12" ht="22.5" customHeight="1" x14ac:dyDescent="0.55000000000000004">
      <c r="L4750" s="18"/>
    </row>
    <row r="4751" spans="12:12" ht="22.5" customHeight="1" x14ac:dyDescent="0.55000000000000004">
      <c r="L4751" s="18"/>
    </row>
    <row r="4752" spans="12:12" ht="22.5" customHeight="1" x14ac:dyDescent="0.55000000000000004">
      <c r="L4752" s="18"/>
    </row>
    <row r="4753" spans="12:12" ht="22.5" customHeight="1" x14ac:dyDescent="0.55000000000000004">
      <c r="L4753" s="18"/>
    </row>
    <row r="4754" spans="12:12" ht="22.5" customHeight="1" x14ac:dyDescent="0.55000000000000004">
      <c r="L4754" s="18"/>
    </row>
    <row r="4755" spans="12:12" ht="22.5" customHeight="1" x14ac:dyDescent="0.55000000000000004">
      <c r="L4755" s="18"/>
    </row>
    <row r="4756" spans="12:12" ht="22.5" customHeight="1" x14ac:dyDescent="0.55000000000000004">
      <c r="L4756" s="18"/>
    </row>
    <row r="4757" spans="12:12" ht="22.5" customHeight="1" x14ac:dyDescent="0.55000000000000004">
      <c r="L4757" s="18"/>
    </row>
    <row r="4758" spans="12:12" ht="22.5" customHeight="1" x14ac:dyDescent="0.55000000000000004">
      <c r="L4758" s="18"/>
    </row>
    <row r="4759" spans="12:12" ht="22.5" customHeight="1" x14ac:dyDescent="0.55000000000000004">
      <c r="L4759" s="18"/>
    </row>
    <row r="4760" spans="12:12" ht="22.5" customHeight="1" x14ac:dyDescent="0.55000000000000004">
      <c r="L4760" s="18"/>
    </row>
    <row r="4761" spans="12:12" ht="22.5" customHeight="1" x14ac:dyDescent="0.55000000000000004">
      <c r="L4761" s="18"/>
    </row>
    <row r="4762" spans="12:12" ht="22.5" customHeight="1" x14ac:dyDescent="0.55000000000000004">
      <c r="L4762" s="18"/>
    </row>
    <row r="4763" spans="12:12" ht="22.5" customHeight="1" x14ac:dyDescent="0.55000000000000004">
      <c r="L4763" s="18"/>
    </row>
    <row r="4764" spans="12:12" ht="22.5" customHeight="1" x14ac:dyDescent="0.55000000000000004">
      <c r="L4764" s="18"/>
    </row>
    <row r="4765" spans="12:12" ht="22.5" customHeight="1" x14ac:dyDescent="0.55000000000000004">
      <c r="L4765" s="18"/>
    </row>
    <row r="4766" spans="12:12" ht="22.5" customHeight="1" x14ac:dyDescent="0.55000000000000004">
      <c r="L4766" s="18"/>
    </row>
    <row r="4767" spans="12:12" ht="22.5" customHeight="1" x14ac:dyDescent="0.55000000000000004">
      <c r="L4767" s="18"/>
    </row>
    <row r="4768" spans="12:12" ht="22.5" customHeight="1" x14ac:dyDescent="0.55000000000000004">
      <c r="L4768" s="18"/>
    </row>
    <row r="4769" spans="12:12" ht="22.5" customHeight="1" x14ac:dyDescent="0.55000000000000004">
      <c r="L4769" s="18"/>
    </row>
    <row r="4770" spans="12:12" ht="22.5" customHeight="1" x14ac:dyDescent="0.55000000000000004">
      <c r="L4770" s="18"/>
    </row>
    <row r="4771" spans="12:12" ht="22.5" customHeight="1" x14ac:dyDescent="0.55000000000000004">
      <c r="L4771" s="18"/>
    </row>
    <row r="4772" spans="12:12" ht="22.5" customHeight="1" x14ac:dyDescent="0.55000000000000004">
      <c r="L4772" s="18"/>
    </row>
    <row r="4773" spans="12:12" ht="22.5" customHeight="1" x14ac:dyDescent="0.55000000000000004">
      <c r="L4773" s="18"/>
    </row>
    <row r="4774" spans="12:12" ht="22.5" customHeight="1" x14ac:dyDescent="0.55000000000000004">
      <c r="L4774" s="18"/>
    </row>
    <row r="4775" spans="12:12" ht="22.5" customHeight="1" x14ac:dyDescent="0.55000000000000004">
      <c r="L4775" s="18"/>
    </row>
    <row r="4776" spans="12:12" ht="22.5" customHeight="1" x14ac:dyDescent="0.55000000000000004">
      <c r="L4776" s="18"/>
    </row>
    <row r="4777" spans="12:12" ht="22.5" customHeight="1" x14ac:dyDescent="0.55000000000000004">
      <c r="L4777" s="18"/>
    </row>
    <row r="4778" spans="12:12" ht="22.5" customHeight="1" x14ac:dyDescent="0.55000000000000004">
      <c r="L4778" s="18"/>
    </row>
    <row r="4779" spans="12:12" ht="22.5" customHeight="1" x14ac:dyDescent="0.55000000000000004">
      <c r="L4779" s="18"/>
    </row>
    <row r="4780" spans="12:12" ht="22.5" customHeight="1" x14ac:dyDescent="0.55000000000000004">
      <c r="L4780" s="18"/>
    </row>
    <row r="4781" spans="12:12" ht="22.5" customHeight="1" x14ac:dyDescent="0.55000000000000004">
      <c r="L4781" s="18"/>
    </row>
    <row r="4782" spans="12:12" ht="22.5" customHeight="1" x14ac:dyDescent="0.55000000000000004">
      <c r="L4782" s="18"/>
    </row>
    <row r="4783" spans="12:12" ht="22.5" customHeight="1" x14ac:dyDescent="0.55000000000000004">
      <c r="L4783" s="18"/>
    </row>
    <row r="4784" spans="12:12" ht="22.5" customHeight="1" x14ac:dyDescent="0.55000000000000004">
      <c r="L4784" s="18"/>
    </row>
    <row r="4785" spans="12:12" ht="22.5" customHeight="1" x14ac:dyDescent="0.55000000000000004">
      <c r="L4785" s="18"/>
    </row>
    <row r="4786" spans="12:12" ht="22.5" customHeight="1" x14ac:dyDescent="0.55000000000000004">
      <c r="L4786" s="18"/>
    </row>
    <row r="4787" spans="12:12" ht="22.5" customHeight="1" x14ac:dyDescent="0.55000000000000004">
      <c r="L4787" s="18"/>
    </row>
    <row r="4788" spans="12:12" ht="22.5" customHeight="1" x14ac:dyDescent="0.55000000000000004">
      <c r="L4788" s="18"/>
    </row>
    <row r="4789" spans="12:12" ht="22.5" customHeight="1" x14ac:dyDescent="0.55000000000000004">
      <c r="L4789" s="18"/>
    </row>
    <row r="4790" spans="12:12" ht="22.5" customHeight="1" x14ac:dyDescent="0.55000000000000004">
      <c r="L4790" s="18"/>
    </row>
    <row r="4791" spans="12:12" ht="22.5" customHeight="1" x14ac:dyDescent="0.55000000000000004">
      <c r="L4791" s="18"/>
    </row>
    <row r="4792" spans="12:12" ht="22.5" customHeight="1" x14ac:dyDescent="0.55000000000000004">
      <c r="L4792" s="18"/>
    </row>
    <row r="4793" spans="12:12" ht="22.5" customHeight="1" x14ac:dyDescent="0.55000000000000004">
      <c r="L4793" s="18"/>
    </row>
    <row r="4794" spans="12:12" ht="22.5" customHeight="1" x14ac:dyDescent="0.55000000000000004">
      <c r="L4794" s="18"/>
    </row>
    <row r="4795" spans="12:12" ht="22.5" customHeight="1" x14ac:dyDescent="0.55000000000000004">
      <c r="L4795" s="18"/>
    </row>
    <row r="4796" spans="12:12" ht="22.5" customHeight="1" x14ac:dyDescent="0.55000000000000004">
      <c r="L4796" s="18"/>
    </row>
    <row r="4797" spans="12:12" ht="22.5" customHeight="1" x14ac:dyDescent="0.55000000000000004">
      <c r="L4797" s="18"/>
    </row>
    <row r="4798" spans="12:12" ht="22.5" customHeight="1" x14ac:dyDescent="0.55000000000000004">
      <c r="L4798" s="18"/>
    </row>
    <row r="4799" spans="12:12" ht="22.5" customHeight="1" x14ac:dyDescent="0.55000000000000004">
      <c r="L4799" s="18"/>
    </row>
    <row r="4800" spans="12:12" ht="22.5" customHeight="1" x14ac:dyDescent="0.55000000000000004">
      <c r="L4800" s="18"/>
    </row>
    <row r="4801" spans="12:12" ht="22.5" customHeight="1" x14ac:dyDescent="0.55000000000000004">
      <c r="L4801" s="18"/>
    </row>
    <row r="4802" spans="12:12" ht="22.5" customHeight="1" x14ac:dyDescent="0.55000000000000004">
      <c r="L4802" s="18"/>
    </row>
    <row r="4803" spans="12:12" ht="22.5" customHeight="1" x14ac:dyDescent="0.55000000000000004">
      <c r="L4803" s="18"/>
    </row>
    <row r="4804" spans="12:12" ht="22.5" customHeight="1" x14ac:dyDescent="0.55000000000000004">
      <c r="L4804" s="18"/>
    </row>
    <row r="4805" spans="12:12" ht="22.5" customHeight="1" x14ac:dyDescent="0.55000000000000004">
      <c r="L4805" s="18"/>
    </row>
    <row r="4806" spans="12:12" ht="22.5" customHeight="1" x14ac:dyDescent="0.55000000000000004">
      <c r="L4806" s="18"/>
    </row>
    <row r="4807" spans="12:12" ht="22.5" customHeight="1" x14ac:dyDescent="0.55000000000000004">
      <c r="L4807" s="18"/>
    </row>
    <row r="4808" spans="12:12" ht="22.5" customHeight="1" x14ac:dyDescent="0.55000000000000004">
      <c r="L4808" s="18"/>
    </row>
    <row r="4809" spans="12:12" ht="22.5" customHeight="1" x14ac:dyDescent="0.55000000000000004">
      <c r="L4809" s="18"/>
    </row>
    <row r="4810" spans="12:12" ht="22.5" customHeight="1" x14ac:dyDescent="0.55000000000000004">
      <c r="L4810" s="18"/>
    </row>
    <row r="4811" spans="12:12" ht="22.5" customHeight="1" x14ac:dyDescent="0.55000000000000004">
      <c r="L4811" s="18"/>
    </row>
    <row r="4812" spans="12:12" ht="22.5" customHeight="1" x14ac:dyDescent="0.55000000000000004">
      <c r="L4812" s="18"/>
    </row>
    <row r="4813" spans="12:12" ht="22.5" customHeight="1" x14ac:dyDescent="0.55000000000000004">
      <c r="L4813" s="18"/>
    </row>
    <row r="4814" spans="12:12" ht="22.5" customHeight="1" x14ac:dyDescent="0.55000000000000004">
      <c r="L4814" s="18"/>
    </row>
    <row r="4815" spans="12:12" ht="22.5" customHeight="1" x14ac:dyDescent="0.55000000000000004">
      <c r="L4815" s="18"/>
    </row>
    <row r="4816" spans="12:12" ht="22.5" customHeight="1" x14ac:dyDescent="0.55000000000000004">
      <c r="L4816" s="18"/>
    </row>
    <row r="4817" spans="12:12" ht="22.5" customHeight="1" x14ac:dyDescent="0.55000000000000004">
      <c r="L4817" s="18"/>
    </row>
    <row r="4818" spans="12:12" ht="22.5" customHeight="1" x14ac:dyDescent="0.55000000000000004">
      <c r="L4818" s="18"/>
    </row>
    <row r="4819" spans="12:12" ht="22.5" customHeight="1" x14ac:dyDescent="0.55000000000000004">
      <c r="L4819" s="18"/>
    </row>
    <row r="4820" spans="12:12" ht="22.5" customHeight="1" x14ac:dyDescent="0.55000000000000004">
      <c r="L4820" s="18"/>
    </row>
    <row r="4821" spans="12:12" ht="22.5" customHeight="1" x14ac:dyDescent="0.55000000000000004">
      <c r="L4821" s="18"/>
    </row>
    <row r="4822" spans="12:12" ht="22.5" customHeight="1" x14ac:dyDescent="0.55000000000000004">
      <c r="L4822" s="18"/>
    </row>
    <row r="4823" spans="12:12" ht="22.5" customHeight="1" x14ac:dyDescent="0.55000000000000004">
      <c r="L4823" s="18"/>
    </row>
    <row r="4824" spans="12:12" ht="22.5" customHeight="1" x14ac:dyDescent="0.55000000000000004">
      <c r="L4824" s="18"/>
    </row>
    <row r="4825" spans="12:12" ht="22.5" customHeight="1" x14ac:dyDescent="0.55000000000000004">
      <c r="L4825" s="18"/>
    </row>
    <row r="4826" spans="12:12" ht="22.5" customHeight="1" x14ac:dyDescent="0.55000000000000004">
      <c r="L4826" s="18"/>
    </row>
    <row r="4827" spans="12:12" ht="22.5" customHeight="1" x14ac:dyDescent="0.55000000000000004">
      <c r="L4827" s="18"/>
    </row>
    <row r="4828" spans="12:12" ht="22.5" customHeight="1" x14ac:dyDescent="0.55000000000000004">
      <c r="L4828" s="18"/>
    </row>
    <row r="4829" spans="12:12" ht="22.5" customHeight="1" x14ac:dyDescent="0.55000000000000004">
      <c r="L4829" s="18"/>
    </row>
    <row r="4830" spans="12:12" ht="22.5" customHeight="1" x14ac:dyDescent="0.55000000000000004">
      <c r="L4830" s="18"/>
    </row>
    <row r="4831" spans="12:12" ht="22.5" customHeight="1" x14ac:dyDescent="0.55000000000000004">
      <c r="L4831" s="18"/>
    </row>
    <row r="4832" spans="12:12" ht="22.5" customHeight="1" x14ac:dyDescent="0.55000000000000004">
      <c r="L4832" s="18"/>
    </row>
    <row r="4833" spans="12:12" ht="22.5" customHeight="1" x14ac:dyDescent="0.55000000000000004">
      <c r="L4833" s="18"/>
    </row>
    <row r="4834" spans="12:12" ht="22.5" customHeight="1" x14ac:dyDescent="0.55000000000000004">
      <c r="L4834" s="18"/>
    </row>
    <row r="4835" spans="12:12" ht="22.5" customHeight="1" x14ac:dyDescent="0.55000000000000004">
      <c r="L4835" s="18"/>
    </row>
    <row r="4836" spans="12:12" ht="22.5" customHeight="1" x14ac:dyDescent="0.55000000000000004">
      <c r="L4836" s="18"/>
    </row>
    <row r="4837" spans="12:12" ht="22.5" customHeight="1" x14ac:dyDescent="0.55000000000000004">
      <c r="L4837" s="18"/>
    </row>
    <row r="4838" spans="12:12" ht="22.5" customHeight="1" x14ac:dyDescent="0.55000000000000004">
      <c r="L4838" s="18"/>
    </row>
    <row r="4839" spans="12:12" ht="22.5" customHeight="1" x14ac:dyDescent="0.55000000000000004">
      <c r="L4839" s="18"/>
    </row>
    <row r="4840" spans="12:12" ht="22.5" customHeight="1" x14ac:dyDescent="0.55000000000000004">
      <c r="L4840" s="18"/>
    </row>
    <row r="4841" spans="12:12" ht="22.5" customHeight="1" x14ac:dyDescent="0.55000000000000004">
      <c r="L4841" s="18"/>
    </row>
    <row r="4842" spans="12:12" ht="22.5" customHeight="1" x14ac:dyDescent="0.55000000000000004">
      <c r="L4842" s="18"/>
    </row>
    <row r="4843" spans="12:12" ht="22.5" customHeight="1" x14ac:dyDescent="0.55000000000000004">
      <c r="L4843" s="18"/>
    </row>
    <row r="4844" spans="12:12" ht="22.5" customHeight="1" x14ac:dyDescent="0.55000000000000004">
      <c r="L4844" s="18"/>
    </row>
    <row r="4845" spans="12:12" ht="22.5" customHeight="1" x14ac:dyDescent="0.55000000000000004">
      <c r="L4845" s="18"/>
    </row>
    <row r="4846" spans="12:12" ht="22.5" customHeight="1" x14ac:dyDescent="0.55000000000000004">
      <c r="L4846" s="18"/>
    </row>
    <row r="4847" spans="12:12" ht="22.5" customHeight="1" x14ac:dyDescent="0.55000000000000004">
      <c r="L4847" s="18"/>
    </row>
    <row r="4848" spans="12:12" ht="22.5" customHeight="1" x14ac:dyDescent="0.55000000000000004">
      <c r="L4848" s="18"/>
    </row>
    <row r="4849" spans="12:12" ht="22.5" customHeight="1" x14ac:dyDescent="0.55000000000000004">
      <c r="L4849" s="18"/>
    </row>
    <row r="4850" spans="12:12" ht="22.5" customHeight="1" x14ac:dyDescent="0.55000000000000004">
      <c r="L4850" s="18"/>
    </row>
    <row r="4851" spans="12:12" ht="22.5" customHeight="1" x14ac:dyDescent="0.55000000000000004">
      <c r="L4851" s="18"/>
    </row>
    <row r="4852" spans="12:12" ht="22.5" customHeight="1" x14ac:dyDescent="0.55000000000000004">
      <c r="L4852" s="18"/>
    </row>
    <row r="4853" spans="12:12" ht="22.5" customHeight="1" x14ac:dyDescent="0.55000000000000004">
      <c r="L4853" s="18"/>
    </row>
    <row r="4854" spans="12:12" ht="22.5" customHeight="1" x14ac:dyDescent="0.55000000000000004">
      <c r="L4854" s="18"/>
    </row>
    <row r="4855" spans="12:12" ht="22.5" customHeight="1" x14ac:dyDescent="0.55000000000000004">
      <c r="L4855" s="18"/>
    </row>
    <row r="4856" spans="12:12" ht="22.5" customHeight="1" x14ac:dyDescent="0.55000000000000004">
      <c r="L4856" s="18"/>
    </row>
    <row r="4857" spans="12:12" ht="22.5" customHeight="1" x14ac:dyDescent="0.55000000000000004">
      <c r="L4857" s="18"/>
    </row>
    <row r="4858" spans="12:12" ht="22.5" customHeight="1" x14ac:dyDescent="0.55000000000000004">
      <c r="L4858" s="18"/>
    </row>
    <row r="4859" spans="12:12" ht="22.5" customHeight="1" x14ac:dyDescent="0.55000000000000004">
      <c r="L4859" s="18"/>
    </row>
    <row r="4860" spans="12:12" ht="22.5" customHeight="1" x14ac:dyDescent="0.55000000000000004">
      <c r="L4860" s="18"/>
    </row>
    <row r="4861" spans="12:12" ht="22.5" customHeight="1" x14ac:dyDescent="0.55000000000000004">
      <c r="L4861" s="18"/>
    </row>
    <row r="4862" spans="12:12" ht="22.5" customHeight="1" x14ac:dyDescent="0.55000000000000004">
      <c r="L4862" s="18"/>
    </row>
    <row r="4863" spans="12:12" ht="22.5" customHeight="1" x14ac:dyDescent="0.55000000000000004">
      <c r="L4863" s="18"/>
    </row>
    <row r="4864" spans="12:12" ht="22.5" customHeight="1" x14ac:dyDescent="0.55000000000000004">
      <c r="L4864" s="18"/>
    </row>
    <row r="4865" spans="12:12" ht="22.5" customHeight="1" x14ac:dyDescent="0.55000000000000004">
      <c r="L4865" s="18"/>
    </row>
    <row r="4866" spans="12:12" ht="22.5" customHeight="1" x14ac:dyDescent="0.55000000000000004">
      <c r="L4866" s="18"/>
    </row>
    <row r="4867" spans="12:12" ht="22.5" customHeight="1" x14ac:dyDescent="0.55000000000000004">
      <c r="L4867" s="18"/>
    </row>
    <row r="4868" spans="12:12" ht="22.5" customHeight="1" x14ac:dyDescent="0.55000000000000004">
      <c r="L4868" s="18"/>
    </row>
    <row r="4869" spans="12:12" ht="22.5" customHeight="1" x14ac:dyDescent="0.55000000000000004">
      <c r="L4869" s="18"/>
    </row>
    <row r="4870" spans="12:12" ht="22.5" customHeight="1" x14ac:dyDescent="0.55000000000000004">
      <c r="L4870" s="18"/>
    </row>
    <row r="4871" spans="12:12" ht="22.5" customHeight="1" x14ac:dyDescent="0.55000000000000004">
      <c r="L4871" s="18"/>
    </row>
    <row r="4872" spans="12:12" ht="22.5" customHeight="1" x14ac:dyDescent="0.55000000000000004">
      <c r="L4872" s="18"/>
    </row>
    <row r="4873" spans="12:12" ht="22.5" customHeight="1" x14ac:dyDescent="0.55000000000000004">
      <c r="L4873" s="18"/>
    </row>
    <row r="4874" spans="12:12" ht="22.5" customHeight="1" x14ac:dyDescent="0.55000000000000004">
      <c r="L4874" s="18"/>
    </row>
    <row r="4875" spans="12:12" ht="22.5" customHeight="1" x14ac:dyDescent="0.55000000000000004">
      <c r="L4875" s="18"/>
    </row>
    <row r="4876" spans="12:12" ht="22.5" customHeight="1" x14ac:dyDescent="0.55000000000000004">
      <c r="L4876" s="18"/>
    </row>
    <row r="4877" spans="12:12" ht="22.5" customHeight="1" x14ac:dyDescent="0.55000000000000004">
      <c r="L4877" s="18"/>
    </row>
    <row r="4878" spans="12:12" ht="22.5" customHeight="1" x14ac:dyDescent="0.55000000000000004">
      <c r="L4878" s="18"/>
    </row>
    <row r="4879" spans="12:12" ht="22.5" customHeight="1" x14ac:dyDescent="0.55000000000000004">
      <c r="L4879" s="18"/>
    </row>
    <row r="4880" spans="12:12" ht="22.5" customHeight="1" x14ac:dyDescent="0.55000000000000004">
      <c r="L4880" s="18"/>
    </row>
    <row r="4881" spans="12:12" ht="22.5" customHeight="1" x14ac:dyDescent="0.55000000000000004">
      <c r="L4881" s="18"/>
    </row>
    <row r="4882" spans="12:12" ht="22.5" customHeight="1" x14ac:dyDescent="0.55000000000000004">
      <c r="L4882" s="18"/>
    </row>
    <row r="4883" spans="12:12" ht="22.5" customHeight="1" x14ac:dyDescent="0.55000000000000004">
      <c r="L4883" s="18"/>
    </row>
    <row r="4884" spans="12:12" ht="22.5" customHeight="1" x14ac:dyDescent="0.55000000000000004">
      <c r="L4884" s="18"/>
    </row>
    <row r="4885" spans="12:12" ht="22.5" customHeight="1" x14ac:dyDescent="0.55000000000000004">
      <c r="L4885" s="18"/>
    </row>
    <row r="4886" spans="12:12" ht="22.5" customHeight="1" x14ac:dyDescent="0.55000000000000004">
      <c r="L4886" s="18"/>
    </row>
    <row r="4887" spans="12:12" ht="22.5" customHeight="1" x14ac:dyDescent="0.55000000000000004">
      <c r="L4887" s="18"/>
    </row>
    <row r="4888" spans="12:12" ht="22.5" customHeight="1" x14ac:dyDescent="0.55000000000000004">
      <c r="L4888" s="18"/>
    </row>
    <row r="4889" spans="12:12" ht="22.5" customHeight="1" x14ac:dyDescent="0.55000000000000004">
      <c r="L4889" s="18"/>
    </row>
    <row r="4890" spans="12:12" ht="22.5" customHeight="1" x14ac:dyDescent="0.55000000000000004">
      <c r="L4890" s="18"/>
    </row>
    <row r="4891" spans="12:12" ht="22.5" customHeight="1" x14ac:dyDescent="0.55000000000000004">
      <c r="L4891" s="18"/>
    </row>
    <row r="4892" spans="12:12" ht="22.5" customHeight="1" x14ac:dyDescent="0.55000000000000004">
      <c r="L4892" s="18"/>
    </row>
    <row r="4893" spans="12:12" ht="22.5" customHeight="1" x14ac:dyDescent="0.55000000000000004">
      <c r="L4893" s="18"/>
    </row>
    <row r="4894" spans="12:12" ht="22.5" customHeight="1" x14ac:dyDescent="0.55000000000000004">
      <c r="L4894" s="18"/>
    </row>
    <row r="4895" spans="12:12" ht="22.5" customHeight="1" x14ac:dyDescent="0.55000000000000004">
      <c r="L4895" s="18"/>
    </row>
    <row r="4896" spans="12:12" ht="22.5" customHeight="1" x14ac:dyDescent="0.55000000000000004">
      <c r="L4896" s="18"/>
    </row>
    <row r="4897" spans="12:12" ht="22.5" customHeight="1" x14ac:dyDescent="0.55000000000000004">
      <c r="L4897" s="18"/>
    </row>
    <row r="4898" spans="12:12" ht="22.5" customHeight="1" x14ac:dyDescent="0.55000000000000004">
      <c r="L4898" s="18"/>
    </row>
    <row r="4899" spans="12:12" ht="22.5" customHeight="1" x14ac:dyDescent="0.55000000000000004">
      <c r="L4899" s="18"/>
    </row>
    <row r="4900" spans="12:12" ht="22.5" customHeight="1" x14ac:dyDescent="0.55000000000000004">
      <c r="L4900" s="18"/>
    </row>
    <row r="4901" spans="12:12" ht="22.5" customHeight="1" x14ac:dyDescent="0.55000000000000004">
      <c r="L4901" s="18"/>
    </row>
    <row r="4902" spans="12:12" ht="22.5" customHeight="1" x14ac:dyDescent="0.55000000000000004">
      <c r="L4902" s="18"/>
    </row>
    <row r="4903" spans="12:12" ht="22.5" customHeight="1" x14ac:dyDescent="0.55000000000000004">
      <c r="L4903" s="18"/>
    </row>
    <row r="4904" spans="12:12" ht="22.5" customHeight="1" x14ac:dyDescent="0.55000000000000004">
      <c r="L4904" s="18"/>
    </row>
    <row r="4905" spans="12:12" ht="22.5" customHeight="1" x14ac:dyDescent="0.55000000000000004">
      <c r="L4905" s="18"/>
    </row>
    <row r="4906" spans="12:12" ht="22.5" customHeight="1" x14ac:dyDescent="0.55000000000000004">
      <c r="L4906" s="18"/>
    </row>
    <row r="4907" spans="12:12" ht="22.5" customHeight="1" x14ac:dyDescent="0.55000000000000004">
      <c r="L4907" s="18"/>
    </row>
    <row r="4908" spans="12:12" ht="22.5" customHeight="1" x14ac:dyDescent="0.55000000000000004">
      <c r="L4908" s="18"/>
    </row>
    <row r="4909" spans="12:12" ht="22.5" customHeight="1" x14ac:dyDescent="0.55000000000000004">
      <c r="L4909" s="18"/>
    </row>
    <row r="4910" spans="12:12" ht="22.5" customHeight="1" x14ac:dyDescent="0.55000000000000004">
      <c r="L4910" s="18"/>
    </row>
    <row r="4911" spans="12:12" ht="22.5" customHeight="1" x14ac:dyDescent="0.55000000000000004">
      <c r="L4911" s="18"/>
    </row>
    <row r="4912" spans="12:12" ht="22.5" customHeight="1" x14ac:dyDescent="0.55000000000000004">
      <c r="L4912" s="18"/>
    </row>
    <row r="4913" spans="12:12" ht="22.5" customHeight="1" x14ac:dyDescent="0.55000000000000004">
      <c r="L4913" s="18"/>
    </row>
    <row r="4914" spans="12:12" ht="22.5" customHeight="1" x14ac:dyDescent="0.55000000000000004">
      <c r="L4914" s="18"/>
    </row>
    <row r="4915" spans="12:12" ht="22.5" customHeight="1" x14ac:dyDescent="0.55000000000000004">
      <c r="L4915" s="18"/>
    </row>
    <row r="4916" spans="12:12" ht="22.5" customHeight="1" x14ac:dyDescent="0.55000000000000004">
      <c r="L4916" s="18"/>
    </row>
    <row r="4917" spans="12:12" ht="22.5" customHeight="1" x14ac:dyDescent="0.55000000000000004">
      <c r="L4917" s="18"/>
    </row>
    <row r="4918" spans="12:12" ht="22.5" customHeight="1" x14ac:dyDescent="0.55000000000000004">
      <c r="L4918" s="18"/>
    </row>
    <row r="4919" spans="12:12" ht="22.5" customHeight="1" x14ac:dyDescent="0.55000000000000004">
      <c r="L4919" s="18"/>
    </row>
    <row r="4920" spans="12:12" ht="22.5" customHeight="1" x14ac:dyDescent="0.55000000000000004">
      <c r="L4920" s="18"/>
    </row>
    <row r="4921" spans="12:12" ht="22.5" customHeight="1" x14ac:dyDescent="0.55000000000000004">
      <c r="L4921" s="18"/>
    </row>
    <row r="4922" spans="12:12" ht="22.5" customHeight="1" x14ac:dyDescent="0.55000000000000004">
      <c r="L4922" s="18"/>
    </row>
    <row r="4923" spans="12:12" ht="22.5" customHeight="1" x14ac:dyDescent="0.55000000000000004">
      <c r="L4923" s="18"/>
    </row>
    <row r="4924" spans="12:12" ht="22.5" customHeight="1" x14ac:dyDescent="0.55000000000000004">
      <c r="L4924" s="18"/>
    </row>
    <row r="4925" spans="12:12" ht="22.5" customHeight="1" x14ac:dyDescent="0.55000000000000004">
      <c r="L4925" s="18"/>
    </row>
    <row r="4926" spans="12:12" ht="22.5" customHeight="1" x14ac:dyDescent="0.55000000000000004">
      <c r="L4926" s="18"/>
    </row>
    <row r="4927" spans="12:12" ht="22.5" customHeight="1" x14ac:dyDescent="0.55000000000000004">
      <c r="L4927" s="18"/>
    </row>
    <row r="4928" spans="12:12" ht="22.5" customHeight="1" x14ac:dyDescent="0.55000000000000004">
      <c r="L4928" s="18"/>
    </row>
    <row r="4929" spans="12:12" ht="22.5" customHeight="1" x14ac:dyDescent="0.55000000000000004">
      <c r="L4929" s="18"/>
    </row>
    <row r="4930" spans="12:12" ht="22.5" customHeight="1" x14ac:dyDescent="0.55000000000000004">
      <c r="L4930" s="18"/>
    </row>
    <row r="4931" spans="12:12" ht="22.5" customHeight="1" x14ac:dyDescent="0.55000000000000004">
      <c r="L4931" s="18"/>
    </row>
    <row r="4932" spans="12:12" ht="22.5" customHeight="1" x14ac:dyDescent="0.55000000000000004">
      <c r="L4932" s="18"/>
    </row>
    <row r="4933" spans="12:12" ht="22.5" customHeight="1" x14ac:dyDescent="0.55000000000000004">
      <c r="L4933" s="18"/>
    </row>
    <row r="4934" spans="12:12" ht="22.5" customHeight="1" x14ac:dyDescent="0.55000000000000004">
      <c r="L4934" s="18"/>
    </row>
    <row r="4935" spans="12:12" ht="22.5" customHeight="1" x14ac:dyDescent="0.55000000000000004">
      <c r="L4935" s="18"/>
    </row>
    <row r="4936" spans="12:12" ht="22.5" customHeight="1" x14ac:dyDescent="0.55000000000000004">
      <c r="L4936" s="18"/>
    </row>
    <row r="4937" spans="12:12" ht="22.5" customHeight="1" x14ac:dyDescent="0.55000000000000004">
      <c r="L4937" s="18"/>
    </row>
    <row r="4938" spans="12:12" ht="22.5" customHeight="1" x14ac:dyDescent="0.55000000000000004">
      <c r="L4938" s="18"/>
    </row>
    <row r="4939" spans="12:12" ht="22.5" customHeight="1" x14ac:dyDescent="0.55000000000000004">
      <c r="L4939" s="18"/>
    </row>
    <row r="4940" spans="12:12" ht="22.5" customHeight="1" x14ac:dyDescent="0.55000000000000004">
      <c r="L4940" s="18"/>
    </row>
    <row r="4941" spans="12:12" ht="22.5" customHeight="1" x14ac:dyDescent="0.55000000000000004">
      <c r="L4941" s="18"/>
    </row>
    <row r="4942" spans="12:12" ht="22.5" customHeight="1" x14ac:dyDescent="0.55000000000000004">
      <c r="L4942" s="18"/>
    </row>
    <row r="4943" spans="12:12" ht="22.5" customHeight="1" x14ac:dyDescent="0.55000000000000004">
      <c r="L4943" s="18"/>
    </row>
    <row r="4944" spans="12:12" ht="22.5" customHeight="1" x14ac:dyDescent="0.55000000000000004">
      <c r="L4944" s="18"/>
    </row>
    <row r="4945" spans="12:12" ht="22.5" customHeight="1" x14ac:dyDescent="0.55000000000000004">
      <c r="L4945" s="18"/>
    </row>
    <row r="4946" spans="12:12" ht="22.5" customHeight="1" x14ac:dyDescent="0.55000000000000004">
      <c r="L4946" s="18"/>
    </row>
    <row r="4947" spans="12:12" ht="22.5" customHeight="1" x14ac:dyDescent="0.55000000000000004">
      <c r="L4947" s="18"/>
    </row>
    <row r="4948" spans="12:12" ht="22.5" customHeight="1" x14ac:dyDescent="0.55000000000000004">
      <c r="L4948" s="18"/>
    </row>
    <row r="4949" spans="12:12" ht="22.5" customHeight="1" x14ac:dyDescent="0.55000000000000004">
      <c r="L4949" s="18"/>
    </row>
    <row r="4950" spans="12:12" ht="22.5" customHeight="1" x14ac:dyDescent="0.55000000000000004">
      <c r="L4950" s="18"/>
    </row>
    <row r="4951" spans="12:12" ht="22.5" customHeight="1" x14ac:dyDescent="0.55000000000000004">
      <c r="L4951" s="18"/>
    </row>
    <row r="4952" spans="12:12" ht="22.5" customHeight="1" x14ac:dyDescent="0.55000000000000004">
      <c r="L4952" s="18"/>
    </row>
    <row r="4953" spans="12:12" ht="22.5" customHeight="1" x14ac:dyDescent="0.55000000000000004">
      <c r="L4953" s="18"/>
    </row>
    <row r="4954" spans="12:12" ht="22.5" customHeight="1" x14ac:dyDescent="0.55000000000000004">
      <c r="L4954" s="18"/>
    </row>
    <row r="4955" spans="12:12" ht="22.5" customHeight="1" x14ac:dyDescent="0.55000000000000004">
      <c r="L4955" s="18"/>
    </row>
    <row r="4956" spans="12:12" ht="22.5" customHeight="1" x14ac:dyDescent="0.55000000000000004">
      <c r="L4956" s="18"/>
    </row>
    <row r="4957" spans="12:12" ht="22.5" customHeight="1" x14ac:dyDescent="0.55000000000000004">
      <c r="L4957" s="18"/>
    </row>
    <row r="4958" spans="12:12" ht="22.5" customHeight="1" x14ac:dyDescent="0.55000000000000004">
      <c r="L4958" s="18"/>
    </row>
    <row r="4959" spans="12:12" ht="22.5" customHeight="1" x14ac:dyDescent="0.55000000000000004">
      <c r="L4959" s="18"/>
    </row>
    <row r="4960" spans="12:12" ht="22.5" customHeight="1" x14ac:dyDescent="0.55000000000000004">
      <c r="L4960" s="18"/>
    </row>
    <row r="4961" spans="12:12" ht="22.5" customHeight="1" x14ac:dyDescent="0.55000000000000004">
      <c r="L4961" s="18"/>
    </row>
    <row r="4962" spans="12:12" ht="22.5" customHeight="1" x14ac:dyDescent="0.55000000000000004">
      <c r="L4962" s="18"/>
    </row>
    <row r="4963" spans="12:12" ht="22.5" customHeight="1" x14ac:dyDescent="0.55000000000000004">
      <c r="L4963" s="18"/>
    </row>
    <row r="4964" spans="12:12" ht="22.5" customHeight="1" x14ac:dyDescent="0.55000000000000004">
      <c r="L4964" s="18"/>
    </row>
    <row r="4965" spans="12:12" ht="22.5" customHeight="1" x14ac:dyDescent="0.55000000000000004">
      <c r="L4965" s="18"/>
    </row>
    <row r="4966" spans="12:12" ht="22.5" customHeight="1" x14ac:dyDescent="0.55000000000000004">
      <c r="L4966" s="18"/>
    </row>
    <row r="4967" spans="12:12" ht="22.5" customHeight="1" x14ac:dyDescent="0.55000000000000004">
      <c r="L4967" s="18"/>
    </row>
    <row r="4968" spans="12:12" ht="22.5" customHeight="1" x14ac:dyDescent="0.55000000000000004">
      <c r="L4968" s="18"/>
    </row>
    <row r="4969" spans="12:12" ht="22.5" customHeight="1" x14ac:dyDescent="0.55000000000000004">
      <c r="L4969" s="18"/>
    </row>
    <row r="4970" spans="12:12" ht="22.5" customHeight="1" x14ac:dyDescent="0.55000000000000004">
      <c r="L4970" s="18"/>
    </row>
    <row r="4971" spans="12:12" ht="22.5" customHeight="1" x14ac:dyDescent="0.55000000000000004">
      <c r="L4971" s="18"/>
    </row>
    <row r="4972" spans="12:12" ht="22.5" customHeight="1" x14ac:dyDescent="0.55000000000000004">
      <c r="L4972" s="18"/>
    </row>
    <row r="4973" spans="12:12" ht="22.5" customHeight="1" x14ac:dyDescent="0.55000000000000004">
      <c r="L4973" s="18"/>
    </row>
    <row r="4974" spans="12:12" ht="22.5" customHeight="1" x14ac:dyDescent="0.55000000000000004">
      <c r="L4974" s="18"/>
    </row>
    <row r="4975" spans="12:12" ht="22.5" customHeight="1" x14ac:dyDescent="0.55000000000000004">
      <c r="L4975" s="18"/>
    </row>
    <row r="4976" spans="12:12" ht="22.5" customHeight="1" x14ac:dyDescent="0.55000000000000004">
      <c r="L4976" s="18"/>
    </row>
    <row r="4977" spans="12:12" ht="22.5" customHeight="1" x14ac:dyDescent="0.55000000000000004">
      <c r="L4977" s="18"/>
    </row>
    <row r="4978" spans="12:12" ht="22.5" customHeight="1" x14ac:dyDescent="0.55000000000000004">
      <c r="L4978" s="18"/>
    </row>
    <row r="4979" spans="12:12" ht="22.5" customHeight="1" x14ac:dyDescent="0.55000000000000004">
      <c r="L4979" s="18"/>
    </row>
    <row r="4980" spans="12:12" ht="22.5" customHeight="1" x14ac:dyDescent="0.55000000000000004">
      <c r="L4980" s="18"/>
    </row>
    <row r="4981" spans="12:12" ht="22.5" customHeight="1" x14ac:dyDescent="0.55000000000000004">
      <c r="L4981" s="18"/>
    </row>
    <row r="4982" spans="12:12" ht="22.5" customHeight="1" x14ac:dyDescent="0.55000000000000004">
      <c r="L4982" s="18"/>
    </row>
    <row r="4983" spans="12:12" ht="22.5" customHeight="1" x14ac:dyDescent="0.55000000000000004">
      <c r="L4983" s="18"/>
    </row>
    <row r="4984" spans="12:12" ht="22.5" customHeight="1" x14ac:dyDescent="0.55000000000000004">
      <c r="L4984" s="18"/>
    </row>
    <row r="4985" spans="12:12" ht="22.5" customHeight="1" x14ac:dyDescent="0.55000000000000004">
      <c r="L4985" s="18"/>
    </row>
    <row r="4986" spans="12:12" ht="22.5" customHeight="1" x14ac:dyDescent="0.55000000000000004">
      <c r="L4986" s="18"/>
    </row>
    <row r="4987" spans="12:12" ht="22.5" customHeight="1" x14ac:dyDescent="0.55000000000000004">
      <c r="L4987" s="18"/>
    </row>
    <row r="4988" spans="12:12" ht="22.5" customHeight="1" x14ac:dyDescent="0.55000000000000004">
      <c r="L4988" s="18"/>
    </row>
    <row r="4989" spans="12:12" ht="22.5" customHeight="1" x14ac:dyDescent="0.55000000000000004">
      <c r="L4989" s="18"/>
    </row>
    <row r="4990" spans="12:12" ht="22.5" customHeight="1" x14ac:dyDescent="0.55000000000000004">
      <c r="L4990" s="18"/>
    </row>
    <row r="4991" spans="12:12" ht="22.5" customHeight="1" x14ac:dyDescent="0.55000000000000004">
      <c r="L4991" s="18"/>
    </row>
    <row r="4992" spans="12:12" ht="22.5" customHeight="1" x14ac:dyDescent="0.55000000000000004">
      <c r="L4992" s="18"/>
    </row>
    <row r="4993" spans="12:12" ht="22.5" customHeight="1" x14ac:dyDescent="0.55000000000000004">
      <c r="L4993" s="18"/>
    </row>
    <row r="4994" spans="12:12" ht="22.5" customHeight="1" x14ac:dyDescent="0.55000000000000004">
      <c r="L4994" s="18"/>
    </row>
    <row r="4995" spans="12:12" ht="22.5" customHeight="1" x14ac:dyDescent="0.55000000000000004">
      <c r="L4995" s="18"/>
    </row>
    <row r="4996" spans="12:12" ht="22.5" customHeight="1" x14ac:dyDescent="0.55000000000000004">
      <c r="L4996" s="18"/>
    </row>
    <row r="4997" spans="12:12" ht="22.5" customHeight="1" x14ac:dyDescent="0.55000000000000004">
      <c r="L4997" s="18"/>
    </row>
    <row r="4998" spans="12:12" ht="22.5" customHeight="1" x14ac:dyDescent="0.55000000000000004">
      <c r="L4998" s="18"/>
    </row>
    <row r="4999" spans="12:12" ht="22.5" customHeight="1" x14ac:dyDescent="0.55000000000000004">
      <c r="L4999" s="18"/>
    </row>
    <row r="5000" spans="12:12" ht="22.5" customHeight="1" x14ac:dyDescent="0.55000000000000004">
      <c r="L5000" s="18"/>
    </row>
    <row r="5001" spans="12:12" ht="22.5" customHeight="1" x14ac:dyDescent="0.55000000000000004">
      <c r="L5001" s="18"/>
    </row>
    <row r="5002" spans="12:12" ht="22.5" customHeight="1" x14ac:dyDescent="0.55000000000000004">
      <c r="L5002" s="18"/>
    </row>
    <row r="5003" spans="12:12" ht="22.5" customHeight="1" x14ac:dyDescent="0.55000000000000004">
      <c r="L5003" s="18"/>
    </row>
    <row r="5004" spans="12:12" ht="22.5" customHeight="1" x14ac:dyDescent="0.55000000000000004">
      <c r="L5004" s="18"/>
    </row>
    <row r="5005" spans="12:12" ht="22.5" customHeight="1" x14ac:dyDescent="0.55000000000000004">
      <c r="L5005" s="18"/>
    </row>
    <row r="5006" spans="12:12" ht="22.5" customHeight="1" x14ac:dyDescent="0.55000000000000004">
      <c r="L5006" s="18"/>
    </row>
    <row r="5007" spans="12:12" ht="22.5" customHeight="1" x14ac:dyDescent="0.55000000000000004">
      <c r="L5007" s="18"/>
    </row>
    <row r="5008" spans="12:12" ht="22.5" customHeight="1" x14ac:dyDescent="0.55000000000000004">
      <c r="L5008" s="18"/>
    </row>
    <row r="5009" spans="12:12" ht="22.5" customHeight="1" x14ac:dyDescent="0.55000000000000004">
      <c r="L5009" s="18"/>
    </row>
    <row r="5010" spans="12:12" ht="22.5" customHeight="1" x14ac:dyDescent="0.55000000000000004">
      <c r="L5010" s="18"/>
    </row>
    <row r="5011" spans="12:12" ht="22.5" customHeight="1" x14ac:dyDescent="0.55000000000000004">
      <c r="L5011" s="18"/>
    </row>
    <row r="5012" spans="12:12" ht="22.5" customHeight="1" x14ac:dyDescent="0.55000000000000004">
      <c r="L5012" s="18"/>
    </row>
    <row r="5013" spans="12:12" ht="22.5" customHeight="1" x14ac:dyDescent="0.55000000000000004">
      <c r="L5013" s="18"/>
    </row>
    <row r="5014" spans="12:12" ht="22.5" customHeight="1" x14ac:dyDescent="0.55000000000000004">
      <c r="L5014" s="18"/>
    </row>
    <row r="5015" spans="12:12" ht="22.5" customHeight="1" x14ac:dyDescent="0.55000000000000004">
      <c r="L5015" s="18"/>
    </row>
    <row r="5016" spans="12:12" ht="22.5" customHeight="1" x14ac:dyDescent="0.55000000000000004">
      <c r="L5016" s="18"/>
    </row>
    <row r="5017" spans="12:12" ht="22.5" customHeight="1" x14ac:dyDescent="0.55000000000000004">
      <c r="L5017" s="18"/>
    </row>
    <row r="5018" spans="12:12" ht="22.5" customHeight="1" x14ac:dyDescent="0.55000000000000004">
      <c r="L5018" s="18"/>
    </row>
    <row r="5019" spans="12:12" ht="22.5" customHeight="1" x14ac:dyDescent="0.55000000000000004">
      <c r="L5019" s="18"/>
    </row>
    <row r="5020" spans="12:12" ht="22.5" customHeight="1" x14ac:dyDescent="0.55000000000000004">
      <c r="L5020" s="18"/>
    </row>
    <row r="5021" spans="12:12" ht="22.5" customHeight="1" x14ac:dyDescent="0.55000000000000004">
      <c r="L5021" s="18"/>
    </row>
    <row r="5022" spans="12:12" ht="22.5" customHeight="1" x14ac:dyDescent="0.55000000000000004">
      <c r="L5022" s="18"/>
    </row>
    <row r="5023" spans="12:12" ht="22.5" customHeight="1" x14ac:dyDescent="0.55000000000000004">
      <c r="L5023" s="18"/>
    </row>
    <row r="5024" spans="12:12" ht="22.5" customHeight="1" x14ac:dyDescent="0.55000000000000004">
      <c r="L5024" s="18"/>
    </row>
    <row r="5025" spans="12:12" ht="22.5" customHeight="1" x14ac:dyDescent="0.55000000000000004">
      <c r="L5025" s="18"/>
    </row>
    <row r="5026" spans="12:12" ht="22.5" customHeight="1" x14ac:dyDescent="0.55000000000000004">
      <c r="L5026" s="18"/>
    </row>
    <row r="5027" spans="12:12" ht="22.5" customHeight="1" x14ac:dyDescent="0.55000000000000004">
      <c r="L5027" s="18"/>
    </row>
    <row r="5028" spans="12:12" ht="22.5" customHeight="1" x14ac:dyDescent="0.55000000000000004">
      <c r="L5028" s="18"/>
    </row>
    <row r="5029" spans="12:12" ht="22.5" customHeight="1" x14ac:dyDescent="0.55000000000000004">
      <c r="L5029" s="18"/>
    </row>
    <row r="5030" spans="12:12" ht="22.5" customHeight="1" x14ac:dyDescent="0.55000000000000004">
      <c r="L5030" s="18"/>
    </row>
    <row r="5031" spans="12:12" ht="22.5" customHeight="1" x14ac:dyDescent="0.55000000000000004">
      <c r="L5031" s="18"/>
    </row>
    <row r="5032" spans="12:12" ht="22.5" customHeight="1" x14ac:dyDescent="0.55000000000000004">
      <c r="L5032" s="18"/>
    </row>
    <row r="5033" spans="12:12" ht="22.5" customHeight="1" x14ac:dyDescent="0.55000000000000004">
      <c r="L5033" s="18"/>
    </row>
    <row r="5034" spans="12:12" ht="22.5" customHeight="1" x14ac:dyDescent="0.55000000000000004">
      <c r="L5034" s="18"/>
    </row>
    <row r="5035" spans="12:12" ht="22.5" customHeight="1" x14ac:dyDescent="0.55000000000000004">
      <c r="L5035" s="18"/>
    </row>
    <row r="5036" spans="12:12" ht="22.5" customHeight="1" x14ac:dyDescent="0.55000000000000004">
      <c r="L5036" s="18"/>
    </row>
    <row r="5037" spans="12:12" ht="22.5" customHeight="1" x14ac:dyDescent="0.55000000000000004">
      <c r="L5037" s="18"/>
    </row>
    <row r="5038" spans="12:12" ht="22.5" customHeight="1" x14ac:dyDescent="0.55000000000000004">
      <c r="L5038" s="18"/>
    </row>
    <row r="5039" spans="12:12" ht="22.5" customHeight="1" x14ac:dyDescent="0.55000000000000004">
      <c r="L5039" s="18"/>
    </row>
    <row r="5040" spans="12:12" ht="22.5" customHeight="1" x14ac:dyDescent="0.55000000000000004">
      <c r="L5040" s="18"/>
    </row>
    <row r="5041" spans="12:12" ht="22.5" customHeight="1" x14ac:dyDescent="0.55000000000000004">
      <c r="L5041" s="18"/>
    </row>
    <row r="5042" spans="12:12" ht="22.5" customHeight="1" x14ac:dyDescent="0.55000000000000004">
      <c r="L5042" s="18"/>
    </row>
    <row r="5043" spans="12:12" ht="22.5" customHeight="1" x14ac:dyDescent="0.55000000000000004">
      <c r="L5043" s="18"/>
    </row>
    <row r="5044" spans="12:12" ht="22.5" customHeight="1" x14ac:dyDescent="0.55000000000000004">
      <c r="L5044" s="18"/>
    </row>
    <row r="5045" spans="12:12" ht="22.5" customHeight="1" x14ac:dyDescent="0.55000000000000004">
      <c r="L5045" s="18"/>
    </row>
    <row r="5046" spans="12:12" ht="22.5" customHeight="1" x14ac:dyDescent="0.55000000000000004">
      <c r="L5046" s="18"/>
    </row>
    <row r="5047" spans="12:12" ht="22.5" customHeight="1" x14ac:dyDescent="0.55000000000000004">
      <c r="L5047" s="18"/>
    </row>
    <row r="5048" spans="12:12" ht="22.5" customHeight="1" x14ac:dyDescent="0.55000000000000004">
      <c r="L5048" s="18"/>
    </row>
    <row r="5049" spans="12:12" ht="22.5" customHeight="1" x14ac:dyDescent="0.55000000000000004">
      <c r="L5049" s="18"/>
    </row>
    <row r="5050" spans="12:12" ht="22.5" customHeight="1" x14ac:dyDescent="0.55000000000000004">
      <c r="L5050" s="18"/>
    </row>
    <row r="5051" spans="12:12" ht="22.5" customHeight="1" x14ac:dyDescent="0.55000000000000004">
      <c r="L5051" s="18"/>
    </row>
    <row r="5052" spans="12:12" ht="22.5" customHeight="1" x14ac:dyDescent="0.55000000000000004">
      <c r="L5052" s="18"/>
    </row>
    <row r="5053" spans="12:12" ht="22.5" customHeight="1" x14ac:dyDescent="0.55000000000000004">
      <c r="L5053" s="18"/>
    </row>
    <row r="5054" spans="12:12" ht="22.5" customHeight="1" x14ac:dyDescent="0.55000000000000004">
      <c r="L5054" s="18"/>
    </row>
    <row r="5055" spans="12:12" ht="22.5" customHeight="1" x14ac:dyDescent="0.55000000000000004">
      <c r="L5055" s="18"/>
    </row>
    <row r="5056" spans="12:12" ht="22.5" customHeight="1" x14ac:dyDescent="0.55000000000000004">
      <c r="L5056" s="18"/>
    </row>
    <row r="5057" spans="12:12" ht="22.5" customHeight="1" x14ac:dyDescent="0.55000000000000004">
      <c r="L5057" s="18"/>
    </row>
    <row r="5058" spans="12:12" ht="22.5" customHeight="1" x14ac:dyDescent="0.55000000000000004">
      <c r="L5058" s="18"/>
    </row>
    <row r="5059" spans="12:12" ht="22.5" customHeight="1" x14ac:dyDescent="0.55000000000000004">
      <c r="L5059" s="18"/>
    </row>
    <row r="5060" spans="12:12" ht="22.5" customHeight="1" x14ac:dyDescent="0.55000000000000004">
      <c r="L5060" s="18"/>
    </row>
    <row r="5061" spans="12:12" ht="22.5" customHeight="1" x14ac:dyDescent="0.55000000000000004">
      <c r="L5061" s="18"/>
    </row>
    <row r="5062" spans="12:12" ht="22.5" customHeight="1" x14ac:dyDescent="0.55000000000000004">
      <c r="L5062" s="18"/>
    </row>
    <row r="5063" spans="12:12" ht="22.5" customHeight="1" x14ac:dyDescent="0.55000000000000004">
      <c r="L5063" s="18"/>
    </row>
    <row r="5064" spans="12:12" ht="22.5" customHeight="1" x14ac:dyDescent="0.55000000000000004">
      <c r="L5064" s="18"/>
    </row>
    <row r="5065" spans="12:12" ht="22.5" customHeight="1" x14ac:dyDescent="0.55000000000000004">
      <c r="L5065" s="18"/>
    </row>
    <row r="5066" spans="12:12" ht="22.5" customHeight="1" x14ac:dyDescent="0.55000000000000004">
      <c r="L5066" s="18"/>
    </row>
    <row r="5067" spans="12:12" ht="22.5" customHeight="1" x14ac:dyDescent="0.55000000000000004">
      <c r="L5067" s="18"/>
    </row>
    <row r="5068" spans="12:12" ht="22.5" customHeight="1" x14ac:dyDescent="0.55000000000000004">
      <c r="L5068" s="18"/>
    </row>
    <row r="5069" spans="12:12" ht="22.5" customHeight="1" x14ac:dyDescent="0.55000000000000004">
      <c r="L5069" s="18"/>
    </row>
    <row r="5070" spans="12:12" ht="22.5" customHeight="1" x14ac:dyDescent="0.55000000000000004">
      <c r="L5070" s="18"/>
    </row>
    <row r="5071" spans="12:12" ht="22.5" customHeight="1" x14ac:dyDescent="0.55000000000000004">
      <c r="L5071" s="18"/>
    </row>
    <row r="5072" spans="12:12" ht="22.5" customHeight="1" x14ac:dyDescent="0.55000000000000004">
      <c r="L5072" s="18"/>
    </row>
    <row r="5073" spans="12:12" ht="22.5" customHeight="1" x14ac:dyDescent="0.55000000000000004">
      <c r="L5073" s="18"/>
    </row>
    <row r="5074" spans="12:12" ht="22.5" customHeight="1" x14ac:dyDescent="0.55000000000000004">
      <c r="L5074" s="18"/>
    </row>
    <row r="5075" spans="12:12" ht="22.5" customHeight="1" x14ac:dyDescent="0.55000000000000004">
      <c r="L5075" s="18"/>
    </row>
    <row r="5076" spans="12:12" ht="22.5" customHeight="1" x14ac:dyDescent="0.55000000000000004">
      <c r="L5076" s="18"/>
    </row>
    <row r="5077" spans="12:12" ht="22.5" customHeight="1" x14ac:dyDescent="0.55000000000000004">
      <c r="L5077" s="18"/>
    </row>
    <row r="5078" spans="12:12" ht="22.5" customHeight="1" x14ac:dyDescent="0.55000000000000004">
      <c r="L5078" s="18"/>
    </row>
    <row r="5079" spans="12:12" ht="22.5" customHeight="1" x14ac:dyDescent="0.55000000000000004">
      <c r="L5079" s="18"/>
    </row>
    <row r="5080" spans="12:12" ht="22.5" customHeight="1" x14ac:dyDescent="0.55000000000000004">
      <c r="L5080" s="18"/>
    </row>
    <row r="5081" spans="12:12" ht="22.5" customHeight="1" x14ac:dyDescent="0.55000000000000004">
      <c r="L5081" s="18"/>
    </row>
    <row r="5082" spans="12:12" ht="22.5" customHeight="1" x14ac:dyDescent="0.55000000000000004">
      <c r="L5082" s="18"/>
    </row>
    <row r="5083" spans="12:12" ht="22.5" customHeight="1" x14ac:dyDescent="0.55000000000000004">
      <c r="L5083" s="18"/>
    </row>
    <row r="5084" spans="12:12" ht="22.5" customHeight="1" x14ac:dyDescent="0.55000000000000004">
      <c r="L5084" s="18"/>
    </row>
    <row r="5085" spans="12:12" ht="22.5" customHeight="1" x14ac:dyDescent="0.55000000000000004">
      <c r="L5085" s="18"/>
    </row>
    <row r="5086" spans="12:12" ht="22.5" customHeight="1" x14ac:dyDescent="0.55000000000000004">
      <c r="L5086" s="18"/>
    </row>
    <row r="5087" spans="12:12" ht="22.5" customHeight="1" x14ac:dyDescent="0.55000000000000004">
      <c r="L5087" s="18"/>
    </row>
    <row r="5088" spans="12:12" ht="22.5" customHeight="1" x14ac:dyDescent="0.55000000000000004">
      <c r="L5088" s="18"/>
    </row>
    <row r="5089" spans="12:12" ht="22.5" customHeight="1" x14ac:dyDescent="0.55000000000000004">
      <c r="L5089" s="18"/>
    </row>
    <row r="5090" spans="12:12" ht="22.5" customHeight="1" x14ac:dyDescent="0.55000000000000004">
      <c r="L5090" s="18"/>
    </row>
    <row r="5091" spans="12:12" ht="22.5" customHeight="1" x14ac:dyDescent="0.55000000000000004">
      <c r="L5091" s="18"/>
    </row>
    <row r="5092" spans="12:12" ht="22.5" customHeight="1" x14ac:dyDescent="0.55000000000000004">
      <c r="L5092" s="18"/>
    </row>
    <row r="5093" spans="12:12" ht="22.5" customHeight="1" x14ac:dyDescent="0.55000000000000004">
      <c r="L5093" s="18"/>
    </row>
    <row r="5094" spans="12:12" ht="22.5" customHeight="1" x14ac:dyDescent="0.55000000000000004">
      <c r="L5094" s="18"/>
    </row>
    <row r="5095" spans="12:12" ht="22.5" customHeight="1" x14ac:dyDescent="0.55000000000000004">
      <c r="L5095" s="18"/>
    </row>
    <row r="5096" spans="12:12" ht="22.5" customHeight="1" x14ac:dyDescent="0.55000000000000004">
      <c r="L5096" s="18"/>
    </row>
    <row r="5097" spans="12:12" ht="22.5" customHeight="1" x14ac:dyDescent="0.55000000000000004">
      <c r="L5097" s="18"/>
    </row>
    <row r="5098" spans="12:12" ht="22.5" customHeight="1" x14ac:dyDescent="0.55000000000000004">
      <c r="L5098" s="18"/>
    </row>
    <row r="5099" spans="12:12" ht="22.5" customHeight="1" x14ac:dyDescent="0.55000000000000004">
      <c r="L5099" s="18"/>
    </row>
    <row r="5100" spans="12:12" ht="22.5" customHeight="1" x14ac:dyDescent="0.55000000000000004">
      <c r="L5100" s="18"/>
    </row>
    <row r="5101" spans="12:12" ht="22.5" customHeight="1" x14ac:dyDescent="0.55000000000000004">
      <c r="L5101" s="18"/>
    </row>
    <row r="5102" spans="12:12" ht="22.5" customHeight="1" x14ac:dyDescent="0.55000000000000004">
      <c r="L5102" s="18"/>
    </row>
    <row r="5103" spans="12:12" ht="22.5" customHeight="1" x14ac:dyDescent="0.55000000000000004">
      <c r="L5103" s="18"/>
    </row>
    <row r="5104" spans="12:12" ht="22.5" customHeight="1" x14ac:dyDescent="0.55000000000000004">
      <c r="L5104" s="18"/>
    </row>
    <row r="5105" spans="12:12" ht="22.5" customHeight="1" x14ac:dyDescent="0.55000000000000004">
      <c r="L5105" s="18"/>
    </row>
    <row r="5106" spans="12:12" ht="22.5" customHeight="1" x14ac:dyDescent="0.55000000000000004">
      <c r="L5106" s="18"/>
    </row>
    <row r="5107" spans="12:12" ht="22.5" customHeight="1" x14ac:dyDescent="0.55000000000000004">
      <c r="L5107" s="18"/>
    </row>
    <row r="5108" spans="12:12" ht="22.5" customHeight="1" x14ac:dyDescent="0.55000000000000004">
      <c r="L5108" s="18"/>
    </row>
    <row r="5109" spans="12:12" ht="22.5" customHeight="1" x14ac:dyDescent="0.55000000000000004">
      <c r="L5109" s="18"/>
    </row>
    <row r="5110" spans="12:12" ht="22.5" customHeight="1" x14ac:dyDescent="0.55000000000000004">
      <c r="L5110" s="18"/>
    </row>
    <row r="5111" spans="12:12" ht="22.5" customHeight="1" x14ac:dyDescent="0.55000000000000004">
      <c r="L5111" s="18"/>
    </row>
    <row r="5112" spans="12:12" ht="22.5" customHeight="1" x14ac:dyDescent="0.55000000000000004">
      <c r="L5112" s="18"/>
    </row>
    <row r="5113" spans="12:12" ht="22.5" customHeight="1" x14ac:dyDescent="0.55000000000000004">
      <c r="L5113" s="18"/>
    </row>
    <row r="5114" spans="12:12" ht="22.5" customHeight="1" x14ac:dyDescent="0.55000000000000004">
      <c r="L5114" s="18"/>
    </row>
    <row r="5115" spans="12:12" ht="22.5" customHeight="1" x14ac:dyDescent="0.55000000000000004">
      <c r="L5115" s="18"/>
    </row>
    <row r="5116" spans="12:12" ht="22.5" customHeight="1" x14ac:dyDescent="0.55000000000000004">
      <c r="L5116" s="18"/>
    </row>
    <row r="5117" spans="12:12" ht="22.5" customHeight="1" x14ac:dyDescent="0.55000000000000004">
      <c r="L5117" s="18"/>
    </row>
    <row r="5118" spans="12:12" ht="22.5" customHeight="1" x14ac:dyDescent="0.55000000000000004">
      <c r="L5118" s="18"/>
    </row>
    <row r="5119" spans="12:12" ht="22.5" customHeight="1" x14ac:dyDescent="0.55000000000000004">
      <c r="L5119" s="18"/>
    </row>
    <row r="5120" spans="12:12" ht="22.5" customHeight="1" x14ac:dyDescent="0.55000000000000004">
      <c r="L5120" s="18"/>
    </row>
    <row r="5121" spans="12:12" ht="22.5" customHeight="1" x14ac:dyDescent="0.55000000000000004">
      <c r="L5121" s="18"/>
    </row>
    <row r="5122" spans="12:12" ht="22.5" customHeight="1" x14ac:dyDescent="0.55000000000000004">
      <c r="L5122" s="18"/>
    </row>
    <row r="5123" spans="12:12" ht="22.5" customHeight="1" x14ac:dyDescent="0.55000000000000004">
      <c r="L5123" s="18"/>
    </row>
    <row r="5124" spans="12:12" ht="22.5" customHeight="1" x14ac:dyDescent="0.55000000000000004">
      <c r="L5124" s="18"/>
    </row>
    <row r="5125" spans="12:12" ht="22.5" customHeight="1" x14ac:dyDescent="0.55000000000000004">
      <c r="L5125" s="18"/>
    </row>
    <row r="5126" spans="12:12" ht="22.5" customHeight="1" x14ac:dyDescent="0.55000000000000004">
      <c r="L5126" s="18"/>
    </row>
    <row r="5127" spans="12:12" ht="22.5" customHeight="1" x14ac:dyDescent="0.55000000000000004">
      <c r="L5127" s="18"/>
    </row>
    <row r="5128" spans="12:12" ht="22.5" customHeight="1" x14ac:dyDescent="0.55000000000000004">
      <c r="L5128" s="18"/>
    </row>
    <row r="5129" spans="12:12" ht="22.5" customHeight="1" x14ac:dyDescent="0.55000000000000004">
      <c r="L5129" s="18"/>
    </row>
    <row r="5130" spans="12:12" ht="22.5" customHeight="1" x14ac:dyDescent="0.55000000000000004">
      <c r="L5130" s="18"/>
    </row>
    <row r="5131" spans="12:12" ht="22.5" customHeight="1" x14ac:dyDescent="0.55000000000000004">
      <c r="L5131" s="18"/>
    </row>
    <row r="5132" spans="12:12" ht="22.5" customHeight="1" x14ac:dyDescent="0.55000000000000004">
      <c r="L5132" s="18"/>
    </row>
    <row r="5133" spans="12:12" ht="22.5" customHeight="1" x14ac:dyDescent="0.55000000000000004">
      <c r="L5133" s="18"/>
    </row>
    <row r="5134" spans="12:12" ht="22.5" customHeight="1" x14ac:dyDescent="0.55000000000000004">
      <c r="L5134" s="18"/>
    </row>
    <row r="5135" spans="12:12" ht="22.5" customHeight="1" x14ac:dyDescent="0.55000000000000004">
      <c r="L5135" s="18"/>
    </row>
    <row r="5136" spans="12:12" ht="22.5" customHeight="1" x14ac:dyDescent="0.55000000000000004">
      <c r="L5136" s="18"/>
    </row>
    <row r="5137" spans="12:12" ht="22.5" customHeight="1" x14ac:dyDescent="0.55000000000000004">
      <c r="L5137" s="18"/>
    </row>
    <row r="5138" spans="12:12" ht="22.5" customHeight="1" x14ac:dyDescent="0.55000000000000004">
      <c r="L5138" s="18"/>
    </row>
    <row r="5139" spans="12:12" ht="22.5" customHeight="1" x14ac:dyDescent="0.55000000000000004">
      <c r="L5139" s="18"/>
    </row>
    <row r="5140" spans="12:12" ht="22.5" customHeight="1" x14ac:dyDescent="0.55000000000000004">
      <c r="L5140" s="18"/>
    </row>
    <row r="5141" spans="12:12" ht="22.5" customHeight="1" x14ac:dyDescent="0.55000000000000004">
      <c r="L5141" s="18"/>
    </row>
    <row r="5142" spans="12:12" ht="22.5" customHeight="1" x14ac:dyDescent="0.55000000000000004">
      <c r="L5142" s="18"/>
    </row>
    <row r="5143" spans="12:12" ht="22.5" customHeight="1" x14ac:dyDescent="0.55000000000000004">
      <c r="L5143" s="18"/>
    </row>
    <row r="5144" spans="12:12" ht="22.5" customHeight="1" x14ac:dyDescent="0.55000000000000004">
      <c r="L5144" s="18"/>
    </row>
    <row r="5145" spans="12:12" ht="22.5" customHeight="1" x14ac:dyDescent="0.55000000000000004">
      <c r="L5145" s="18"/>
    </row>
    <row r="5146" spans="12:12" ht="22.5" customHeight="1" x14ac:dyDescent="0.55000000000000004">
      <c r="L5146" s="18"/>
    </row>
    <row r="5147" spans="12:12" ht="22.5" customHeight="1" x14ac:dyDescent="0.55000000000000004">
      <c r="L5147" s="18"/>
    </row>
    <row r="5148" spans="12:12" ht="22.5" customHeight="1" x14ac:dyDescent="0.55000000000000004">
      <c r="L5148" s="18"/>
    </row>
    <row r="5149" spans="12:12" ht="22.5" customHeight="1" x14ac:dyDescent="0.55000000000000004">
      <c r="L5149" s="18"/>
    </row>
    <row r="5150" spans="12:12" ht="22.5" customHeight="1" x14ac:dyDescent="0.55000000000000004">
      <c r="L5150" s="18"/>
    </row>
    <row r="5151" spans="12:12" ht="22.5" customHeight="1" x14ac:dyDescent="0.55000000000000004">
      <c r="L5151" s="18"/>
    </row>
    <row r="5152" spans="12:12" ht="22.5" customHeight="1" x14ac:dyDescent="0.55000000000000004">
      <c r="L5152" s="18"/>
    </row>
    <row r="5153" spans="12:12" ht="22.5" customHeight="1" x14ac:dyDescent="0.55000000000000004">
      <c r="L5153" s="18"/>
    </row>
    <row r="5154" spans="12:12" ht="22.5" customHeight="1" x14ac:dyDescent="0.55000000000000004">
      <c r="L5154" s="18"/>
    </row>
    <row r="5155" spans="12:12" ht="22.5" customHeight="1" x14ac:dyDescent="0.55000000000000004">
      <c r="L5155" s="18"/>
    </row>
    <row r="5156" spans="12:12" ht="22.5" customHeight="1" x14ac:dyDescent="0.55000000000000004">
      <c r="L5156" s="18"/>
    </row>
    <row r="5157" spans="12:12" ht="22.5" customHeight="1" x14ac:dyDescent="0.55000000000000004">
      <c r="L5157" s="18"/>
    </row>
    <row r="5158" spans="12:12" ht="22.5" customHeight="1" x14ac:dyDescent="0.55000000000000004">
      <c r="L5158" s="18"/>
    </row>
    <row r="5159" spans="12:12" ht="22.5" customHeight="1" x14ac:dyDescent="0.55000000000000004">
      <c r="L5159" s="18"/>
    </row>
    <row r="5160" spans="12:12" ht="22.5" customHeight="1" x14ac:dyDescent="0.55000000000000004">
      <c r="L5160" s="18"/>
    </row>
    <row r="5161" spans="12:12" ht="22.5" customHeight="1" x14ac:dyDescent="0.55000000000000004">
      <c r="L5161" s="18"/>
    </row>
    <row r="5162" spans="12:12" ht="22.5" customHeight="1" x14ac:dyDescent="0.55000000000000004">
      <c r="L5162" s="18"/>
    </row>
    <row r="5163" spans="12:12" ht="22.5" customHeight="1" x14ac:dyDescent="0.55000000000000004">
      <c r="L5163" s="18"/>
    </row>
    <row r="5164" spans="12:12" ht="22.5" customHeight="1" x14ac:dyDescent="0.55000000000000004">
      <c r="L5164" s="18"/>
    </row>
    <row r="5165" spans="12:12" ht="22.5" customHeight="1" x14ac:dyDescent="0.55000000000000004">
      <c r="L5165" s="18"/>
    </row>
    <row r="5166" spans="12:12" ht="22.5" customHeight="1" x14ac:dyDescent="0.55000000000000004">
      <c r="L5166" s="18"/>
    </row>
    <row r="5167" spans="12:12" ht="22.5" customHeight="1" x14ac:dyDescent="0.55000000000000004">
      <c r="L5167" s="18"/>
    </row>
    <row r="5168" spans="12:12" ht="22.5" customHeight="1" x14ac:dyDescent="0.55000000000000004">
      <c r="L5168" s="18"/>
    </row>
    <row r="5169" spans="12:12" ht="22.5" customHeight="1" x14ac:dyDescent="0.55000000000000004">
      <c r="L5169" s="18"/>
    </row>
    <row r="5170" spans="12:12" ht="22.5" customHeight="1" x14ac:dyDescent="0.55000000000000004">
      <c r="L5170" s="18"/>
    </row>
    <row r="5171" spans="12:12" ht="22.5" customHeight="1" x14ac:dyDescent="0.55000000000000004">
      <c r="L5171" s="18"/>
    </row>
    <row r="5172" spans="12:12" ht="22.5" customHeight="1" x14ac:dyDescent="0.55000000000000004">
      <c r="L5172" s="18"/>
    </row>
    <row r="5173" spans="12:12" ht="22.5" customHeight="1" x14ac:dyDescent="0.55000000000000004">
      <c r="L5173" s="18"/>
    </row>
    <row r="5174" spans="12:12" ht="22.5" customHeight="1" x14ac:dyDescent="0.55000000000000004">
      <c r="L5174" s="18"/>
    </row>
    <row r="5175" spans="12:12" ht="22.5" customHeight="1" x14ac:dyDescent="0.55000000000000004">
      <c r="L5175" s="18"/>
    </row>
    <row r="5176" spans="12:12" ht="22.5" customHeight="1" x14ac:dyDescent="0.55000000000000004">
      <c r="L5176" s="18"/>
    </row>
    <row r="5177" spans="12:12" ht="22.5" customHeight="1" x14ac:dyDescent="0.55000000000000004">
      <c r="L5177" s="18"/>
    </row>
    <row r="5178" spans="12:12" ht="22.5" customHeight="1" x14ac:dyDescent="0.55000000000000004">
      <c r="L5178" s="18"/>
    </row>
    <row r="5179" spans="12:12" ht="22.5" customHeight="1" x14ac:dyDescent="0.55000000000000004">
      <c r="L5179" s="18"/>
    </row>
    <row r="5180" spans="12:12" ht="22.5" customHeight="1" x14ac:dyDescent="0.55000000000000004">
      <c r="L5180" s="18"/>
    </row>
    <row r="5181" spans="12:12" ht="22.5" customHeight="1" x14ac:dyDescent="0.55000000000000004">
      <c r="L5181" s="18"/>
    </row>
    <row r="5182" spans="12:12" ht="22.5" customHeight="1" x14ac:dyDescent="0.55000000000000004">
      <c r="L5182" s="18"/>
    </row>
    <row r="5183" spans="12:12" ht="22.5" customHeight="1" x14ac:dyDescent="0.55000000000000004">
      <c r="L5183" s="18"/>
    </row>
    <row r="5184" spans="12:12" ht="22.5" customHeight="1" x14ac:dyDescent="0.55000000000000004">
      <c r="L5184" s="18"/>
    </row>
    <row r="5185" spans="12:12" ht="22.5" customHeight="1" x14ac:dyDescent="0.55000000000000004">
      <c r="L5185" s="18"/>
    </row>
    <row r="5186" spans="12:12" ht="22.5" customHeight="1" x14ac:dyDescent="0.55000000000000004">
      <c r="L5186" s="18"/>
    </row>
    <row r="5187" spans="12:12" ht="22.5" customHeight="1" x14ac:dyDescent="0.55000000000000004">
      <c r="L5187" s="18"/>
    </row>
    <row r="5188" spans="12:12" ht="22.5" customHeight="1" x14ac:dyDescent="0.55000000000000004">
      <c r="L5188" s="18"/>
    </row>
    <row r="5189" spans="12:12" ht="22.5" customHeight="1" x14ac:dyDescent="0.55000000000000004">
      <c r="L5189" s="18"/>
    </row>
    <row r="5190" spans="12:12" ht="22.5" customHeight="1" x14ac:dyDescent="0.55000000000000004">
      <c r="L5190" s="18"/>
    </row>
    <row r="5191" spans="12:12" ht="22.5" customHeight="1" x14ac:dyDescent="0.55000000000000004">
      <c r="L5191" s="18"/>
    </row>
    <row r="5192" spans="12:12" ht="22.5" customHeight="1" x14ac:dyDescent="0.55000000000000004">
      <c r="L5192" s="18"/>
    </row>
    <row r="5193" spans="12:12" ht="22.5" customHeight="1" x14ac:dyDescent="0.55000000000000004">
      <c r="L5193" s="18"/>
    </row>
    <row r="5194" spans="12:12" ht="22.5" customHeight="1" x14ac:dyDescent="0.55000000000000004">
      <c r="L5194" s="18"/>
    </row>
    <row r="5195" spans="12:12" ht="22.5" customHeight="1" x14ac:dyDescent="0.55000000000000004">
      <c r="L5195" s="18"/>
    </row>
    <row r="5196" spans="12:12" ht="22.5" customHeight="1" x14ac:dyDescent="0.55000000000000004">
      <c r="L5196" s="18"/>
    </row>
    <row r="5197" spans="12:12" ht="22.5" customHeight="1" x14ac:dyDescent="0.55000000000000004">
      <c r="L5197" s="18"/>
    </row>
    <row r="5198" spans="12:12" ht="22.5" customHeight="1" x14ac:dyDescent="0.55000000000000004">
      <c r="L5198" s="18"/>
    </row>
    <row r="5199" spans="12:12" ht="22.5" customHeight="1" x14ac:dyDescent="0.55000000000000004">
      <c r="L5199" s="18"/>
    </row>
    <row r="5200" spans="12:12" ht="22.5" customHeight="1" x14ac:dyDescent="0.55000000000000004">
      <c r="L5200" s="18"/>
    </row>
    <row r="5201" spans="12:12" ht="22.5" customHeight="1" x14ac:dyDescent="0.55000000000000004">
      <c r="L5201" s="18"/>
    </row>
    <row r="5202" spans="12:12" ht="22.5" customHeight="1" x14ac:dyDescent="0.55000000000000004">
      <c r="L5202" s="18"/>
    </row>
    <row r="5203" spans="12:12" ht="22.5" customHeight="1" x14ac:dyDescent="0.55000000000000004">
      <c r="L5203" s="18"/>
    </row>
    <row r="5204" spans="12:12" ht="22.5" customHeight="1" x14ac:dyDescent="0.55000000000000004">
      <c r="L5204" s="18"/>
    </row>
    <row r="5205" spans="12:12" ht="22.5" customHeight="1" x14ac:dyDescent="0.55000000000000004">
      <c r="L5205" s="18"/>
    </row>
    <row r="5206" spans="12:12" ht="22.5" customHeight="1" x14ac:dyDescent="0.55000000000000004">
      <c r="L5206" s="18"/>
    </row>
    <row r="5207" spans="12:12" ht="22.5" customHeight="1" x14ac:dyDescent="0.55000000000000004">
      <c r="L5207" s="18"/>
    </row>
    <row r="5208" spans="12:12" ht="22.5" customHeight="1" x14ac:dyDescent="0.55000000000000004">
      <c r="L5208" s="18"/>
    </row>
    <row r="5209" spans="12:12" ht="22.5" customHeight="1" x14ac:dyDescent="0.55000000000000004">
      <c r="L5209" s="18"/>
    </row>
    <row r="5210" spans="12:12" ht="22.5" customHeight="1" x14ac:dyDescent="0.55000000000000004">
      <c r="L5210" s="18"/>
    </row>
    <row r="5211" spans="12:12" ht="22.5" customHeight="1" x14ac:dyDescent="0.55000000000000004">
      <c r="L5211" s="18"/>
    </row>
    <row r="5212" spans="12:12" ht="22.5" customHeight="1" x14ac:dyDescent="0.55000000000000004">
      <c r="L5212" s="18"/>
    </row>
    <row r="5213" spans="12:12" ht="22.5" customHeight="1" x14ac:dyDescent="0.55000000000000004">
      <c r="L5213" s="18"/>
    </row>
    <row r="5214" spans="12:12" ht="22.5" customHeight="1" x14ac:dyDescent="0.55000000000000004">
      <c r="L5214" s="18"/>
    </row>
    <row r="5215" spans="12:12" ht="22.5" customHeight="1" x14ac:dyDescent="0.55000000000000004">
      <c r="L5215" s="18"/>
    </row>
    <row r="5216" spans="12:12" ht="22.5" customHeight="1" x14ac:dyDescent="0.55000000000000004">
      <c r="L5216" s="18"/>
    </row>
    <row r="5217" spans="12:12" ht="22.5" customHeight="1" x14ac:dyDescent="0.55000000000000004">
      <c r="L5217" s="18"/>
    </row>
    <row r="5218" spans="12:12" ht="22.5" customHeight="1" x14ac:dyDescent="0.55000000000000004">
      <c r="L5218" s="18"/>
    </row>
    <row r="5219" spans="12:12" ht="22.5" customHeight="1" x14ac:dyDescent="0.55000000000000004">
      <c r="L5219" s="18"/>
    </row>
    <row r="5220" spans="12:12" ht="22.5" customHeight="1" x14ac:dyDescent="0.55000000000000004">
      <c r="L5220" s="18"/>
    </row>
    <row r="5221" spans="12:12" ht="22.5" customHeight="1" x14ac:dyDescent="0.55000000000000004">
      <c r="L5221" s="18"/>
    </row>
    <row r="5222" spans="12:12" ht="22.5" customHeight="1" x14ac:dyDescent="0.55000000000000004">
      <c r="L5222" s="18"/>
    </row>
    <row r="5223" spans="12:12" ht="22.5" customHeight="1" x14ac:dyDescent="0.55000000000000004">
      <c r="L5223" s="18"/>
    </row>
    <row r="5224" spans="12:12" ht="22.5" customHeight="1" x14ac:dyDescent="0.55000000000000004">
      <c r="L5224" s="18"/>
    </row>
    <row r="5225" spans="12:12" ht="22.5" customHeight="1" x14ac:dyDescent="0.55000000000000004">
      <c r="L5225" s="18"/>
    </row>
    <row r="5226" spans="12:12" ht="22.5" customHeight="1" x14ac:dyDescent="0.55000000000000004">
      <c r="L5226" s="18"/>
    </row>
    <row r="5227" spans="12:12" ht="22.5" customHeight="1" x14ac:dyDescent="0.55000000000000004">
      <c r="L5227" s="18"/>
    </row>
    <row r="5228" spans="12:12" ht="22.5" customHeight="1" x14ac:dyDescent="0.55000000000000004">
      <c r="L5228" s="18"/>
    </row>
    <row r="5229" spans="12:12" ht="22.5" customHeight="1" x14ac:dyDescent="0.55000000000000004">
      <c r="L5229" s="18"/>
    </row>
    <row r="5230" spans="12:12" ht="22.5" customHeight="1" x14ac:dyDescent="0.55000000000000004">
      <c r="L5230" s="18"/>
    </row>
    <row r="5231" spans="12:12" ht="22.5" customHeight="1" x14ac:dyDescent="0.55000000000000004">
      <c r="L5231" s="18"/>
    </row>
    <row r="5232" spans="12:12" ht="22.5" customHeight="1" x14ac:dyDescent="0.55000000000000004">
      <c r="L5232" s="18"/>
    </row>
    <row r="5233" spans="12:12" ht="22.5" customHeight="1" x14ac:dyDescent="0.55000000000000004">
      <c r="L5233" s="18"/>
    </row>
    <row r="5234" spans="12:12" ht="22.5" customHeight="1" x14ac:dyDescent="0.55000000000000004">
      <c r="L5234" s="18"/>
    </row>
    <row r="5235" spans="12:12" ht="22.5" customHeight="1" x14ac:dyDescent="0.55000000000000004">
      <c r="L5235" s="18"/>
    </row>
    <row r="5236" spans="12:12" ht="22.5" customHeight="1" x14ac:dyDescent="0.55000000000000004">
      <c r="L5236" s="18"/>
    </row>
    <row r="5237" spans="12:12" ht="22.5" customHeight="1" x14ac:dyDescent="0.55000000000000004">
      <c r="L5237" s="18"/>
    </row>
    <row r="5238" spans="12:12" ht="22.5" customHeight="1" x14ac:dyDescent="0.55000000000000004">
      <c r="L5238" s="18"/>
    </row>
    <row r="5239" spans="12:12" ht="22.5" customHeight="1" x14ac:dyDescent="0.55000000000000004">
      <c r="L5239" s="18"/>
    </row>
    <row r="5240" spans="12:12" ht="22.5" customHeight="1" x14ac:dyDescent="0.55000000000000004">
      <c r="L5240" s="18"/>
    </row>
    <row r="5241" spans="12:12" ht="22.5" customHeight="1" x14ac:dyDescent="0.55000000000000004">
      <c r="L5241" s="18"/>
    </row>
    <row r="5242" spans="12:12" ht="22.5" customHeight="1" x14ac:dyDescent="0.55000000000000004">
      <c r="L5242" s="18"/>
    </row>
    <row r="5243" spans="12:12" ht="22.5" customHeight="1" x14ac:dyDescent="0.55000000000000004">
      <c r="L5243" s="18"/>
    </row>
    <row r="5244" spans="12:12" ht="22.5" customHeight="1" x14ac:dyDescent="0.55000000000000004">
      <c r="L5244" s="18"/>
    </row>
    <row r="5245" spans="12:12" ht="22.5" customHeight="1" x14ac:dyDescent="0.55000000000000004">
      <c r="L5245" s="18"/>
    </row>
    <row r="5246" spans="12:12" ht="22.5" customHeight="1" x14ac:dyDescent="0.55000000000000004">
      <c r="L5246" s="18"/>
    </row>
    <row r="5247" spans="12:12" ht="22.5" customHeight="1" x14ac:dyDescent="0.55000000000000004">
      <c r="L5247" s="18"/>
    </row>
    <row r="5248" spans="12:12" ht="22.5" customHeight="1" x14ac:dyDescent="0.55000000000000004">
      <c r="L5248" s="18"/>
    </row>
    <row r="5249" spans="12:12" ht="22.5" customHeight="1" x14ac:dyDescent="0.55000000000000004">
      <c r="L5249" s="18"/>
    </row>
    <row r="5250" spans="12:12" ht="22.5" customHeight="1" x14ac:dyDescent="0.55000000000000004">
      <c r="L5250" s="18"/>
    </row>
    <row r="5251" spans="12:12" ht="22.5" customHeight="1" x14ac:dyDescent="0.55000000000000004">
      <c r="L5251" s="18"/>
    </row>
    <row r="5252" spans="12:12" ht="22.5" customHeight="1" x14ac:dyDescent="0.55000000000000004">
      <c r="L5252" s="18"/>
    </row>
    <row r="5253" spans="12:12" ht="22.5" customHeight="1" x14ac:dyDescent="0.55000000000000004">
      <c r="L5253" s="18"/>
    </row>
    <row r="5254" spans="12:12" ht="22.5" customHeight="1" x14ac:dyDescent="0.55000000000000004">
      <c r="L5254" s="18"/>
    </row>
    <row r="5255" spans="12:12" ht="22.5" customHeight="1" x14ac:dyDescent="0.55000000000000004">
      <c r="L5255" s="18"/>
    </row>
    <row r="5256" spans="12:12" ht="22.5" customHeight="1" x14ac:dyDescent="0.55000000000000004">
      <c r="L5256" s="18"/>
    </row>
    <row r="5257" spans="12:12" ht="22.5" customHeight="1" x14ac:dyDescent="0.55000000000000004">
      <c r="L5257" s="18"/>
    </row>
    <row r="5258" spans="12:12" ht="22.5" customHeight="1" x14ac:dyDescent="0.55000000000000004">
      <c r="L5258" s="18"/>
    </row>
    <row r="5259" spans="12:12" ht="22.5" customHeight="1" x14ac:dyDescent="0.55000000000000004">
      <c r="L5259" s="18"/>
    </row>
    <row r="5260" spans="12:12" ht="22.5" customHeight="1" x14ac:dyDescent="0.55000000000000004">
      <c r="L5260" s="18"/>
    </row>
    <row r="5261" spans="12:12" ht="22.5" customHeight="1" x14ac:dyDescent="0.55000000000000004">
      <c r="L5261" s="18"/>
    </row>
    <row r="5262" spans="12:12" ht="22.5" customHeight="1" x14ac:dyDescent="0.55000000000000004">
      <c r="L5262" s="18"/>
    </row>
    <row r="5263" spans="12:12" ht="22.5" customHeight="1" x14ac:dyDescent="0.55000000000000004">
      <c r="L5263" s="18"/>
    </row>
    <row r="5264" spans="12:12" ht="22.5" customHeight="1" x14ac:dyDescent="0.55000000000000004">
      <c r="L5264" s="18"/>
    </row>
    <row r="5265" spans="12:12" ht="22.5" customHeight="1" x14ac:dyDescent="0.55000000000000004">
      <c r="L5265" s="18"/>
    </row>
    <row r="5266" spans="12:12" ht="22.5" customHeight="1" x14ac:dyDescent="0.55000000000000004">
      <c r="L5266" s="18"/>
    </row>
    <row r="5267" spans="12:12" ht="22.5" customHeight="1" x14ac:dyDescent="0.55000000000000004">
      <c r="L5267" s="18"/>
    </row>
    <row r="5268" spans="12:12" ht="22.5" customHeight="1" x14ac:dyDescent="0.55000000000000004">
      <c r="L5268" s="18"/>
    </row>
    <row r="5269" spans="12:12" ht="22.5" customHeight="1" x14ac:dyDescent="0.55000000000000004">
      <c r="L5269" s="18"/>
    </row>
    <row r="5270" spans="12:12" ht="22.5" customHeight="1" x14ac:dyDescent="0.55000000000000004">
      <c r="L5270" s="18"/>
    </row>
    <row r="5271" spans="12:12" ht="22.5" customHeight="1" x14ac:dyDescent="0.55000000000000004">
      <c r="L5271" s="18"/>
    </row>
    <row r="5272" spans="12:12" ht="22.5" customHeight="1" x14ac:dyDescent="0.55000000000000004">
      <c r="L5272" s="18"/>
    </row>
    <row r="5273" spans="12:12" ht="22.5" customHeight="1" x14ac:dyDescent="0.55000000000000004">
      <c r="L5273" s="18"/>
    </row>
    <row r="5274" spans="12:12" ht="22.5" customHeight="1" x14ac:dyDescent="0.55000000000000004">
      <c r="L5274" s="18"/>
    </row>
    <row r="5275" spans="12:12" ht="22.5" customHeight="1" x14ac:dyDescent="0.55000000000000004">
      <c r="L5275" s="18"/>
    </row>
    <row r="5276" spans="12:12" ht="22.5" customHeight="1" x14ac:dyDescent="0.55000000000000004">
      <c r="L5276" s="18"/>
    </row>
    <row r="5277" spans="12:12" ht="22.5" customHeight="1" x14ac:dyDescent="0.55000000000000004">
      <c r="L5277" s="18"/>
    </row>
    <row r="5278" spans="12:12" ht="22.5" customHeight="1" x14ac:dyDescent="0.55000000000000004">
      <c r="L5278" s="18"/>
    </row>
    <row r="5279" spans="12:12" ht="22.5" customHeight="1" x14ac:dyDescent="0.55000000000000004">
      <c r="L5279" s="18"/>
    </row>
    <row r="5280" spans="12:12" ht="22.5" customHeight="1" x14ac:dyDescent="0.55000000000000004">
      <c r="L5280" s="18"/>
    </row>
    <row r="5281" spans="12:12" ht="22.5" customHeight="1" x14ac:dyDescent="0.55000000000000004">
      <c r="L5281" s="18"/>
    </row>
    <row r="5282" spans="12:12" ht="22.5" customHeight="1" x14ac:dyDescent="0.55000000000000004">
      <c r="L5282" s="18"/>
    </row>
    <row r="5283" spans="12:12" ht="22.5" customHeight="1" x14ac:dyDescent="0.55000000000000004">
      <c r="L5283" s="18"/>
    </row>
    <row r="5284" spans="12:12" ht="22.5" customHeight="1" x14ac:dyDescent="0.55000000000000004">
      <c r="L5284" s="18"/>
    </row>
    <row r="5285" spans="12:12" ht="22.5" customHeight="1" x14ac:dyDescent="0.55000000000000004">
      <c r="L5285" s="18"/>
    </row>
    <row r="5286" spans="12:12" ht="22.5" customHeight="1" x14ac:dyDescent="0.55000000000000004">
      <c r="L5286" s="18"/>
    </row>
    <row r="5287" spans="12:12" ht="22.5" customHeight="1" x14ac:dyDescent="0.55000000000000004">
      <c r="L5287" s="18"/>
    </row>
    <row r="5288" spans="12:12" ht="22.5" customHeight="1" x14ac:dyDescent="0.55000000000000004">
      <c r="L5288" s="18"/>
    </row>
    <row r="5289" spans="12:12" ht="22.5" customHeight="1" x14ac:dyDescent="0.55000000000000004">
      <c r="L5289" s="18"/>
    </row>
    <row r="5290" spans="12:12" ht="22.5" customHeight="1" x14ac:dyDescent="0.55000000000000004">
      <c r="L5290" s="18"/>
    </row>
    <row r="5291" spans="12:12" ht="22.5" customHeight="1" x14ac:dyDescent="0.55000000000000004">
      <c r="L5291" s="18"/>
    </row>
    <row r="5292" spans="12:12" ht="22.5" customHeight="1" x14ac:dyDescent="0.55000000000000004">
      <c r="L5292" s="18"/>
    </row>
    <row r="5293" spans="12:12" ht="22.5" customHeight="1" x14ac:dyDescent="0.55000000000000004">
      <c r="L5293" s="18"/>
    </row>
    <row r="5294" spans="12:12" ht="22.5" customHeight="1" x14ac:dyDescent="0.55000000000000004">
      <c r="L5294" s="18"/>
    </row>
    <row r="5295" spans="12:12" ht="22.5" customHeight="1" x14ac:dyDescent="0.55000000000000004">
      <c r="L5295" s="18"/>
    </row>
    <row r="5296" spans="12:12" ht="22.5" customHeight="1" x14ac:dyDescent="0.55000000000000004">
      <c r="L5296" s="18"/>
    </row>
    <row r="5297" spans="12:12" ht="22.5" customHeight="1" x14ac:dyDescent="0.55000000000000004">
      <c r="L5297" s="18"/>
    </row>
    <row r="5298" spans="12:12" ht="22.5" customHeight="1" x14ac:dyDescent="0.55000000000000004">
      <c r="L5298" s="18"/>
    </row>
    <row r="5299" spans="12:12" ht="22.5" customHeight="1" x14ac:dyDescent="0.55000000000000004">
      <c r="L5299" s="18"/>
    </row>
    <row r="5300" spans="12:12" ht="22.5" customHeight="1" x14ac:dyDescent="0.55000000000000004">
      <c r="L5300" s="18"/>
    </row>
    <row r="5301" spans="12:12" ht="22.5" customHeight="1" x14ac:dyDescent="0.55000000000000004">
      <c r="L5301" s="18"/>
    </row>
    <row r="5302" spans="12:12" ht="22.5" customHeight="1" x14ac:dyDescent="0.55000000000000004">
      <c r="L5302" s="18"/>
    </row>
    <row r="5303" spans="12:12" ht="22.5" customHeight="1" x14ac:dyDescent="0.55000000000000004">
      <c r="L5303" s="18"/>
    </row>
    <row r="5304" spans="12:12" ht="22.5" customHeight="1" x14ac:dyDescent="0.55000000000000004">
      <c r="L5304" s="18"/>
    </row>
    <row r="5305" spans="12:12" ht="22.5" customHeight="1" x14ac:dyDescent="0.55000000000000004">
      <c r="L5305" s="18"/>
    </row>
    <row r="5306" spans="12:12" ht="22.5" customHeight="1" x14ac:dyDescent="0.55000000000000004">
      <c r="L5306" s="18"/>
    </row>
    <row r="5307" spans="12:12" ht="22.5" customHeight="1" x14ac:dyDescent="0.55000000000000004">
      <c r="L5307" s="18"/>
    </row>
    <row r="5308" spans="12:12" ht="22.5" customHeight="1" x14ac:dyDescent="0.55000000000000004">
      <c r="L5308" s="18"/>
    </row>
    <row r="5309" spans="12:12" ht="22.5" customHeight="1" x14ac:dyDescent="0.55000000000000004">
      <c r="L5309" s="18"/>
    </row>
    <row r="5310" spans="12:12" ht="22.5" customHeight="1" x14ac:dyDescent="0.55000000000000004">
      <c r="L5310" s="18"/>
    </row>
    <row r="5311" spans="12:12" ht="22.5" customHeight="1" x14ac:dyDescent="0.55000000000000004">
      <c r="L5311" s="18"/>
    </row>
    <row r="5312" spans="12:12" ht="22.5" customHeight="1" x14ac:dyDescent="0.55000000000000004">
      <c r="L5312" s="18"/>
    </row>
    <row r="5313" spans="12:12" ht="22.5" customHeight="1" x14ac:dyDescent="0.55000000000000004">
      <c r="L5313" s="18"/>
    </row>
    <row r="5314" spans="12:12" ht="22.5" customHeight="1" x14ac:dyDescent="0.55000000000000004">
      <c r="L5314" s="18"/>
    </row>
    <row r="5315" spans="12:12" ht="22.5" customHeight="1" x14ac:dyDescent="0.55000000000000004">
      <c r="L5315" s="18"/>
    </row>
    <row r="5316" spans="12:12" ht="22.5" customHeight="1" x14ac:dyDescent="0.55000000000000004">
      <c r="L5316" s="18"/>
    </row>
    <row r="5317" spans="12:12" ht="22.5" customHeight="1" x14ac:dyDescent="0.55000000000000004">
      <c r="L5317" s="18"/>
    </row>
    <row r="5318" spans="12:12" ht="22.5" customHeight="1" x14ac:dyDescent="0.55000000000000004">
      <c r="L5318" s="18"/>
    </row>
    <row r="5319" spans="12:12" ht="22.5" customHeight="1" x14ac:dyDescent="0.55000000000000004">
      <c r="L5319" s="18"/>
    </row>
    <row r="5320" spans="12:12" ht="22.5" customHeight="1" x14ac:dyDescent="0.55000000000000004">
      <c r="L5320" s="18"/>
    </row>
    <row r="5321" spans="12:12" ht="22.5" customHeight="1" x14ac:dyDescent="0.55000000000000004">
      <c r="L5321" s="18"/>
    </row>
    <row r="5322" spans="12:12" ht="22.5" customHeight="1" x14ac:dyDescent="0.55000000000000004">
      <c r="L5322" s="18"/>
    </row>
    <row r="5323" spans="12:12" ht="22.5" customHeight="1" x14ac:dyDescent="0.55000000000000004">
      <c r="L5323" s="18"/>
    </row>
    <row r="5324" spans="12:12" ht="22.5" customHeight="1" x14ac:dyDescent="0.55000000000000004">
      <c r="L5324" s="18"/>
    </row>
    <row r="5325" spans="12:12" ht="22.5" customHeight="1" x14ac:dyDescent="0.55000000000000004">
      <c r="L5325" s="18"/>
    </row>
    <row r="5326" spans="12:12" ht="22.5" customHeight="1" x14ac:dyDescent="0.55000000000000004">
      <c r="L5326" s="18"/>
    </row>
    <row r="5327" spans="12:12" ht="22.5" customHeight="1" x14ac:dyDescent="0.55000000000000004">
      <c r="L5327" s="18"/>
    </row>
    <row r="5328" spans="12:12" ht="22.5" customHeight="1" x14ac:dyDescent="0.55000000000000004">
      <c r="L5328" s="18"/>
    </row>
    <row r="5329" spans="12:12" ht="22.5" customHeight="1" x14ac:dyDescent="0.55000000000000004">
      <c r="L5329" s="18"/>
    </row>
    <row r="5330" spans="12:12" ht="22.5" customHeight="1" x14ac:dyDescent="0.55000000000000004">
      <c r="L5330" s="18"/>
    </row>
    <row r="5331" spans="12:12" ht="22.5" customHeight="1" x14ac:dyDescent="0.55000000000000004">
      <c r="L5331" s="18"/>
    </row>
    <row r="5332" spans="12:12" ht="22.5" customHeight="1" x14ac:dyDescent="0.55000000000000004">
      <c r="L5332" s="18"/>
    </row>
    <row r="5333" spans="12:12" ht="22.5" customHeight="1" x14ac:dyDescent="0.55000000000000004">
      <c r="L5333" s="18"/>
    </row>
    <row r="5334" spans="12:12" ht="22.5" customHeight="1" x14ac:dyDescent="0.55000000000000004">
      <c r="L5334" s="18"/>
    </row>
    <row r="5335" spans="12:12" ht="22.5" customHeight="1" x14ac:dyDescent="0.55000000000000004">
      <c r="L5335" s="18"/>
    </row>
    <row r="5336" spans="12:12" ht="22.5" customHeight="1" x14ac:dyDescent="0.55000000000000004">
      <c r="L5336" s="18"/>
    </row>
    <row r="5337" spans="12:12" ht="22.5" customHeight="1" x14ac:dyDescent="0.55000000000000004">
      <c r="L5337" s="18"/>
    </row>
    <row r="5338" spans="12:12" ht="22.5" customHeight="1" x14ac:dyDescent="0.55000000000000004">
      <c r="L5338" s="18"/>
    </row>
    <row r="5339" spans="12:12" ht="22.5" customHeight="1" x14ac:dyDescent="0.55000000000000004">
      <c r="L5339" s="18"/>
    </row>
    <row r="5340" spans="12:12" ht="22.5" customHeight="1" x14ac:dyDescent="0.55000000000000004">
      <c r="L5340" s="18"/>
    </row>
    <row r="5341" spans="12:12" ht="22.5" customHeight="1" x14ac:dyDescent="0.55000000000000004">
      <c r="L5341" s="18"/>
    </row>
    <row r="5342" spans="12:12" ht="22.5" customHeight="1" x14ac:dyDescent="0.55000000000000004">
      <c r="L5342" s="18"/>
    </row>
    <row r="5343" spans="12:12" ht="22.5" customHeight="1" x14ac:dyDescent="0.55000000000000004">
      <c r="L5343" s="18"/>
    </row>
    <row r="5344" spans="12:12" ht="22.5" customHeight="1" x14ac:dyDescent="0.55000000000000004">
      <c r="L5344" s="18"/>
    </row>
    <row r="5345" spans="12:12" ht="22.5" customHeight="1" x14ac:dyDescent="0.55000000000000004">
      <c r="L5345" s="18"/>
    </row>
    <row r="5346" spans="12:12" ht="22.5" customHeight="1" x14ac:dyDescent="0.55000000000000004">
      <c r="L5346" s="18"/>
    </row>
    <row r="5347" spans="12:12" ht="22.5" customHeight="1" x14ac:dyDescent="0.55000000000000004">
      <c r="L5347" s="18"/>
    </row>
    <row r="5348" spans="12:12" ht="22.5" customHeight="1" x14ac:dyDescent="0.55000000000000004">
      <c r="L5348" s="18"/>
    </row>
    <row r="5349" spans="12:12" ht="22.5" customHeight="1" x14ac:dyDescent="0.55000000000000004">
      <c r="L5349" s="18"/>
    </row>
    <row r="5350" spans="12:12" ht="22.5" customHeight="1" x14ac:dyDescent="0.55000000000000004">
      <c r="L5350" s="18"/>
    </row>
    <row r="5351" spans="12:12" ht="22.5" customHeight="1" x14ac:dyDescent="0.55000000000000004">
      <c r="L5351" s="18"/>
    </row>
    <row r="5352" spans="12:12" ht="22.5" customHeight="1" x14ac:dyDescent="0.55000000000000004">
      <c r="L5352" s="18"/>
    </row>
    <row r="5353" spans="12:12" ht="22.5" customHeight="1" x14ac:dyDescent="0.55000000000000004">
      <c r="L5353" s="18"/>
    </row>
    <row r="5354" spans="12:12" ht="22.5" customHeight="1" x14ac:dyDescent="0.55000000000000004">
      <c r="L5354" s="18"/>
    </row>
    <row r="5355" spans="12:12" ht="22.5" customHeight="1" x14ac:dyDescent="0.55000000000000004">
      <c r="L5355" s="18"/>
    </row>
    <row r="5356" spans="12:12" ht="22.5" customHeight="1" x14ac:dyDescent="0.55000000000000004">
      <c r="L5356" s="18"/>
    </row>
    <row r="5357" spans="12:12" ht="22.5" customHeight="1" x14ac:dyDescent="0.55000000000000004">
      <c r="L5357" s="18"/>
    </row>
    <row r="5358" spans="12:12" ht="22.5" customHeight="1" x14ac:dyDescent="0.55000000000000004">
      <c r="L5358" s="18"/>
    </row>
    <row r="5359" spans="12:12" ht="22.5" customHeight="1" x14ac:dyDescent="0.55000000000000004">
      <c r="L5359" s="18"/>
    </row>
    <row r="5360" spans="12:12" ht="22.5" customHeight="1" x14ac:dyDescent="0.55000000000000004">
      <c r="L5360" s="18"/>
    </row>
    <row r="5361" spans="12:12" ht="22.5" customHeight="1" x14ac:dyDescent="0.55000000000000004">
      <c r="L5361" s="18"/>
    </row>
    <row r="5362" spans="12:12" ht="22.5" customHeight="1" x14ac:dyDescent="0.55000000000000004">
      <c r="L5362" s="18"/>
    </row>
    <row r="5363" spans="12:12" ht="22.5" customHeight="1" x14ac:dyDescent="0.55000000000000004">
      <c r="L5363" s="18"/>
    </row>
    <row r="5364" spans="12:12" ht="22.5" customHeight="1" x14ac:dyDescent="0.55000000000000004">
      <c r="L5364" s="18"/>
    </row>
    <row r="5365" spans="12:12" ht="22.5" customHeight="1" x14ac:dyDescent="0.55000000000000004">
      <c r="L5365" s="18"/>
    </row>
    <row r="5366" spans="12:12" ht="22.5" customHeight="1" x14ac:dyDescent="0.55000000000000004">
      <c r="L5366" s="18"/>
    </row>
    <row r="5367" spans="12:12" ht="22.5" customHeight="1" x14ac:dyDescent="0.55000000000000004">
      <c r="L5367" s="18"/>
    </row>
    <row r="5368" spans="12:12" ht="22.5" customHeight="1" x14ac:dyDescent="0.55000000000000004">
      <c r="L5368" s="18"/>
    </row>
    <row r="5369" spans="12:12" ht="22.5" customHeight="1" x14ac:dyDescent="0.55000000000000004">
      <c r="L5369" s="18"/>
    </row>
    <row r="5370" spans="12:12" ht="22.5" customHeight="1" x14ac:dyDescent="0.55000000000000004">
      <c r="L5370" s="18"/>
    </row>
    <row r="5371" spans="12:12" ht="22.5" customHeight="1" x14ac:dyDescent="0.55000000000000004">
      <c r="L5371" s="18"/>
    </row>
    <row r="5372" spans="12:12" ht="22.5" customHeight="1" x14ac:dyDescent="0.55000000000000004">
      <c r="L5372" s="18"/>
    </row>
    <row r="5373" spans="12:12" ht="22.5" customHeight="1" x14ac:dyDescent="0.55000000000000004">
      <c r="L5373" s="18"/>
    </row>
    <row r="5374" spans="12:12" ht="22.5" customHeight="1" x14ac:dyDescent="0.55000000000000004">
      <c r="L5374" s="18"/>
    </row>
    <row r="5375" spans="12:12" ht="22.5" customHeight="1" x14ac:dyDescent="0.55000000000000004">
      <c r="L5375" s="18"/>
    </row>
    <row r="5376" spans="12:12" ht="22.5" customHeight="1" x14ac:dyDescent="0.55000000000000004">
      <c r="L5376" s="18"/>
    </row>
    <row r="5377" spans="12:12" ht="22.5" customHeight="1" x14ac:dyDescent="0.55000000000000004">
      <c r="L5377" s="18"/>
    </row>
    <row r="5378" spans="12:12" ht="22.5" customHeight="1" x14ac:dyDescent="0.55000000000000004">
      <c r="L5378" s="18"/>
    </row>
    <row r="5379" spans="12:12" ht="22.5" customHeight="1" x14ac:dyDescent="0.55000000000000004">
      <c r="L5379" s="18"/>
    </row>
    <row r="5380" spans="12:12" ht="22.5" customHeight="1" x14ac:dyDescent="0.55000000000000004">
      <c r="L5380" s="18"/>
    </row>
    <row r="5381" spans="12:12" ht="22.5" customHeight="1" x14ac:dyDescent="0.55000000000000004">
      <c r="L5381" s="18"/>
    </row>
    <row r="5382" spans="12:12" ht="22.5" customHeight="1" x14ac:dyDescent="0.55000000000000004">
      <c r="L5382" s="18"/>
    </row>
    <row r="5383" spans="12:12" ht="22.5" customHeight="1" x14ac:dyDescent="0.55000000000000004">
      <c r="L5383" s="18"/>
    </row>
    <row r="5384" spans="12:12" ht="22.5" customHeight="1" x14ac:dyDescent="0.55000000000000004">
      <c r="L5384" s="18"/>
    </row>
    <row r="5385" spans="12:12" ht="22.5" customHeight="1" x14ac:dyDescent="0.55000000000000004">
      <c r="L5385" s="18"/>
    </row>
    <row r="5386" spans="12:12" ht="22.5" customHeight="1" x14ac:dyDescent="0.55000000000000004">
      <c r="L5386" s="18"/>
    </row>
    <row r="5387" spans="12:12" ht="22.5" customHeight="1" x14ac:dyDescent="0.55000000000000004">
      <c r="L5387" s="18"/>
    </row>
    <row r="5388" spans="12:12" ht="22.5" customHeight="1" x14ac:dyDescent="0.55000000000000004">
      <c r="L5388" s="18"/>
    </row>
    <row r="5389" spans="12:12" ht="22.5" customHeight="1" x14ac:dyDescent="0.55000000000000004">
      <c r="L5389" s="18"/>
    </row>
    <row r="5390" spans="12:12" ht="22.5" customHeight="1" x14ac:dyDescent="0.55000000000000004">
      <c r="L5390" s="18"/>
    </row>
    <row r="5391" spans="12:12" ht="22.5" customHeight="1" x14ac:dyDescent="0.55000000000000004">
      <c r="L5391" s="18"/>
    </row>
    <row r="5392" spans="12:12" ht="22.5" customHeight="1" x14ac:dyDescent="0.55000000000000004">
      <c r="L5392" s="18"/>
    </row>
    <row r="5393" spans="12:12" ht="22.5" customHeight="1" x14ac:dyDescent="0.55000000000000004">
      <c r="L5393" s="18"/>
    </row>
    <row r="5394" spans="12:12" ht="22.5" customHeight="1" x14ac:dyDescent="0.55000000000000004">
      <c r="L5394" s="18"/>
    </row>
    <row r="5395" spans="12:12" ht="22.5" customHeight="1" x14ac:dyDescent="0.55000000000000004">
      <c r="L5395" s="18"/>
    </row>
    <row r="5396" spans="12:12" ht="22.5" customHeight="1" x14ac:dyDescent="0.55000000000000004">
      <c r="L5396" s="18"/>
    </row>
    <row r="5397" spans="12:12" ht="22.5" customHeight="1" x14ac:dyDescent="0.55000000000000004">
      <c r="L5397" s="18"/>
    </row>
    <row r="5398" spans="12:12" ht="22.5" customHeight="1" x14ac:dyDescent="0.55000000000000004">
      <c r="L5398" s="18"/>
    </row>
    <row r="5399" spans="12:12" ht="22.5" customHeight="1" x14ac:dyDescent="0.55000000000000004">
      <c r="L5399" s="18"/>
    </row>
    <row r="5400" spans="12:12" ht="22.5" customHeight="1" x14ac:dyDescent="0.55000000000000004">
      <c r="L5400" s="18"/>
    </row>
    <row r="5401" spans="12:12" ht="22.5" customHeight="1" x14ac:dyDescent="0.55000000000000004">
      <c r="L5401" s="18"/>
    </row>
    <row r="5402" spans="12:12" ht="22.5" customHeight="1" x14ac:dyDescent="0.55000000000000004">
      <c r="L5402" s="18"/>
    </row>
    <row r="5403" spans="12:12" ht="22.5" customHeight="1" x14ac:dyDescent="0.55000000000000004">
      <c r="L5403" s="18"/>
    </row>
    <row r="5404" spans="12:12" ht="22.5" customHeight="1" x14ac:dyDescent="0.55000000000000004">
      <c r="L5404" s="18"/>
    </row>
    <row r="5405" spans="12:12" ht="22.5" customHeight="1" x14ac:dyDescent="0.55000000000000004">
      <c r="L5405" s="18"/>
    </row>
    <row r="5406" spans="12:12" ht="22.5" customHeight="1" x14ac:dyDescent="0.55000000000000004">
      <c r="L5406" s="18"/>
    </row>
    <row r="5407" spans="12:12" ht="22.5" customHeight="1" x14ac:dyDescent="0.55000000000000004">
      <c r="L5407" s="18"/>
    </row>
    <row r="5408" spans="12:12" ht="22.5" customHeight="1" x14ac:dyDescent="0.55000000000000004">
      <c r="L5408" s="18"/>
    </row>
    <row r="5409" spans="12:12" ht="22.5" customHeight="1" x14ac:dyDescent="0.55000000000000004">
      <c r="L5409" s="18"/>
    </row>
    <row r="5410" spans="12:12" ht="22.5" customHeight="1" x14ac:dyDescent="0.55000000000000004">
      <c r="L5410" s="18"/>
    </row>
    <row r="5411" spans="12:12" ht="22.5" customHeight="1" x14ac:dyDescent="0.55000000000000004">
      <c r="L5411" s="18"/>
    </row>
    <row r="5412" spans="12:12" ht="22.5" customHeight="1" x14ac:dyDescent="0.55000000000000004">
      <c r="L5412" s="18"/>
    </row>
    <row r="5413" spans="12:12" ht="22.5" customHeight="1" x14ac:dyDescent="0.55000000000000004">
      <c r="L5413" s="18"/>
    </row>
    <row r="5414" spans="12:12" ht="22.5" customHeight="1" x14ac:dyDescent="0.55000000000000004">
      <c r="L5414" s="18"/>
    </row>
    <row r="5415" spans="12:12" ht="22.5" customHeight="1" x14ac:dyDescent="0.55000000000000004">
      <c r="L5415" s="18"/>
    </row>
    <row r="5416" spans="12:12" ht="22.5" customHeight="1" x14ac:dyDescent="0.55000000000000004">
      <c r="L5416" s="18"/>
    </row>
    <row r="5417" spans="12:12" ht="22.5" customHeight="1" x14ac:dyDescent="0.55000000000000004">
      <c r="L5417" s="18"/>
    </row>
    <row r="5418" spans="12:12" ht="22.5" customHeight="1" x14ac:dyDescent="0.55000000000000004">
      <c r="L5418" s="18"/>
    </row>
    <row r="5419" spans="12:12" ht="22.5" customHeight="1" x14ac:dyDescent="0.55000000000000004">
      <c r="L5419" s="18"/>
    </row>
    <row r="5420" spans="12:12" ht="22.5" customHeight="1" x14ac:dyDescent="0.55000000000000004">
      <c r="L5420" s="18"/>
    </row>
    <row r="5421" spans="12:12" ht="22.5" customHeight="1" x14ac:dyDescent="0.55000000000000004">
      <c r="L5421" s="18"/>
    </row>
    <row r="5422" spans="12:12" ht="22.5" customHeight="1" x14ac:dyDescent="0.55000000000000004">
      <c r="L5422" s="18"/>
    </row>
    <row r="5423" spans="12:12" ht="22.5" customHeight="1" x14ac:dyDescent="0.55000000000000004">
      <c r="L5423" s="18"/>
    </row>
    <row r="5424" spans="12:12" ht="22.5" customHeight="1" x14ac:dyDescent="0.55000000000000004">
      <c r="L5424" s="18"/>
    </row>
    <row r="5425" spans="12:12" ht="22.5" customHeight="1" x14ac:dyDescent="0.55000000000000004">
      <c r="L5425" s="18"/>
    </row>
    <row r="5426" spans="12:12" ht="22.5" customHeight="1" x14ac:dyDescent="0.55000000000000004">
      <c r="L5426" s="18"/>
    </row>
    <row r="5427" spans="12:12" ht="22.5" customHeight="1" x14ac:dyDescent="0.55000000000000004">
      <c r="L5427" s="18"/>
    </row>
    <row r="5428" spans="12:12" ht="22.5" customHeight="1" x14ac:dyDescent="0.55000000000000004">
      <c r="L5428" s="18"/>
    </row>
    <row r="5429" spans="12:12" ht="22.5" customHeight="1" x14ac:dyDescent="0.55000000000000004">
      <c r="L5429" s="18"/>
    </row>
    <row r="5430" spans="12:12" ht="22.5" customHeight="1" x14ac:dyDescent="0.55000000000000004">
      <c r="L5430" s="18"/>
    </row>
    <row r="5431" spans="12:12" ht="22.5" customHeight="1" x14ac:dyDescent="0.55000000000000004">
      <c r="L5431" s="18"/>
    </row>
    <row r="5432" spans="12:12" ht="22.5" customHeight="1" x14ac:dyDescent="0.55000000000000004">
      <c r="L5432" s="18"/>
    </row>
    <row r="5433" spans="12:12" ht="22.5" customHeight="1" x14ac:dyDescent="0.55000000000000004">
      <c r="L5433" s="18"/>
    </row>
    <row r="5434" spans="12:12" ht="22.5" customHeight="1" x14ac:dyDescent="0.55000000000000004">
      <c r="L5434" s="18"/>
    </row>
    <row r="5435" spans="12:12" ht="22.5" customHeight="1" x14ac:dyDescent="0.55000000000000004">
      <c r="L5435" s="18"/>
    </row>
    <row r="5436" spans="12:12" ht="22.5" customHeight="1" x14ac:dyDescent="0.55000000000000004">
      <c r="L5436" s="18"/>
    </row>
    <row r="5437" spans="12:12" ht="22.5" customHeight="1" x14ac:dyDescent="0.55000000000000004">
      <c r="L5437" s="18"/>
    </row>
    <row r="5438" spans="12:12" ht="22.5" customHeight="1" x14ac:dyDescent="0.55000000000000004">
      <c r="L5438" s="18"/>
    </row>
    <row r="5439" spans="12:12" ht="22.5" customHeight="1" x14ac:dyDescent="0.55000000000000004">
      <c r="L5439" s="18"/>
    </row>
    <row r="5440" spans="12:12" ht="22.5" customHeight="1" x14ac:dyDescent="0.55000000000000004">
      <c r="L5440" s="18"/>
    </row>
    <row r="5441" spans="12:12" ht="22.5" customHeight="1" x14ac:dyDescent="0.55000000000000004">
      <c r="L5441" s="18"/>
    </row>
    <row r="5442" spans="12:12" ht="22.5" customHeight="1" x14ac:dyDescent="0.55000000000000004">
      <c r="L5442" s="18"/>
    </row>
    <row r="5443" spans="12:12" ht="22.5" customHeight="1" x14ac:dyDescent="0.55000000000000004">
      <c r="L5443" s="18"/>
    </row>
    <row r="5444" spans="12:12" ht="22.5" customHeight="1" x14ac:dyDescent="0.55000000000000004">
      <c r="L5444" s="18"/>
    </row>
    <row r="5445" spans="12:12" ht="22.5" customHeight="1" x14ac:dyDescent="0.55000000000000004">
      <c r="L5445" s="18"/>
    </row>
    <row r="5446" spans="12:12" ht="22.5" customHeight="1" x14ac:dyDescent="0.55000000000000004">
      <c r="L5446" s="18"/>
    </row>
    <row r="5447" spans="12:12" ht="22.5" customHeight="1" x14ac:dyDescent="0.55000000000000004">
      <c r="L5447" s="18"/>
    </row>
    <row r="5448" spans="12:12" ht="22.5" customHeight="1" x14ac:dyDescent="0.55000000000000004">
      <c r="L5448" s="18"/>
    </row>
    <row r="5449" spans="12:12" ht="22.5" customHeight="1" x14ac:dyDescent="0.55000000000000004">
      <c r="L5449" s="18"/>
    </row>
    <row r="5450" spans="12:12" ht="22.5" customHeight="1" x14ac:dyDescent="0.55000000000000004">
      <c r="L5450" s="18"/>
    </row>
    <row r="5451" spans="12:12" ht="22.5" customHeight="1" x14ac:dyDescent="0.55000000000000004">
      <c r="L5451" s="18"/>
    </row>
    <row r="5452" spans="12:12" ht="22.5" customHeight="1" x14ac:dyDescent="0.55000000000000004">
      <c r="L5452" s="18"/>
    </row>
    <row r="5453" spans="12:12" ht="22.5" customHeight="1" x14ac:dyDescent="0.55000000000000004">
      <c r="L5453" s="18"/>
    </row>
    <row r="5454" spans="12:12" ht="22.5" customHeight="1" x14ac:dyDescent="0.55000000000000004">
      <c r="L5454" s="18"/>
    </row>
    <row r="5455" spans="12:12" ht="22.5" customHeight="1" x14ac:dyDescent="0.55000000000000004">
      <c r="L5455" s="18"/>
    </row>
    <row r="5456" spans="12:12" ht="22.5" customHeight="1" x14ac:dyDescent="0.55000000000000004">
      <c r="L5456" s="18"/>
    </row>
    <row r="5457" spans="12:12" ht="22.5" customHeight="1" x14ac:dyDescent="0.55000000000000004">
      <c r="L5457" s="18"/>
    </row>
    <row r="5458" spans="12:12" ht="22.5" customHeight="1" x14ac:dyDescent="0.55000000000000004">
      <c r="L5458" s="18"/>
    </row>
    <row r="5459" spans="12:12" ht="22.5" customHeight="1" x14ac:dyDescent="0.55000000000000004">
      <c r="L5459" s="18"/>
    </row>
    <row r="5460" spans="12:12" ht="22.5" customHeight="1" x14ac:dyDescent="0.55000000000000004">
      <c r="L5460" s="18"/>
    </row>
    <row r="5461" spans="12:12" ht="22.5" customHeight="1" x14ac:dyDescent="0.55000000000000004">
      <c r="L5461" s="18"/>
    </row>
    <row r="5462" spans="12:12" ht="22.5" customHeight="1" x14ac:dyDescent="0.55000000000000004">
      <c r="L5462" s="18"/>
    </row>
    <row r="5463" spans="12:12" ht="22.5" customHeight="1" x14ac:dyDescent="0.55000000000000004">
      <c r="L5463" s="18"/>
    </row>
    <row r="5464" spans="12:12" ht="22.5" customHeight="1" x14ac:dyDescent="0.55000000000000004">
      <c r="L5464" s="18"/>
    </row>
    <row r="5465" spans="12:12" ht="22.5" customHeight="1" x14ac:dyDescent="0.55000000000000004">
      <c r="L5465" s="18"/>
    </row>
    <row r="5466" spans="12:12" ht="22.5" customHeight="1" x14ac:dyDescent="0.55000000000000004">
      <c r="L5466" s="18"/>
    </row>
    <row r="5467" spans="12:12" ht="22.5" customHeight="1" x14ac:dyDescent="0.55000000000000004">
      <c r="L5467" s="18"/>
    </row>
    <row r="5468" spans="12:12" ht="22.5" customHeight="1" x14ac:dyDescent="0.55000000000000004">
      <c r="L5468" s="18"/>
    </row>
    <row r="5469" spans="12:12" ht="22.5" customHeight="1" x14ac:dyDescent="0.55000000000000004">
      <c r="L5469" s="18"/>
    </row>
    <row r="5470" spans="12:12" ht="22.5" customHeight="1" x14ac:dyDescent="0.55000000000000004">
      <c r="L5470" s="18"/>
    </row>
    <row r="5471" spans="12:12" ht="22.5" customHeight="1" x14ac:dyDescent="0.55000000000000004">
      <c r="L5471" s="18"/>
    </row>
    <row r="5472" spans="12:12" ht="22.5" customHeight="1" x14ac:dyDescent="0.55000000000000004">
      <c r="L5472" s="18"/>
    </row>
    <row r="5473" spans="12:12" ht="22.5" customHeight="1" x14ac:dyDescent="0.55000000000000004">
      <c r="L5473" s="18"/>
    </row>
    <row r="5474" spans="12:12" ht="22.5" customHeight="1" x14ac:dyDescent="0.55000000000000004">
      <c r="L5474" s="18"/>
    </row>
    <row r="5475" spans="12:12" ht="22.5" customHeight="1" x14ac:dyDescent="0.55000000000000004">
      <c r="L5475" s="18"/>
    </row>
    <row r="5476" spans="12:12" ht="22.5" customHeight="1" x14ac:dyDescent="0.55000000000000004">
      <c r="L5476" s="18"/>
    </row>
    <row r="5477" spans="12:12" ht="22.5" customHeight="1" x14ac:dyDescent="0.55000000000000004">
      <c r="L5477" s="18"/>
    </row>
    <row r="5478" spans="12:12" ht="22.5" customHeight="1" x14ac:dyDescent="0.55000000000000004">
      <c r="L5478" s="18"/>
    </row>
    <row r="5479" spans="12:12" ht="22.5" customHeight="1" x14ac:dyDescent="0.55000000000000004">
      <c r="L5479" s="18"/>
    </row>
    <row r="5480" spans="12:12" ht="22.5" customHeight="1" x14ac:dyDescent="0.55000000000000004">
      <c r="L5480" s="18"/>
    </row>
    <row r="5481" spans="12:12" ht="22.5" customHeight="1" x14ac:dyDescent="0.55000000000000004">
      <c r="L5481" s="18"/>
    </row>
    <row r="5482" spans="12:12" ht="22.5" customHeight="1" x14ac:dyDescent="0.55000000000000004">
      <c r="L5482" s="18"/>
    </row>
    <row r="5483" spans="12:12" ht="22.5" customHeight="1" x14ac:dyDescent="0.55000000000000004">
      <c r="L5483" s="18"/>
    </row>
    <row r="5484" spans="12:12" ht="22.5" customHeight="1" x14ac:dyDescent="0.55000000000000004">
      <c r="L5484" s="18"/>
    </row>
    <row r="5485" spans="12:12" ht="22.5" customHeight="1" x14ac:dyDescent="0.55000000000000004">
      <c r="L5485" s="18"/>
    </row>
    <row r="5486" spans="12:12" ht="22.5" customHeight="1" x14ac:dyDescent="0.55000000000000004">
      <c r="L5486" s="18"/>
    </row>
    <row r="5487" spans="12:12" ht="22.5" customHeight="1" x14ac:dyDescent="0.55000000000000004">
      <c r="L5487" s="18"/>
    </row>
    <row r="5488" spans="12:12" ht="22.5" customHeight="1" x14ac:dyDescent="0.55000000000000004">
      <c r="L5488" s="18"/>
    </row>
    <row r="5489" spans="12:12" ht="22.5" customHeight="1" x14ac:dyDescent="0.55000000000000004">
      <c r="L5489" s="18"/>
    </row>
    <row r="5490" spans="12:12" ht="22.5" customHeight="1" x14ac:dyDescent="0.55000000000000004">
      <c r="L5490" s="18"/>
    </row>
    <row r="5491" spans="12:12" ht="22.5" customHeight="1" x14ac:dyDescent="0.55000000000000004">
      <c r="L5491" s="18"/>
    </row>
    <row r="5492" spans="12:12" ht="22.5" customHeight="1" x14ac:dyDescent="0.55000000000000004">
      <c r="L5492" s="18"/>
    </row>
    <row r="5493" spans="12:12" ht="22.5" customHeight="1" x14ac:dyDescent="0.55000000000000004">
      <c r="L5493" s="18"/>
    </row>
    <row r="5494" spans="12:12" ht="22.5" customHeight="1" x14ac:dyDescent="0.55000000000000004">
      <c r="L5494" s="18"/>
    </row>
    <row r="5495" spans="12:12" ht="22.5" customHeight="1" x14ac:dyDescent="0.55000000000000004">
      <c r="L5495" s="18"/>
    </row>
    <row r="5496" spans="12:12" ht="22.5" customHeight="1" x14ac:dyDescent="0.55000000000000004">
      <c r="L5496" s="18"/>
    </row>
    <row r="5497" spans="12:12" ht="22.5" customHeight="1" x14ac:dyDescent="0.55000000000000004">
      <c r="L5497" s="18"/>
    </row>
    <row r="5498" spans="12:12" ht="22.5" customHeight="1" x14ac:dyDescent="0.55000000000000004">
      <c r="L5498" s="18"/>
    </row>
    <row r="5499" spans="12:12" ht="22.5" customHeight="1" x14ac:dyDescent="0.55000000000000004">
      <c r="L5499" s="18"/>
    </row>
    <row r="5500" spans="12:12" ht="22.5" customHeight="1" x14ac:dyDescent="0.55000000000000004">
      <c r="L5500" s="18"/>
    </row>
    <row r="5501" spans="12:12" ht="22.5" customHeight="1" x14ac:dyDescent="0.55000000000000004">
      <c r="L5501" s="18"/>
    </row>
    <row r="5502" spans="12:12" ht="22.5" customHeight="1" x14ac:dyDescent="0.55000000000000004">
      <c r="L5502" s="18"/>
    </row>
    <row r="5503" spans="12:12" ht="22.5" customHeight="1" x14ac:dyDescent="0.55000000000000004">
      <c r="L5503" s="18"/>
    </row>
    <row r="5504" spans="12:12" ht="22.5" customHeight="1" x14ac:dyDescent="0.55000000000000004">
      <c r="L5504" s="18"/>
    </row>
    <row r="5505" spans="12:12" ht="22.5" customHeight="1" x14ac:dyDescent="0.55000000000000004">
      <c r="L5505" s="18"/>
    </row>
    <row r="5506" spans="12:12" ht="22.5" customHeight="1" x14ac:dyDescent="0.55000000000000004">
      <c r="L5506" s="18"/>
    </row>
    <row r="5507" spans="12:12" ht="22.5" customHeight="1" x14ac:dyDescent="0.55000000000000004">
      <c r="L5507" s="18"/>
    </row>
    <row r="5508" spans="12:12" ht="22.5" customHeight="1" x14ac:dyDescent="0.55000000000000004">
      <c r="L5508" s="18"/>
    </row>
    <row r="5509" spans="12:12" ht="22.5" customHeight="1" x14ac:dyDescent="0.55000000000000004">
      <c r="L5509" s="18"/>
    </row>
    <row r="5510" spans="12:12" ht="22.5" customHeight="1" x14ac:dyDescent="0.55000000000000004">
      <c r="L5510" s="18"/>
    </row>
    <row r="5511" spans="12:12" ht="22.5" customHeight="1" x14ac:dyDescent="0.55000000000000004">
      <c r="L5511" s="18"/>
    </row>
    <row r="5512" spans="12:12" ht="22.5" customHeight="1" x14ac:dyDescent="0.55000000000000004">
      <c r="L5512" s="18"/>
    </row>
    <row r="5513" spans="12:12" ht="22.5" customHeight="1" x14ac:dyDescent="0.55000000000000004">
      <c r="L5513" s="18"/>
    </row>
    <row r="5514" spans="12:12" ht="22.5" customHeight="1" x14ac:dyDescent="0.55000000000000004">
      <c r="L5514" s="18"/>
    </row>
    <row r="5515" spans="12:12" ht="22.5" customHeight="1" x14ac:dyDescent="0.55000000000000004">
      <c r="L5515" s="18"/>
    </row>
    <row r="5516" spans="12:12" ht="22.5" customHeight="1" x14ac:dyDescent="0.55000000000000004">
      <c r="L5516" s="18"/>
    </row>
    <row r="5517" spans="12:12" ht="22.5" customHeight="1" x14ac:dyDescent="0.55000000000000004">
      <c r="L5517" s="18"/>
    </row>
    <row r="5518" spans="12:12" ht="22.5" customHeight="1" x14ac:dyDescent="0.55000000000000004">
      <c r="L5518" s="18"/>
    </row>
    <row r="5519" spans="12:12" ht="22.5" customHeight="1" x14ac:dyDescent="0.55000000000000004">
      <c r="L5519" s="18"/>
    </row>
    <row r="5520" spans="12:12" ht="22.5" customHeight="1" x14ac:dyDescent="0.55000000000000004">
      <c r="L5520" s="18"/>
    </row>
    <row r="5521" spans="12:12" ht="22.5" customHeight="1" x14ac:dyDescent="0.55000000000000004">
      <c r="L5521" s="18"/>
    </row>
    <row r="5522" spans="12:12" ht="22.5" customHeight="1" x14ac:dyDescent="0.55000000000000004">
      <c r="L5522" s="18"/>
    </row>
    <row r="5523" spans="12:12" ht="22.5" customHeight="1" x14ac:dyDescent="0.55000000000000004">
      <c r="L5523" s="18"/>
    </row>
    <row r="5524" spans="12:12" ht="22.5" customHeight="1" x14ac:dyDescent="0.55000000000000004">
      <c r="L5524" s="18"/>
    </row>
    <row r="5525" spans="12:12" ht="22.5" customHeight="1" x14ac:dyDescent="0.55000000000000004">
      <c r="L5525" s="18"/>
    </row>
    <row r="5526" spans="12:12" ht="22.5" customHeight="1" x14ac:dyDescent="0.55000000000000004">
      <c r="L5526" s="18"/>
    </row>
    <row r="5527" spans="12:12" ht="22.5" customHeight="1" x14ac:dyDescent="0.55000000000000004">
      <c r="L5527" s="18"/>
    </row>
    <row r="5528" spans="12:12" ht="22.5" customHeight="1" x14ac:dyDescent="0.55000000000000004">
      <c r="L5528" s="18"/>
    </row>
    <row r="5529" spans="12:12" ht="22.5" customHeight="1" x14ac:dyDescent="0.55000000000000004">
      <c r="L5529" s="18"/>
    </row>
    <row r="5530" spans="12:12" ht="22.5" customHeight="1" x14ac:dyDescent="0.55000000000000004">
      <c r="L5530" s="18"/>
    </row>
    <row r="5531" spans="12:12" ht="22.5" customHeight="1" x14ac:dyDescent="0.55000000000000004">
      <c r="L5531" s="18"/>
    </row>
    <row r="5532" spans="12:12" ht="22.5" customHeight="1" x14ac:dyDescent="0.55000000000000004">
      <c r="L5532" s="18"/>
    </row>
    <row r="5533" spans="12:12" ht="22.5" customHeight="1" x14ac:dyDescent="0.55000000000000004">
      <c r="L5533" s="18"/>
    </row>
    <row r="5534" spans="12:12" ht="22.5" customHeight="1" x14ac:dyDescent="0.55000000000000004">
      <c r="L5534" s="18"/>
    </row>
    <row r="5535" spans="12:12" ht="22.5" customHeight="1" x14ac:dyDescent="0.55000000000000004">
      <c r="L5535" s="18"/>
    </row>
    <row r="5536" spans="12:12" ht="22.5" customHeight="1" x14ac:dyDescent="0.55000000000000004">
      <c r="L5536" s="18"/>
    </row>
    <row r="5537" spans="12:12" ht="22.5" customHeight="1" x14ac:dyDescent="0.55000000000000004">
      <c r="L5537" s="18"/>
    </row>
    <row r="5538" spans="12:12" ht="22.5" customHeight="1" x14ac:dyDescent="0.55000000000000004">
      <c r="L5538" s="18"/>
    </row>
    <row r="5539" spans="12:12" ht="22.5" customHeight="1" x14ac:dyDescent="0.55000000000000004">
      <c r="L5539" s="18"/>
    </row>
    <row r="5540" spans="12:12" ht="22.5" customHeight="1" x14ac:dyDescent="0.55000000000000004">
      <c r="L5540" s="18"/>
    </row>
    <row r="5541" spans="12:12" ht="22.5" customHeight="1" x14ac:dyDescent="0.55000000000000004">
      <c r="L5541" s="18"/>
    </row>
    <row r="5542" spans="12:12" ht="22.5" customHeight="1" x14ac:dyDescent="0.55000000000000004">
      <c r="L5542" s="18"/>
    </row>
    <row r="5543" spans="12:12" ht="22.5" customHeight="1" x14ac:dyDescent="0.55000000000000004">
      <c r="L5543" s="18"/>
    </row>
    <row r="5544" spans="12:12" ht="22.5" customHeight="1" x14ac:dyDescent="0.55000000000000004">
      <c r="L5544" s="18"/>
    </row>
    <row r="5545" spans="12:12" ht="22.5" customHeight="1" x14ac:dyDescent="0.55000000000000004">
      <c r="L5545" s="18"/>
    </row>
    <row r="5546" spans="12:12" ht="22.5" customHeight="1" x14ac:dyDescent="0.55000000000000004">
      <c r="L5546" s="18"/>
    </row>
    <row r="5547" spans="12:12" ht="22.5" customHeight="1" x14ac:dyDescent="0.55000000000000004">
      <c r="L5547" s="18"/>
    </row>
    <row r="5548" spans="12:12" ht="22.5" customHeight="1" x14ac:dyDescent="0.55000000000000004">
      <c r="L5548" s="18"/>
    </row>
    <row r="5549" spans="12:12" ht="22.5" customHeight="1" x14ac:dyDescent="0.55000000000000004">
      <c r="L5549" s="18"/>
    </row>
    <row r="5550" spans="12:12" ht="22.5" customHeight="1" x14ac:dyDescent="0.55000000000000004">
      <c r="L5550" s="18"/>
    </row>
    <row r="5551" spans="12:12" ht="22.5" customHeight="1" x14ac:dyDescent="0.55000000000000004">
      <c r="L5551" s="18"/>
    </row>
    <row r="5552" spans="12:12" ht="22.5" customHeight="1" x14ac:dyDescent="0.55000000000000004">
      <c r="L5552" s="18"/>
    </row>
    <row r="5553" spans="12:12" ht="22.5" customHeight="1" x14ac:dyDescent="0.55000000000000004">
      <c r="L5553" s="18"/>
    </row>
    <row r="5554" spans="12:12" ht="22.5" customHeight="1" x14ac:dyDescent="0.55000000000000004">
      <c r="L5554" s="18"/>
    </row>
    <row r="5555" spans="12:12" ht="22.5" customHeight="1" x14ac:dyDescent="0.55000000000000004">
      <c r="L5555" s="18"/>
    </row>
    <row r="5556" spans="12:12" ht="22.5" customHeight="1" x14ac:dyDescent="0.55000000000000004">
      <c r="L5556" s="18"/>
    </row>
    <row r="5557" spans="12:12" ht="22.5" customHeight="1" x14ac:dyDescent="0.55000000000000004">
      <c r="L5557" s="18"/>
    </row>
    <row r="5558" spans="12:12" ht="22.5" customHeight="1" x14ac:dyDescent="0.55000000000000004">
      <c r="L5558" s="18"/>
    </row>
    <row r="5559" spans="12:12" ht="22.5" customHeight="1" x14ac:dyDescent="0.55000000000000004">
      <c r="L5559" s="18"/>
    </row>
    <row r="5560" spans="12:12" ht="22.5" customHeight="1" x14ac:dyDescent="0.55000000000000004">
      <c r="L5560" s="18"/>
    </row>
    <row r="5561" spans="12:12" ht="22.5" customHeight="1" x14ac:dyDescent="0.55000000000000004">
      <c r="L5561" s="18"/>
    </row>
    <row r="5562" spans="12:12" ht="22.5" customHeight="1" x14ac:dyDescent="0.55000000000000004">
      <c r="L5562" s="18"/>
    </row>
    <row r="5563" spans="12:12" ht="22.5" customHeight="1" x14ac:dyDescent="0.55000000000000004">
      <c r="L5563" s="18"/>
    </row>
    <row r="5564" spans="12:12" ht="22.5" customHeight="1" x14ac:dyDescent="0.55000000000000004">
      <c r="L5564" s="18"/>
    </row>
    <row r="5565" spans="12:12" ht="22.5" customHeight="1" x14ac:dyDescent="0.55000000000000004">
      <c r="L5565" s="18"/>
    </row>
    <row r="5566" spans="12:12" ht="22.5" customHeight="1" x14ac:dyDescent="0.55000000000000004">
      <c r="L5566" s="18"/>
    </row>
    <row r="5567" spans="12:12" ht="22.5" customHeight="1" x14ac:dyDescent="0.55000000000000004">
      <c r="L5567" s="18"/>
    </row>
    <row r="5568" spans="12:12" ht="22.5" customHeight="1" x14ac:dyDescent="0.55000000000000004">
      <c r="L5568" s="18"/>
    </row>
    <row r="5569" spans="12:12" ht="22.5" customHeight="1" x14ac:dyDescent="0.55000000000000004">
      <c r="L5569" s="18"/>
    </row>
    <row r="5570" spans="12:12" ht="22.5" customHeight="1" x14ac:dyDescent="0.55000000000000004">
      <c r="L5570" s="18"/>
    </row>
    <row r="5571" spans="12:12" ht="22.5" customHeight="1" x14ac:dyDescent="0.55000000000000004">
      <c r="L5571" s="18"/>
    </row>
    <row r="5572" spans="12:12" ht="22.5" customHeight="1" x14ac:dyDescent="0.55000000000000004">
      <c r="L5572" s="18"/>
    </row>
    <row r="5573" spans="12:12" ht="22.5" customHeight="1" x14ac:dyDescent="0.55000000000000004">
      <c r="L5573" s="18"/>
    </row>
    <row r="5574" spans="12:12" ht="22.5" customHeight="1" x14ac:dyDescent="0.55000000000000004">
      <c r="L5574" s="18"/>
    </row>
    <row r="5575" spans="12:12" ht="22.5" customHeight="1" x14ac:dyDescent="0.55000000000000004">
      <c r="L5575" s="18"/>
    </row>
    <row r="5576" spans="12:12" ht="22.5" customHeight="1" x14ac:dyDescent="0.55000000000000004">
      <c r="L5576" s="18"/>
    </row>
    <row r="5577" spans="12:12" ht="22.5" customHeight="1" x14ac:dyDescent="0.55000000000000004">
      <c r="L5577" s="18"/>
    </row>
    <row r="5578" spans="12:12" ht="22.5" customHeight="1" x14ac:dyDescent="0.55000000000000004">
      <c r="L5578" s="18"/>
    </row>
    <row r="5579" spans="12:12" ht="22.5" customHeight="1" x14ac:dyDescent="0.55000000000000004">
      <c r="L5579" s="18"/>
    </row>
    <row r="5580" spans="12:12" ht="22.5" customHeight="1" x14ac:dyDescent="0.55000000000000004">
      <c r="L5580" s="18"/>
    </row>
    <row r="5581" spans="12:12" ht="22.5" customHeight="1" x14ac:dyDescent="0.55000000000000004">
      <c r="L5581" s="18"/>
    </row>
    <row r="5582" spans="12:12" ht="22.5" customHeight="1" x14ac:dyDescent="0.55000000000000004">
      <c r="L5582" s="18"/>
    </row>
    <row r="5583" spans="12:12" ht="22.5" customHeight="1" x14ac:dyDescent="0.55000000000000004">
      <c r="L5583" s="18"/>
    </row>
    <row r="5584" spans="12:12" ht="22.5" customHeight="1" x14ac:dyDescent="0.55000000000000004">
      <c r="L5584" s="18"/>
    </row>
    <row r="5585" spans="12:12" ht="22.5" customHeight="1" x14ac:dyDescent="0.55000000000000004">
      <c r="L5585" s="18"/>
    </row>
    <row r="5586" spans="12:12" ht="22.5" customHeight="1" x14ac:dyDescent="0.55000000000000004">
      <c r="L5586" s="18"/>
    </row>
    <row r="5587" spans="12:12" ht="22.5" customHeight="1" x14ac:dyDescent="0.55000000000000004">
      <c r="L5587" s="18"/>
    </row>
    <row r="5588" spans="12:12" ht="22.5" customHeight="1" x14ac:dyDescent="0.55000000000000004">
      <c r="L5588" s="18"/>
    </row>
    <row r="5589" spans="12:12" ht="22.5" customHeight="1" x14ac:dyDescent="0.55000000000000004">
      <c r="L5589" s="18"/>
    </row>
    <row r="5590" spans="12:12" ht="22.5" customHeight="1" x14ac:dyDescent="0.55000000000000004">
      <c r="L5590" s="18"/>
    </row>
    <row r="5591" spans="12:12" ht="22.5" customHeight="1" x14ac:dyDescent="0.55000000000000004">
      <c r="L5591" s="18"/>
    </row>
    <row r="5592" spans="12:12" ht="22.5" customHeight="1" x14ac:dyDescent="0.55000000000000004">
      <c r="L5592" s="18"/>
    </row>
    <row r="5593" spans="12:12" ht="22.5" customHeight="1" x14ac:dyDescent="0.55000000000000004">
      <c r="L5593" s="18"/>
    </row>
    <row r="5594" spans="12:12" ht="22.5" customHeight="1" x14ac:dyDescent="0.55000000000000004">
      <c r="L5594" s="18"/>
    </row>
    <row r="5595" spans="12:12" ht="22.5" customHeight="1" x14ac:dyDescent="0.55000000000000004">
      <c r="L5595" s="18"/>
    </row>
    <row r="5596" spans="12:12" ht="22.5" customHeight="1" x14ac:dyDescent="0.55000000000000004">
      <c r="L5596" s="18"/>
    </row>
    <row r="5597" spans="12:12" ht="22.5" customHeight="1" x14ac:dyDescent="0.55000000000000004">
      <c r="L5597" s="18"/>
    </row>
    <row r="5598" spans="12:12" ht="22.5" customHeight="1" x14ac:dyDescent="0.55000000000000004">
      <c r="L5598" s="18"/>
    </row>
    <row r="5599" spans="12:12" ht="22.5" customHeight="1" x14ac:dyDescent="0.55000000000000004">
      <c r="L5599" s="18"/>
    </row>
    <row r="5600" spans="12:12" ht="22.5" customHeight="1" x14ac:dyDescent="0.55000000000000004">
      <c r="L5600" s="18"/>
    </row>
    <row r="5601" spans="12:12" ht="22.5" customHeight="1" x14ac:dyDescent="0.55000000000000004">
      <c r="L5601" s="18"/>
    </row>
    <row r="5602" spans="12:12" ht="22.5" customHeight="1" x14ac:dyDescent="0.55000000000000004">
      <c r="L5602" s="18"/>
    </row>
    <row r="5603" spans="12:12" ht="22.5" customHeight="1" x14ac:dyDescent="0.55000000000000004">
      <c r="L5603" s="18"/>
    </row>
    <row r="5604" spans="12:12" ht="22.5" customHeight="1" x14ac:dyDescent="0.55000000000000004">
      <c r="L5604" s="18"/>
    </row>
    <row r="5605" spans="12:12" ht="22.5" customHeight="1" x14ac:dyDescent="0.55000000000000004">
      <c r="L5605" s="18"/>
    </row>
    <row r="5606" spans="12:12" ht="22.5" customHeight="1" x14ac:dyDescent="0.55000000000000004">
      <c r="L5606" s="18"/>
    </row>
    <row r="5607" spans="12:12" ht="22.5" customHeight="1" x14ac:dyDescent="0.55000000000000004">
      <c r="L5607" s="18"/>
    </row>
    <row r="5608" spans="12:12" ht="22.5" customHeight="1" x14ac:dyDescent="0.55000000000000004">
      <c r="L5608" s="18"/>
    </row>
    <row r="5609" spans="12:12" ht="22.5" customHeight="1" x14ac:dyDescent="0.55000000000000004">
      <c r="L5609" s="18"/>
    </row>
    <row r="5610" spans="12:12" ht="22.5" customHeight="1" x14ac:dyDescent="0.55000000000000004">
      <c r="L5610" s="18"/>
    </row>
    <row r="5611" spans="12:12" ht="22.5" customHeight="1" x14ac:dyDescent="0.55000000000000004">
      <c r="L5611" s="18"/>
    </row>
    <row r="5612" spans="12:12" ht="22.5" customHeight="1" x14ac:dyDescent="0.55000000000000004">
      <c r="L5612" s="18"/>
    </row>
    <row r="5613" spans="12:12" ht="22.5" customHeight="1" x14ac:dyDescent="0.55000000000000004">
      <c r="L5613" s="18"/>
    </row>
    <row r="5614" spans="12:12" ht="22.5" customHeight="1" x14ac:dyDescent="0.55000000000000004">
      <c r="L5614" s="18"/>
    </row>
    <row r="5615" spans="12:12" ht="22.5" customHeight="1" x14ac:dyDescent="0.55000000000000004">
      <c r="L5615" s="18"/>
    </row>
    <row r="5616" spans="12:12" ht="22.5" customHeight="1" x14ac:dyDescent="0.55000000000000004">
      <c r="L5616" s="18"/>
    </row>
    <row r="5617" spans="12:12" ht="22.5" customHeight="1" x14ac:dyDescent="0.55000000000000004">
      <c r="L5617" s="18"/>
    </row>
    <row r="5618" spans="12:12" ht="22.5" customHeight="1" x14ac:dyDescent="0.55000000000000004">
      <c r="L5618" s="18"/>
    </row>
    <row r="5619" spans="12:12" ht="22.5" customHeight="1" x14ac:dyDescent="0.55000000000000004">
      <c r="L5619" s="18"/>
    </row>
    <row r="5620" spans="12:12" ht="22.5" customHeight="1" x14ac:dyDescent="0.55000000000000004">
      <c r="L5620" s="18"/>
    </row>
    <row r="5621" spans="12:12" ht="22.5" customHeight="1" x14ac:dyDescent="0.55000000000000004">
      <c r="L5621" s="18"/>
    </row>
    <row r="5622" spans="12:12" ht="22.5" customHeight="1" x14ac:dyDescent="0.55000000000000004">
      <c r="L5622" s="18"/>
    </row>
    <row r="5623" spans="12:12" ht="22.5" customHeight="1" x14ac:dyDescent="0.55000000000000004">
      <c r="L5623" s="18"/>
    </row>
    <row r="5624" spans="12:12" ht="22.5" customHeight="1" x14ac:dyDescent="0.55000000000000004">
      <c r="L5624" s="18"/>
    </row>
    <row r="5625" spans="12:12" ht="22.5" customHeight="1" x14ac:dyDescent="0.55000000000000004">
      <c r="L5625" s="18"/>
    </row>
    <row r="5626" spans="12:12" ht="22.5" customHeight="1" x14ac:dyDescent="0.55000000000000004">
      <c r="L5626" s="18"/>
    </row>
    <row r="5627" spans="12:12" ht="22.5" customHeight="1" x14ac:dyDescent="0.55000000000000004">
      <c r="L5627" s="18"/>
    </row>
    <row r="5628" spans="12:12" ht="22.5" customHeight="1" x14ac:dyDescent="0.55000000000000004">
      <c r="L5628" s="18"/>
    </row>
    <row r="5629" spans="12:12" ht="22.5" customHeight="1" x14ac:dyDescent="0.55000000000000004">
      <c r="L5629" s="18"/>
    </row>
    <row r="5630" spans="12:12" ht="22.5" customHeight="1" x14ac:dyDescent="0.55000000000000004">
      <c r="L5630" s="18"/>
    </row>
    <row r="5631" spans="12:12" ht="22.5" customHeight="1" x14ac:dyDescent="0.55000000000000004">
      <c r="L5631" s="18"/>
    </row>
    <row r="5632" spans="12:12" ht="22.5" customHeight="1" x14ac:dyDescent="0.55000000000000004">
      <c r="L5632" s="18"/>
    </row>
    <row r="5633" spans="12:12" ht="22.5" customHeight="1" x14ac:dyDescent="0.55000000000000004">
      <c r="L5633" s="18"/>
    </row>
    <row r="5634" spans="12:12" ht="22.5" customHeight="1" x14ac:dyDescent="0.55000000000000004">
      <c r="L5634" s="18"/>
    </row>
    <row r="5635" spans="12:12" ht="22.5" customHeight="1" x14ac:dyDescent="0.55000000000000004">
      <c r="L5635" s="18"/>
    </row>
    <row r="5636" spans="12:12" ht="22.5" customHeight="1" x14ac:dyDescent="0.55000000000000004">
      <c r="L5636" s="18"/>
    </row>
    <row r="5637" spans="12:12" ht="22.5" customHeight="1" x14ac:dyDescent="0.55000000000000004">
      <c r="L5637" s="18"/>
    </row>
    <row r="5638" spans="12:12" ht="22.5" customHeight="1" x14ac:dyDescent="0.55000000000000004">
      <c r="L5638" s="18"/>
    </row>
    <row r="5639" spans="12:12" ht="22.5" customHeight="1" x14ac:dyDescent="0.55000000000000004">
      <c r="L5639" s="18"/>
    </row>
    <row r="5640" spans="12:12" ht="22.5" customHeight="1" x14ac:dyDescent="0.55000000000000004">
      <c r="L5640" s="18"/>
    </row>
    <row r="5641" spans="12:12" ht="22.5" customHeight="1" x14ac:dyDescent="0.55000000000000004">
      <c r="L5641" s="18"/>
    </row>
    <row r="5642" spans="12:12" ht="22.5" customHeight="1" x14ac:dyDescent="0.55000000000000004">
      <c r="L5642" s="18"/>
    </row>
    <row r="5643" spans="12:12" ht="22.5" customHeight="1" x14ac:dyDescent="0.55000000000000004">
      <c r="L5643" s="18"/>
    </row>
    <row r="5644" spans="12:12" ht="22.5" customHeight="1" x14ac:dyDescent="0.55000000000000004">
      <c r="L5644" s="18"/>
    </row>
    <row r="5645" spans="12:12" ht="22.5" customHeight="1" x14ac:dyDescent="0.55000000000000004">
      <c r="L5645" s="18"/>
    </row>
    <row r="5646" spans="12:12" ht="22.5" customHeight="1" x14ac:dyDescent="0.55000000000000004">
      <c r="L5646" s="18"/>
    </row>
    <row r="5647" spans="12:12" ht="22.5" customHeight="1" x14ac:dyDescent="0.55000000000000004">
      <c r="L5647" s="18"/>
    </row>
    <row r="5648" spans="12:12" ht="22.5" customHeight="1" x14ac:dyDescent="0.55000000000000004">
      <c r="L5648" s="18"/>
    </row>
    <row r="5649" spans="12:12" ht="22.5" customHeight="1" x14ac:dyDescent="0.55000000000000004">
      <c r="L5649" s="18"/>
    </row>
    <row r="5650" spans="12:12" ht="22.5" customHeight="1" x14ac:dyDescent="0.55000000000000004">
      <c r="L5650" s="18"/>
    </row>
    <row r="5651" spans="12:12" ht="22.5" customHeight="1" x14ac:dyDescent="0.55000000000000004">
      <c r="L5651" s="18"/>
    </row>
    <row r="5652" spans="12:12" ht="22.5" customHeight="1" x14ac:dyDescent="0.55000000000000004">
      <c r="L5652" s="18"/>
    </row>
    <row r="5653" spans="12:12" ht="22.5" customHeight="1" x14ac:dyDescent="0.55000000000000004">
      <c r="L5653" s="18"/>
    </row>
    <row r="5654" spans="12:12" ht="22.5" customHeight="1" x14ac:dyDescent="0.55000000000000004">
      <c r="L5654" s="18"/>
    </row>
    <row r="5655" spans="12:12" ht="22.5" customHeight="1" x14ac:dyDescent="0.55000000000000004">
      <c r="L5655" s="18"/>
    </row>
    <row r="5656" spans="12:12" ht="22.5" customHeight="1" x14ac:dyDescent="0.55000000000000004">
      <c r="L5656" s="18"/>
    </row>
    <row r="5657" spans="12:12" ht="22.5" customHeight="1" x14ac:dyDescent="0.55000000000000004">
      <c r="L5657" s="18"/>
    </row>
    <row r="5658" spans="12:12" ht="22.5" customHeight="1" x14ac:dyDescent="0.55000000000000004">
      <c r="L5658" s="18"/>
    </row>
    <row r="5659" spans="12:12" ht="22.5" customHeight="1" x14ac:dyDescent="0.55000000000000004">
      <c r="L5659" s="18"/>
    </row>
    <row r="5660" spans="12:12" ht="22.5" customHeight="1" x14ac:dyDescent="0.55000000000000004">
      <c r="L5660" s="18"/>
    </row>
    <row r="5661" spans="12:12" ht="22.5" customHeight="1" x14ac:dyDescent="0.55000000000000004">
      <c r="L5661" s="18"/>
    </row>
    <row r="5662" spans="12:12" ht="22.5" customHeight="1" x14ac:dyDescent="0.55000000000000004">
      <c r="L5662" s="18"/>
    </row>
    <row r="5663" spans="12:12" ht="22.5" customHeight="1" x14ac:dyDescent="0.55000000000000004">
      <c r="L5663" s="18"/>
    </row>
    <row r="5664" spans="12:12" ht="22.5" customHeight="1" x14ac:dyDescent="0.55000000000000004">
      <c r="L5664" s="18"/>
    </row>
    <row r="5665" spans="12:12" ht="22.5" customHeight="1" x14ac:dyDescent="0.55000000000000004">
      <c r="L5665" s="18"/>
    </row>
    <row r="5666" spans="12:12" ht="22.5" customHeight="1" x14ac:dyDescent="0.55000000000000004">
      <c r="L5666" s="18"/>
    </row>
    <row r="5667" spans="12:12" ht="22.5" customHeight="1" x14ac:dyDescent="0.55000000000000004">
      <c r="L5667" s="18"/>
    </row>
    <row r="5668" spans="12:12" ht="22.5" customHeight="1" x14ac:dyDescent="0.55000000000000004">
      <c r="L5668" s="18"/>
    </row>
    <row r="5669" spans="12:12" ht="22.5" customHeight="1" x14ac:dyDescent="0.55000000000000004">
      <c r="L5669" s="18"/>
    </row>
    <row r="5670" spans="12:12" ht="22.5" customHeight="1" x14ac:dyDescent="0.55000000000000004">
      <c r="L5670" s="18"/>
    </row>
    <row r="5671" spans="12:12" ht="22.5" customHeight="1" x14ac:dyDescent="0.55000000000000004">
      <c r="L5671" s="18"/>
    </row>
    <row r="5672" spans="12:12" ht="22.5" customHeight="1" x14ac:dyDescent="0.55000000000000004">
      <c r="L5672" s="18"/>
    </row>
    <row r="5673" spans="12:12" ht="22.5" customHeight="1" x14ac:dyDescent="0.55000000000000004">
      <c r="L5673" s="18"/>
    </row>
    <row r="5674" spans="12:12" ht="22.5" customHeight="1" x14ac:dyDescent="0.55000000000000004">
      <c r="L5674" s="18"/>
    </row>
    <row r="5675" spans="12:12" ht="22.5" customHeight="1" x14ac:dyDescent="0.55000000000000004">
      <c r="L5675" s="18"/>
    </row>
    <row r="5676" spans="12:12" ht="22.5" customHeight="1" x14ac:dyDescent="0.55000000000000004">
      <c r="L5676" s="18"/>
    </row>
    <row r="5677" spans="12:12" ht="22.5" customHeight="1" x14ac:dyDescent="0.55000000000000004">
      <c r="L5677" s="18"/>
    </row>
    <row r="5678" spans="12:12" ht="22.5" customHeight="1" x14ac:dyDescent="0.55000000000000004">
      <c r="L5678" s="18"/>
    </row>
    <row r="5679" spans="12:12" ht="22.5" customHeight="1" x14ac:dyDescent="0.55000000000000004">
      <c r="L5679" s="18"/>
    </row>
    <row r="5680" spans="12:12" ht="22.5" customHeight="1" x14ac:dyDescent="0.55000000000000004">
      <c r="L5680" s="18"/>
    </row>
    <row r="5681" spans="12:12" ht="22.5" customHeight="1" x14ac:dyDescent="0.55000000000000004">
      <c r="L5681" s="18"/>
    </row>
    <row r="5682" spans="12:12" ht="22.5" customHeight="1" x14ac:dyDescent="0.55000000000000004">
      <c r="L5682" s="18"/>
    </row>
    <row r="5683" spans="12:12" ht="22.5" customHeight="1" x14ac:dyDescent="0.55000000000000004">
      <c r="L5683" s="18"/>
    </row>
    <row r="5684" spans="12:12" ht="22.5" customHeight="1" x14ac:dyDescent="0.55000000000000004">
      <c r="L5684" s="18"/>
    </row>
    <row r="5685" spans="12:12" ht="22.5" customHeight="1" x14ac:dyDescent="0.55000000000000004">
      <c r="L5685" s="18"/>
    </row>
    <row r="5686" spans="12:12" ht="22.5" customHeight="1" x14ac:dyDescent="0.55000000000000004">
      <c r="L5686" s="18"/>
    </row>
    <row r="5687" spans="12:12" ht="22.5" customHeight="1" x14ac:dyDescent="0.55000000000000004">
      <c r="L5687" s="18"/>
    </row>
    <row r="5688" spans="12:12" ht="22.5" customHeight="1" x14ac:dyDescent="0.55000000000000004">
      <c r="L5688" s="18"/>
    </row>
    <row r="5689" spans="12:12" ht="22.5" customHeight="1" x14ac:dyDescent="0.55000000000000004">
      <c r="L5689" s="18"/>
    </row>
    <row r="5690" spans="12:12" ht="22.5" customHeight="1" x14ac:dyDescent="0.55000000000000004">
      <c r="L5690" s="18"/>
    </row>
    <row r="5691" spans="12:12" ht="22.5" customHeight="1" x14ac:dyDescent="0.55000000000000004">
      <c r="L5691" s="18"/>
    </row>
    <row r="5692" spans="12:12" ht="22.5" customHeight="1" x14ac:dyDescent="0.55000000000000004">
      <c r="L5692" s="18"/>
    </row>
    <row r="5693" spans="12:12" ht="22.5" customHeight="1" x14ac:dyDescent="0.55000000000000004">
      <c r="L5693" s="18"/>
    </row>
    <row r="5694" spans="12:12" ht="22.5" customHeight="1" x14ac:dyDescent="0.55000000000000004">
      <c r="L5694" s="18"/>
    </row>
    <row r="5695" spans="12:12" ht="22.5" customHeight="1" x14ac:dyDescent="0.55000000000000004">
      <c r="L5695" s="18"/>
    </row>
    <row r="5696" spans="12:12" ht="22.5" customHeight="1" x14ac:dyDescent="0.55000000000000004">
      <c r="L5696" s="18"/>
    </row>
    <row r="5697" spans="12:12" ht="22.5" customHeight="1" x14ac:dyDescent="0.55000000000000004">
      <c r="L5697" s="18"/>
    </row>
    <row r="5698" spans="12:12" ht="22.5" customHeight="1" x14ac:dyDescent="0.55000000000000004">
      <c r="L5698" s="18"/>
    </row>
    <row r="5699" spans="12:12" ht="22.5" customHeight="1" x14ac:dyDescent="0.55000000000000004">
      <c r="L5699" s="18"/>
    </row>
    <row r="5700" spans="12:12" ht="22.5" customHeight="1" x14ac:dyDescent="0.55000000000000004">
      <c r="L5700" s="18"/>
    </row>
    <row r="5701" spans="12:12" ht="22.5" customHeight="1" x14ac:dyDescent="0.55000000000000004">
      <c r="L5701" s="18"/>
    </row>
    <row r="5702" spans="12:12" ht="22.5" customHeight="1" x14ac:dyDescent="0.55000000000000004">
      <c r="L5702" s="18"/>
    </row>
    <row r="5703" spans="12:12" ht="22.5" customHeight="1" x14ac:dyDescent="0.55000000000000004">
      <c r="L5703" s="18"/>
    </row>
    <row r="5704" spans="12:12" ht="22.5" customHeight="1" x14ac:dyDescent="0.55000000000000004">
      <c r="L5704" s="18"/>
    </row>
    <row r="5705" spans="12:12" ht="22.5" customHeight="1" x14ac:dyDescent="0.55000000000000004">
      <c r="L5705" s="18"/>
    </row>
    <row r="5706" spans="12:12" ht="22.5" customHeight="1" x14ac:dyDescent="0.55000000000000004">
      <c r="L5706" s="18"/>
    </row>
    <row r="5707" spans="12:12" ht="22.5" customHeight="1" x14ac:dyDescent="0.55000000000000004">
      <c r="L5707" s="18"/>
    </row>
    <row r="5708" spans="12:12" ht="22.5" customHeight="1" x14ac:dyDescent="0.55000000000000004">
      <c r="L5708" s="18"/>
    </row>
    <row r="5709" spans="12:12" ht="22.5" customHeight="1" x14ac:dyDescent="0.55000000000000004">
      <c r="L5709" s="18"/>
    </row>
    <row r="5710" spans="12:12" ht="22.5" customHeight="1" x14ac:dyDescent="0.55000000000000004">
      <c r="L5710" s="18"/>
    </row>
    <row r="5711" spans="12:12" ht="22.5" customHeight="1" x14ac:dyDescent="0.55000000000000004">
      <c r="L5711" s="18"/>
    </row>
    <row r="5712" spans="12:12" ht="22.5" customHeight="1" x14ac:dyDescent="0.55000000000000004">
      <c r="L5712" s="18"/>
    </row>
    <row r="5713" spans="12:12" ht="22.5" customHeight="1" x14ac:dyDescent="0.55000000000000004">
      <c r="L5713" s="18"/>
    </row>
    <row r="5714" spans="12:12" ht="22.5" customHeight="1" x14ac:dyDescent="0.55000000000000004">
      <c r="L5714" s="18"/>
    </row>
    <row r="5715" spans="12:12" ht="22.5" customHeight="1" x14ac:dyDescent="0.55000000000000004">
      <c r="L5715" s="18"/>
    </row>
    <row r="5716" spans="12:12" ht="22.5" customHeight="1" x14ac:dyDescent="0.55000000000000004">
      <c r="L5716" s="18"/>
    </row>
    <row r="5717" spans="12:12" ht="22.5" customHeight="1" x14ac:dyDescent="0.55000000000000004">
      <c r="L5717" s="18"/>
    </row>
    <row r="5718" spans="12:12" ht="22.5" customHeight="1" x14ac:dyDescent="0.55000000000000004">
      <c r="L5718" s="18"/>
    </row>
    <row r="5719" spans="12:12" ht="22.5" customHeight="1" x14ac:dyDescent="0.55000000000000004">
      <c r="L5719" s="18"/>
    </row>
    <row r="5720" spans="12:12" ht="22.5" customHeight="1" x14ac:dyDescent="0.55000000000000004">
      <c r="L5720" s="18"/>
    </row>
    <row r="5721" spans="12:12" ht="22.5" customHeight="1" x14ac:dyDescent="0.55000000000000004">
      <c r="L5721" s="18"/>
    </row>
    <row r="5722" spans="12:12" ht="22.5" customHeight="1" x14ac:dyDescent="0.55000000000000004">
      <c r="L5722" s="18"/>
    </row>
    <row r="5723" spans="12:12" ht="22.5" customHeight="1" x14ac:dyDescent="0.55000000000000004">
      <c r="L5723" s="18"/>
    </row>
    <row r="5724" spans="12:12" ht="22.5" customHeight="1" x14ac:dyDescent="0.55000000000000004">
      <c r="L5724" s="18"/>
    </row>
    <row r="5725" spans="12:12" ht="22.5" customHeight="1" x14ac:dyDescent="0.55000000000000004">
      <c r="L5725" s="18"/>
    </row>
    <row r="5726" spans="12:12" ht="22.5" customHeight="1" x14ac:dyDescent="0.55000000000000004">
      <c r="L5726" s="18"/>
    </row>
    <row r="5727" spans="12:12" ht="22.5" customHeight="1" x14ac:dyDescent="0.55000000000000004">
      <c r="L5727" s="18"/>
    </row>
    <row r="5728" spans="12:12" ht="22.5" customHeight="1" x14ac:dyDescent="0.55000000000000004">
      <c r="L5728" s="18"/>
    </row>
    <row r="5729" spans="12:12" ht="22.5" customHeight="1" x14ac:dyDescent="0.55000000000000004">
      <c r="L5729" s="18"/>
    </row>
    <row r="5730" spans="12:12" ht="22.5" customHeight="1" x14ac:dyDescent="0.55000000000000004">
      <c r="L5730" s="18"/>
    </row>
    <row r="5731" spans="12:12" ht="22.5" customHeight="1" x14ac:dyDescent="0.55000000000000004">
      <c r="L5731" s="18"/>
    </row>
    <row r="5732" spans="12:12" ht="22.5" customHeight="1" x14ac:dyDescent="0.55000000000000004">
      <c r="L5732" s="18"/>
    </row>
    <row r="5733" spans="12:12" ht="22.5" customHeight="1" x14ac:dyDescent="0.55000000000000004">
      <c r="L5733" s="18"/>
    </row>
    <row r="5734" spans="12:12" ht="22.5" customHeight="1" x14ac:dyDescent="0.55000000000000004">
      <c r="L5734" s="18"/>
    </row>
    <row r="5735" spans="12:12" ht="22.5" customHeight="1" x14ac:dyDescent="0.55000000000000004">
      <c r="L5735" s="18"/>
    </row>
    <row r="5736" spans="12:12" ht="22.5" customHeight="1" x14ac:dyDescent="0.55000000000000004">
      <c r="L5736" s="18"/>
    </row>
    <row r="5737" spans="12:12" ht="22.5" customHeight="1" x14ac:dyDescent="0.55000000000000004">
      <c r="L5737" s="18"/>
    </row>
    <row r="5738" spans="12:12" ht="22.5" customHeight="1" x14ac:dyDescent="0.55000000000000004">
      <c r="L5738" s="18"/>
    </row>
    <row r="5739" spans="12:12" ht="22.5" customHeight="1" x14ac:dyDescent="0.55000000000000004">
      <c r="L5739" s="18"/>
    </row>
    <row r="5740" spans="12:12" ht="22.5" customHeight="1" x14ac:dyDescent="0.55000000000000004">
      <c r="L5740" s="18"/>
    </row>
    <row r="5741" spans="12:12" ht="22.5" customHeight="1" x14ac:dyDescent="0.55000000000000004">
      <c r="L5741" s="18"/>
    </row>
    <row r="5742" spans="12:12" ht="22.5" customHeight="1" x14ac:dyDescent="0.55000000000000004">
      <c r="L5742" s="18"/>
    </row>
    <row r="5743" spans="12:12" ht="22.5" customHeight="1" x14ac:dyDescent="0.55000000000000004">
      <c r="L5743" s="18"/>
    </row>
    <row r="5744" spans="12:12" ht="22.5" customHeight="1" x14ac:dyDescent="0.55000000000000004">
      <c r="L5744" s="18"/>
    </row>
    <row r="5745" spans="12:12" ht="22.5" customHeight="1" x14ac:dyDescent="0.55000000000000004">
      <c r="L5745" s="18"/>
    </row>
    <row r="5746" spans="12:12" ht="22.5" customHeight="1" x14ac:dyDescent="0.55000000000000004">
      <c r="L5746" s="18"/>
    </row>
    <row r="5747" spans="12:12" ht="22.5" customHeight="1" x14ac:dyDescent="0.55000000000000004">
      <c r="L5747" s="18"/>
    </row>
    <row r="5748" spans="12:12" ht="22.5" customHeight="1" x14ac:dyDescent="0.55000000000000004">
      <c r="L5748" s="18"/>
    </row>
    <row r="5749" spans="12:12" ht="22.5" customHeight="1" x14ac:dyDescent="0.55000000000000004">
      <c r="L5749" s="18"/>
    </row>
    <row r="5750" spans="12:12" ht="22.5" customHeight="1" x14ac:dyDescent="0.55000000000000004">
      <c r="L5750" s="18"/>
    </row>
    <row r="5751" spans="12:12" ht="22.5" customHeight="1" x14ac:dyDescent="0.55000000000000004">
      <c r="L5751" s="18"/>
    </row>
    <row r="5752" spans="12:12" ht="22.5" customHeight="1" x14ac:dyDescent="0.55000000000000004">
      <c r="L5752" s="18"/>
    </row>
    <row r="5753" spans="12:12" ht="22.5" customHeight="1" x14ac:dyDescent="0.55000000000000004">
      <c r="L5753" s="18"/>
    </row>
    <row r="5754" spans="12:12" ht="22.5" customHeight="1" x14ac:dyDescent="0.55000000000000004">
      <c r="L5754" s="18"/>
    </row>
    <row r="5755" spans="12:12" ht="22.5" customHeight="1" x14ac:dyDescent="0.55000000000000004">
      <c r="L5755" s="18"/>
    </row>
    <row r="5756" spans="12:12" ht="22.5" customHeight="1" x14ac:dyDescent="0.55000000000000004">
      <c r="L5756" s="18"/>
    </row>
    <row r="5757" spans="12:12" ht="22.5" customHeight="1" x14ac:dyDescent="0.55000000000000004">
      <c r="L5757" s="18"/>
    </row>
    <row r="5758" spans="12:12" ht="22.5" customHeight="1" x14ac:dyDescent="0.55000000000000004">
      <c r="L5758" s="18"/>
    </row>
    <row r="5759" spans="12:12" ht="22.5" customHeight="1" x14ac:dyDescent="0.55000000000000004">
      <c r="L5759" s="18"/>
    </row>
    <row r="5760" spans="12:12" ht="22.5" customHeight="1" x14ac:dyDescent="0.55000000000000004">
      <c r="L5760" s="18"/>
    </row>
    <row r="5761" spans="12:12" ht="22.5" customHeight="1" x14ac:dyDescent="0.55000000000000004">
      <c r="L5761" s="18"/>
    </row>
    <row r="5762" spans="12:12" ht="22.5" customHeight="1" x14ac:dyDescent="0.55000000000000004">
      <c r="L5762" s="18"/>
    </row>
    <row r="5763" spans="12:12" ht="22.5" customHeight="1" x14ac:dyDescent="0.55000000000000004">
      <c r="L5763" s="18"/>
    </row>
    <row r="5764" spans="12:12" ht="22.5" customHeight="1" x14ac:dyDescent="0.55000000000000004">
      <c r="L5764" s="18"/>
    </row>
    <row r="5765" spans="12:12" ht="22.5" customHeight="1" x14ac:dyDescent="0.55000000000000004">
      <c r="L5765" s="18"/>
    </row>
    <row r="5766" spans="12:12" ht="22.5" customHeight="1" x14ac:dyDescent="0.55000000000000004">
      <c r="L5766" s="18"/>
    </row>
    <row r="5767" spans="12:12" ht="22.5" customHeight="1" x14ac:dyDescent="0.55000000000000004">
      <c r="L5767" s="18"/>
    </row>
    <row r="5768" spans="12:12" ht="22.5" customHeight="1" x14ac:dyDescent="0.55000000000000004">
      <c r="L5768" s="18"/>
    </row>
    <row r="5769" spans="12:12" ht="22.5" customHeight="1" x14ac:dyDescent="0.55000000000000004">
      <c r="L5769" s="18"/>
    </row>
    <row r="5770" spans="12:12" ht="22.5" customHeight="1" x14ac:dyDescent="0.55000000000000004">
      <c r="L5770" s="18"/>
    </row>
    <row r="5771" spans="12:12" ht="22.5" customHeight="1" x14ac:dyDescent="0.55000000000000004">
      <c r="L5771" s="18"/>
    </row>
    <row r="5772" spans="12:12" ht="22.5" customHeight="1" x14ac:dyDescent="0.55000000000000004">
      <c r="L5772" s="18"/>
    </row>
    <row r="5773" spans="12:12" ht="22.5" customHeight="1" x14ac:dyDescent="0.55000000000000004">
      <c r="L5773" s="18"/>
    </row>
    <row r="5774" spans="12:12" ht="22.5" customHeight="1" x14ac:dyDescent="0.55000000000000004">
      <c r="L5774" s="18"/>
    </row>
    <row r="5775" spans="12:12" ht="22.5" customHeight="1" x14ac:dyDescent="0.55000000000000004">
      <c r="L5775" s="18"/>
    </row>
    <row r="5776" spans="12:12" ht="22.5" customHeight="1" x14ac:dyDescent="0.55000000000000004">
      <c r="L5776" s="18"/>
    </row>
    <row r="5777" spans="12:12" ht="22.5" customHeight="1" x14ac:dyDescent="0.55000000000000004">
      <c r="L5777" s="18"/>
    </row>
    <row r="5778" spans="12:12" ht="22.5" customHeight="1" x14ac:dyDescent="0.55000000000000004">
      <c r="L5778" s="18"/>
    </row>
    <row r="5779" spans="12:12" ht="22.5" customHeight="1" x14ac:dyDescent="0.55000000000000004">
      <c r="L5779" s="18"/>
    </row>
    <row r="5780" spans="12:12" ht="22.5" customHeight="1" x14ac:dyDescent="0.55000000000000004">
      <c r="L5780" s="18"/>
    </row>
    <row r="5781" spans="12:12" ht="22.5" customHeight="1" x14ac:dyDescent="0.55000000000000004">
      <c r="L5781" s="18"/>
    </row>
    <row r="5782" spans="12:12" ht="22.5" customHeight="1" x14ac:dyDescent="0.55000000000000004">
      <c r="L5782" s="18"/>
    </row>
    <row r="5783" spans="12:12" ht="22.5" customHeight="1" x14ac:dyDescent="0.55000000000000004">
      <c r="L5783" s="18"/>
    </row>
    <row r="5784" spans="12:12" ht="22.5" customHeight="1" x14ac:dyDescent="0.55000000000000004">
      <c r="L5784" s="18"/>
    </row>
    <row r="5785" spans="12:12" ht="22.5" customHeight="1" x14ac:dyDescent="0.55000000000000004">
      <c r="L5785" s="18"/>
    </row>
    <row r="5786" spans="12:12" ht="22.5" customHeight="1" x14ac:dyDescent="0.55000000000000004">
      <c r="L5786" s="18"/>
    </row>
    <row r="5787" spans="12:12" ht="22.5" customHeight="1" x14ac:dyDescent="0.55000000000000004">
      <c r="L5787" s="18"/>
    </row>
    <row r="5788" spans="12:12" ht="22.5" customHeight="1" x14ac:dyDescent="0.55000000000000004">
      <c r="L5788" s="18"/>
    </row>
    <row r="5789" spans="12:12" ht="22.5" customHeight="1" x14ac:dyDescent="0.55000000000000004">
      <c r="L5789" s="18"/>
    </row>
    <row r="5790" spans="12:12" ht="22.5" customHeight="1" x14ac:dyDescent="0.55000000000000004">
      <c r="L5790" s="18"/>
    </row>
    <row r="5791" spans="12:12" ht="22.5" customHeight="1" x14ac:dyDescent="0.55000000000000004">
      <c r="L5791" s="18"/>
    </row>
    <row r="5792" spans="12:12" ht="22.5" customHeight="1" x14ac:dyDescent="0.55000000000000004">
      <c r="L5792" s="18"/>
    </row>
    <row r="5793" spans="12:12" ht="22.5" customHeight="1" x14ac:dyDescent="0.55000000000000004">
      <c r="L5793" s="18"/>
    </row>
    <row r="5794" spans="12:12" ht="22.5" customHeight="1" x14ac:dyDescent="0.55000000000000004">
      <c r="L5794" s="18"/>
    </row>
    <row r="5795" spans="12:12" ht="22.5" customHeight="1" x14ac:dyDescent="0.55000000000000004">
      <c r="L5795" s="18"/>
    </row>
    <row r="5796" spans="12:12" ht="22.5" customHeight="1" x14ac:dyDescent="0.55000000000000004">
      <c r="L5796" s="18"/>
    </row>
    <row r="5797" spans="12:12" ht="22.5" customHeight="1" x14ac:dyDescent="0.55000000000000004">
      <c r="L5797" s="18"/>
    </row>
    <row r="5798" spans="12:12" ht="22.5" customHeight="1" x14ac:dyDescent="0.55000000000000004">
      <c r="L5798" s="18"/>
    </row>
    <row r="5799" spans="12:12" ht="22.5" customHeight="1" x14ac:dyDescent="0.55000000000000004">
      <c r="L5799" s="18"/>
    </row>
    <row r="5800" spans="12:12" ht="22.5" customHeight="1" x14ac:dyDescent="0.55000000000000004">
      <c r="L5800" s="18"/>
    </row>
    <row r="5801" spans="12:12" ht="22.5" customHeight="1" x14ac:dyDescent="0.55000000000000004">
      <c r="L5801" s="18"/>
    </row>
    <row r="5802" spans="12:12" ht="22.5" customHeight="1" x14ac:dyDescent="0.55000000000000004">
      <c r="L5802" s="18"/>
    </row>
    <row r="5803" spans="12:12" ht="22.5" customHeight="1" x14ac:dyDescent="0.55000000000000004">
      <c r="L5803" s="18"/>
    </row>
    <row r="5804" spans="12:12" ht="22.5" customHeight="1" x14ac:dyDescent="0.55000000000000004">
      <c r="L5804" s="18"/>
    </row>
    <row r="5805" spans="12:12" ht="22.5" customHeight="1" x14ac:dyDescent="0.55000000000000004">
      <c r="L5805" s="18"/>
    </row>
    <row r="5806" spans="12:12" ht="22.5" customHeight="1" x14ac:dyDescent="0.55000000000000004">
      <c r="L5806" s="18"/>
    </row>
    <row r="5807" spans="12:12" ht="22.5" customHeight="1" x14ac:dyDescent="0.55000000000000004">
      <c r="L5807" s="18"/>
    </row>
    <row r="5808" spans="12:12" ht="22.5" customHeight="1" x14ac:dyDescent="0.55000000000000004">
      <c r="L5808" s="18"/>
    </row>
    <row r="5809" spans="12:12" ht="22.5" customHeight="1" x14ac:dyDescent="0.55000000000000004">
      <c r="L5809" s="18"/>
    </row>
    <row r="5810" spans="12:12" ht="22.5" customHeight="1" x14ac:dyDescent="0.55000000000000004">
      <c r="L5810" s="18"/>
    </row>
    <row r="5811" spans="12:12" ht="22.5" customHeight="1" x14ac:dyDescent="0.55000000000000004">
      <c r="L5811" s="18"/>
    </row>
    <row r="5812" spans="12:12" ht="22.5" customHeight="1" x14ac:dyDescent="0.55000000000000004">
      <c r="L5812" s="18"/>
    </row>
    <row r="5813" spans="12:12" ht="22.5" customHeight="1" x14ac:dyDescent="0.55000000000000004">
      <c r="L5813" s="18"/>
    </row>
    <row r="5814" spans="12:12" ht="22.5" customHeight="1" x14ac:dyDescent="0.55000000000000004">
      <c r="L5814" s="18"/>
    </row>
    <row r="5815" spans="12:12" ht="22.5" customHeight="1" x14ac:dyDescent="0.55000000000000004">
      <c r="L5815" s="18"/>
    </row>
    <row r="5816" spans="12:12" ht="22.5" customHeight="1" x14ac:dyDescent="0.55000000000000004">
      <c r="L5816" s="18"/>
    </row>
    <row r="5817" spans="12:12" ht="22.5" customHeight="1" x14ac:dyDescent="0.55000000000000004">
      <c r="L5817" s="18"/>
    </row>
    <row r="5818" spans="12:12" ht="22.5" customHeight="1" x14ac:dyDescent="0.55000000000000004">
      <c r="L5818" s="18"/>
    </row>
    <row r="5819" spans="12:12" ht="22.5" customHeight="1" x14ac:dyDescent="0.55000000000000004">
      <c r="L5819" s="18"/>
    </row>
    <row r="5820" spans="12:12" ht="22.5" customHeight="1" x14ac:dyDescent="0.55000000000000004">
      <c r="L5820" s="18"/>
    </row>
    <row r="5821" spans="12:12" ht="22.5" customHeight="1" x14ac:dyDescent="0.55000000000000004">
      <c r="L5821" s="18"/>
    </row>
    <row r="5822" spans="12:12" ht="22.5" customHeight="1" x14ac:dyDescent="0.55000000000000004">
      <c r="L5822" s="18"/>
    </row>
    <row r="5823" spans="12:12" ht="22.5" customHeight="1" x14ac:dyDescent="0.55000000000000004">
      <c r="L5823" s="18"/>
    </row>
    <row r="5824" spans="12:12" ht="22.5" customHeight="1" x14ac:dyDescent="0.55000000000000004">
      <c r="L5824" s="18"/>
    </row>
    <row r="5825" spans="12:12" ht="22.5" customHeight="1" x14ac:dyDescent="0.55000000000000004">
      <c r="L5825" s="18"/>
    </row>
    <row r="5826" spans="12:12" ht="22.5" customHeight="1" x14ac:dyDescent="0.55000000000000004">
      <c r="L5826" s="18"/>
    </row>
    <row r="5827" spans="12:12" ht="22.5" customHeight="1" x14ac:dyDescent="0.55000000000000004">
      <c r="L5827" s="18"/>
    </row>
    <row r="5828" spans="12:12" ht="22.5" customHeight="1" x14ac:dyDescent="0.55000000000000004">
      <c r="L5828" s="18"/>
    </row>
    <row r="5829" spans="12:12" ht="22.5" customHeight="1" x14ac:dyDescent="0.55000000000000004">
      <c r="L5829" s="18"/>
    </row>
    <row r="5830" spans="12:12" ht="22.5" customHeight="1" x14ac:dyDescent="0.55000000000000004">
      <c r="L5830" s="18"/>
    </row>
    <row r="5831" spans="12:12" ht="22.5" customHeight="1" x14ac:dyDescent="0.55000000000000004">
      <c r="L5831" s="18"/>
    </row>
    <row r="5832" spans="12:12" ht="22.5" customHeight="1" x14ac:dyDescent="0.55000000000000004">
      <c r="L5832" s="18"/>
    </row>
    <row r="5833" spans="12:12" ht="22.5" customHeight="1" x14ac:dyDescent="0.55000000000000004">
      <c r="L5833" s="18"/>
    </row>
    <row r="5834" spans="12:12" ht="22.5" customHeight="1" x14ac:dyDescent="0.55000000000000004">
      <c r="L5834" s="18"/>
    </row>
    <row r="5835" spans="12:12" ht="22.5" customHeight="1" x14ac:dyDescent="0.55000000000000004">
      <c r="L5835" s="18"/>
    </row>
    <row r="5836" spans="12:12" ht="22.5" customHeight="1" x14ac:dyDescent="0.55000000000000004">
      <c r="L5836" s="18"/>
    </row>
    <row r="5837" spans="12:12" ht="22.5" customHeight="1" x14ac:dyDescent="0.55000000000000004">
      <c r="L5837" s="18"/>
    </row>
    <row r="5838" spans="12:12" ht="22.5" customHeight="1" x14ac:dyDescent="0.55000000000000004">
      <c r="L5838" s="18"/>
    </row>
    <row r="5839" spans="12:12" ht="22.5" customHeight="1" x14ac:dyDescent="0.55000000000000004">
      <c r="L5839" s="18"/>
    </row>
    <row r="5840" spans="12:12" ht="22.5" customHeight="1" x14ac:dyDescent="0.55000000000000004">
      <c r="L5840" s="18"/>
    </row>
    <row r="5841" spans="12:12" ht="22.5" customHeight="1" x14ac:dyDescent="0.55000000000000004">
      <c r="L5841" s="18"/>
    </row>
    <row r="5842" spans="12:12" ht="22.5" customHeight="1" x14ac:dyDescent="0.55000000000000004">
      <c r="L5842" s="18"/>
    </row>
    <row r="5843" spans="12:12" ht="22.5" customHeight="1" x14ac:dyDescent="0.55000000000000004">
      <c r="L5843" s="18"/>
    </row>
    <row r="5844" spans="12:12" ht="22.5" customHeight="1" x14ac:dyDescent="0.55000000000000004">
      <c r="L5844" s="18"/>
    </row>
    <row r="5845" spans="12:12" ht="22.5" customHeight="1" x14ac:dyDescent="0.55000000000000004">
      <c r="L5845" s="18"/>
    </row>
    <row r="5846" spans="12:12" ht="22.5" customHeight="1" x14ac:dyDescent="0.55000000000000004">
      <c r="L5846" s="18"/>
    </row>
    <row r="5847" spans="12:12" ht="22.5" customHeight="1" x14ac:dyDescent="0.55000000000000004">
      <c r="L5847" s="18"/>
    </row>
    <row r="5848" spans="12:12" ht="22.5" customHeight="1" x14ac:dyDescent="0.55000000000000004">
      <c r="L5848" s="18"/>
    </row>
    <row r="5849" spans="12:12" ht="22.5" customHeight="1" x14ac:dyDescent="0.55000000000000004">
      <c r="L5849" s="18"/>
    </row>
    <row r="5850" spans="12:12" ht="22.5" customHeight="1" x14ac:dyDescent="0.55000000000000004">
      <c r="L5850" s="18"/>
    </row>
    <row r="5851" spans="12:12" ht="22.5" customHeight="1" x14ac:dyDescent="0.55000000000000004">
      <c r="L5851" s="18"/>
    </row>
    <row r="5852" spans="12:12" ht="22.5" customHeight="1" x14ac:dyDescent="0.55000000000000004">
      <c r="L5852" s="18"/>
    </row>
    <row r="5853" spans="12:12" ht="22.5" customHeight="1" x14ac:dyDescent="0.55000000000000004">
      <c r="L5853" s="18"/>
    </row>
    <row r="5854" spans="12:12" ht="22.5" customHeight="1" x14ac:dyDescent="0.55000000000000004">
      <c r="L5854" s="18"/>
    </row>
    <row r="5855" spans="12:12" ht="22.5" customHeight="1" x14ac:dyDescent="0.55000000000000004">
      <c r="L5855" s="18"/>
    </row>
    <row r="5856" spans="12:12" ht="22.5" customHeight="1" x14ac:dyDescent="0.55000000000000004">
      <c r="L5856" s="18"/>
    </row>
    <row r="5857" spans="12:12" ht="22.5" customHeight="1" x14ac:dyDescent="0.55000000000000004">
      <c r="L5857" s="18"/>
    </row>
    <row r="5858" spans="12:12" ht="22.5" customHeight="1" x14ac:dyDescent="0.55000000000000004">
      <c r="L5858" s="18"/>
    </row>
    <row r="5859" spans="12:12" ht="22.5" customHeight="1" x14ac:dyDescent="0.55000000000000004">
      <c r="L5859" s="18"/>
    </row>
    <row r="5860" spans="12:12" ht="22.5" customHeight="1" x14ac:dyDescent="0.55000000000000004">
      <c r="L5860" s="18"/>
    </row>
    <row r="5861" spans="12:12" ht="22.5" customHeight="1" x14ac:dyDescent="0.55000000000000004">
      <c r="L5861" s="18"/>
    </row>
    <row r="5862" spans="12:12" ht="22.5" customHeight="1" x14ac:dyDescent="0.55000000000000004">
      <c r="L5862" s="18"/>
    </row>
    <row r="5863" spans="12:12" ht="22.5" customHeight="1" x14ac:dyDescent="0.55000000000000004">
      <c r="L5863" s="18"/>
    </row>
    <row r="5864" spans="12:12" ht="22.5" customHeight="1" x14ac:dyDescent="0.55000000000000004">
      <c r="L5864" s="18"/>
    </row>
    <row r="5865" spans="12:12" ht="22.5" customHeight="1" x14ac:dyDescent="0.55000000000000004">
      <c r="L5865" s="18"/>
    </row>
    <row r="5866" spans="12:12" ht="22.5" customHeight="1" x14ac:dyDescent="0.55000000000000004">
      <c r="L5866" s="18"/>
    </row>
    <row r="5867" spans="12:12" ht="22.5" customHeight="1" x14ac:dyDescent="0.55000000000000004">
      <c r="L5867" s="18"/>
    </row>
    <row r="5868" spans="12:12" ht="22.5" customHeight="1" x14ac:dyDescent="0.55000000000000004">
      <c r="L5868" s="18"/>
    </row>
    <row r="5869" spans="12:12" ht="22.5" customHeight="1" x14ac:dyDescent="0.55000000000000004">
      <c r="L5869" s="18"/>
    </row>
    <row r="5870" spans="12:12" ht="22.5" customHeight="1" x14ac:dyDescent="0.55000000000000004">
      <c r="L5870" s="18"/>
    </row>
    <row r="5871" spans="12:12" ht="22.5" customHeight="1" x14ac:dyDescent="0.55000000000000004">
      <c r="L5871" s="18"/>
    </row>
    <row r="5872" spans="12:12" ht="22.5" customHeight="1" x14ac:dyDescent="0.55000000000000004">
      <c r="L5872" s="18"/>
    </row>
    <row r="5873" spans="12:12" ht="22.5" customHeight="1" x14ac:dyDescent="0.55000000000000004">
      <c r="L5873" s="18"/>
    </row>
    <row r="5874" spans="12:12" ht="22.5" customHeight="1" x14ac:dyDescent="0.55000000000000004">
      <c r="L5874" s="18"/>
    </row>
    <row r="5875" spans="12:12" ht="22.5" customHeight="1" x14ac:dyDescent="0.55000000000000004">
      <c r="L5875" s="18"/>
    </row>
    <row r="5876" spans="12:12" ht="22.5" customHeight="1" x14ac:dyDescent="0.55000000000000004">
      <c r="L5876" s="18"/>
    </row>
    <row r="5877" spans="12:12" ht="22.5" customHeight="1" x14ac:dyDescent="0.55000000000000004">
      <c r="L5877" s="18"/>
    </row>
    <row r="5878" spans="12:12" ht="22.5" customHeight="1" x14ac:dyDescent="0.55000000000000004">
      <c r="L5878" s="18"/>
    </row>
    <row r="5879" spans="12:12" ht="22.5" customHeight="1" x14ac:dyDescent="0.55000000000000004">
      <c r="L5879" s="18"/>
    </row>
    <row r="5880" spans="12:12" ht="22.5" customHeight="1" x14ac:dyDescent="0.55000000000000004">
      <c r="L5880" s="18"/>
    </row>
    <row r="5881" spans="12:12" ht="22.5" customHeight="1" x14ac:dyDescent="0.55000000000000004">
      <c r="L5881" s="18"/>
    </row>
    <row r="5882" spans="12:12" ht="22.5" customHeight="1" x14ac:dyDescent="0.55000000000000004">
      <c r="L5882" s="18"/>
    </row>
    <row r="5883" spans="12:12" ht="22.5" customHeight="1" x14ac:dyDescent="0.55000000000000004">
      <c r="L5883" s="18"/>
    </row>
    <row r="5884" spans="12:12" ht="22.5" customHeight="1" x14ac:dyDescent="0.55000000000000004">
      <c r="L5884" s="18"/>
    </row>
    <row r="5885" spans="12:12" ht="22.5" customHeight="1" x14ac:dyDescent="0.55000000000000004">
      <c r="L5885" s="18"/>
    </row>
    <row r="5886" spans="12:12" ht="22.5" customHeight="1" x14ac:dyDescent="0.55000000000000004">
      <c r="L5886" s="18"/>
    </row>
    <row r="5887" spans="12:12" ht="22.5" customHeight="1" x14ac:dyDescent="0.55000000000000004">
      <c r="L5887" s="18"/>
    </row>
    <row r="5888" spans="12:12" ht="22.5" customHeight="1" x14ac:dyDescent="0.55000000000000004">
      <c r="L5888" s="18"/>
    </row>
    <row r="5889" spans="12:12" ht="22.5" customHeight="1" x14ac:dyDescent="0.55000000000000004">
      <c r="L5889" s="18"/>
    </row>
    <row r="5890" spans="12:12" ht="22.5" customHeight="1" x14ac:dyDescent="0.55000000000000004">
      <c r="L5890" s="18"/>
    </row>
    <row r="5891" spans="12:12" ht="22.5" customHeight="1" x14ac:dyDescent="0.55000000000000004">
      <c r="L5891" s="18"/>
    </row>
    <row r="5892" spans="12:12" ht="22.5" customHeight="1" x14ac:dyDescent="0.55000000000000004">
      <c r="L5892" s="18"/>
    </row>
    <row r="5893" spans="12:12" ht="22.5" customHeight="1" x14ac:dyDescent="0.55000000000000004">
      <c r="L5893" s="18"/>
    </row>
    <row r="5894" spans="12:12" ht="22.5" customHeight="1" x14ac:dyDescent="0.55000000000000004">
      <c r="L5894" s="18"/>
    </row>
    <row r="5895" spans="12:12" ht="22.5" customHeight="1" x14ac:dyDescent="0.55000000000000004">
      <c r="L5895" s="18"/>
    </row>
    <row r="5896" spans="12:12" ht="22.5" customHeight="1" x14ac:dyDescent="0.55000000000000004">
      <c r="L5896" s="18"/>
    </row>
    <row r="5897" spans="12:12" ht="22.5" customHeight="1" x14ac:dyDescent="0.55000000000000004">
      <c r="L5897" s="18"/>
    </row>
    <row r="5898" spans="12:12" ht="22.5" customHeight="1" x14ac:dyDescent="0.55000000000000004">
      <c r="L5898" s="18"/>
    </row>
    <row r="5899" spans="12:12" ht="22.5" customHeight="1" x14ac:dyDescent="0.55000000000000004">
      <c r="L5899" s="18"/>
    </row>
    <row r="5900" spans="12:12" ht="22.5" customHeight="1" x14ac:dyDescent="0.55000000000000004">
      <c r="L5900" s="18"/>
    </row>
    <row r="5901" spans="12:12" ht="22.5" customHeight="1" x14ac:dyDescent="0.55000000000000004">
      <c r="L5901" s="18"/>
    </row>
    <row r="5902" spans="12:12" ht="22.5" customHeight="1" x14ac:dyDescent="0.55000000000000004">
      <c r="L5902" s="18"/>
    </row>
    <row r="5903" spans="12:12" ht="22.5" customHeight="1" x14ac:dyDescent="0.55000000000000004">
      <c r="L5903" s="18"/>
    </row>
    <row r="5904" spans="12:12" ht="22.5" customHeight="1" x14ac:dyDescent="0.55000000000000004">
      <c r="L5904" s="18"/>
    </row>
    <row r="5905" spans="12:12" ht="22.5" customHeight="1" x14ac:dyDescent="0.55000000000000004">
      <c r="L5905" s="18"/>
    </row>
    <row r="5906" spans="12:12" ht="22.5" customHeight="1" x14ac:dyDescent="0.55000000000000004">
      <c r="L5906" s="18"/>
    </row>
    <row r="5907" spans="12:12" ht="22.5" customHeight="1" x14ac:dyDescent="0.55000000000000004">
      <c r="L5907" s="18"/>
    </row>
    <row r="5908" spans="12:12" ht="22.5" customHeight="1" x14ac:dyDescent="0.55000000000000004">
      <c r="L5908" s="18"/>
    </row>
    <row r="5909" spans="12:12" ht="22.5" customHeight="1" x14ac:dyDescent="0.55000000000000004">
      <c r="L5909" s="18"/>
    </row>
    <row r="5910" spans="12:12" ht="22.5" customHeight="1" x14ac:dyDescent="0.55000000000000004">
      <c r="L5910" s="18"/>
    </row>
    <row r="5911" spans="12:12" ht="22.5" customHeight="1" x14ac:dyDescent="0.55000000000000004">
      <c r="L5911" s="18"/>
    </row>
    <row r="5912" spans="12:12" ht="22.5" customHeight="1" x14ac:dyDescent="0.55000000000000004">
      <c r="L5912" s="18"/>
    </row>
    <row r="5913" spans="12:12" ht="22.5" customHeight="1" x14ac:dyDescent="0.55000000000000004">
      <c r="L5913" s="18"/>
    </row>
    <row r="5914" spans="12:12" ht="22.5" customHeight="1" x14ac:dyDescent="0.55000000000000004">
      <c r="L5914" s="18"/>
    </row>
    <row r="5915" spans="12:12" ht="22.5" customHeight="1" x14ac:dyDescent="0.55000000000000004">
      <c r="L5915" s="18"/>
    </row>
    <row r="5916" spans="12:12" ht="22.5" customHeight="1" x14ac:dyDescent="0.55000000000000004">
      <c r="L5916" s="18"/>
    </row>
    <row r="5917" spans="12:12" ht="22.5" customHeight="1" x14ac:dyDescent="0.55000000000000004">
      <c r="L5917" s="18"/>
    </row>
    <row r="5918" spans="12:12" ht="22.5" customHeight="1" x14ac:dyDescent="0.55000000000000004">
      <c r="L5918" s="18"/>
    </row>
    <row r="5919" spans="12:12" ht="22.5" customHeight="1" x14ac:dyDescent="0.55000000000000004">
      <c r="L5919" s="18"/>
    </row>
    <row r="5920" spans="12:12" ht="22.5" customHeight="1" x14ac:dyDescent="0.55000000000000004">
      <c r="L5920" s="18"/>
    </row>
    <row r="5921" spans="12:12" ht="22.5" customHeight="1" x14ac:dyDescent="0.55000000000000004">
      <c r="L5921" s="18"/>
    </row>
    <row r="5922" spans="12:12" ht="22.5" customHeight="1" x14ac:dyDescent="0.55000000000000004">
      <c r="L5922" s="18"/>
    </row>
    <row r="5923" spans="12:12" ht="22.5" customHeight="1" x14ac:dyDescent="0.55000000000000004">
      <c r="L5923" s="18"/>
    </row>
    <row r="5924" spans="12:12" ht="22.5" customHeight="1" x14ac:dyDescent="0.55000000000000004">
      <c r="L5924" s="18"/>
    </row>
    <row r="5925" spans="12:12" ht="22.5" customHeight="1" x14ac:dyDescent="0.55000000000000004">
      <c r="L5925" s="18"/>
    </row>
    <row r="5926" spans="12:12" ht="22.5" customHeight="1" x14ac:dyDescent="0.55000000000000004">
      <c r="L5926" s="18"/>
    </row>
    <row r="5927" spans="12:12" ht="22.5" customHeight="1" x14ac:dyDescent="0.55000000000000004">
      <c r="L5927" s="18"/>
    </row>
    <row r="5928" spans="12:12" ht="22.5" customHeight="1" x14ac:dyDescent="0.55000000000000004">
      <c r="L5928" s="18"/>
    </row>
    <row r="5929" spans="12:12" ht="22.5" customHeight="1" x14ac:dyDescent="0.55000000000000004">
      <c r="L5929" s="18"/>
    </row>
    <row r="5930" spans="12:12" ht="22.5" customHeight="1" x14ac:dyDescent="0.55000000000000004">
      <c r="L5930" s="18"/>
    </row>
    <row r="5931" spans="12:12" ht="22.5" customHeight="1" x14ac:dyDescent="0.55000000000000004">
      <c r="L5931" s="18"/>
    </row>
    <row r="5932" spans="12:12" ht="22.5" customHeight="1" x14ac:dyDescent="0.55000000000000004">
      <c r="L5932" s="18"/>
    </row>
    <row r="5933" spans="12:12" ht="22.5" customHeight="1" x14ac:dyDescent="0.55000000000000004">
      <c r="L5933" s="18"/>
    </row>
    <row r="5934" spans="12:12" ht="22.5" customHeight="1" x14ac:dyDescent="0.55000000000000004">
      <c r="L5934" s="18"/>
    </row>
    <row r="5935" spans="12:12" ht="22.5" customHeight="1" x14ac:dyDescent="0.55000000000000004">
      <c r="L5935" s="18"/>
    </row>
    <row r="5936" spans="12:12" ht="22.5" customHeight="1" x14ac:dyDescent="0.55000000000000004">
      <c r="L5936" s="18"/>
    </row>
    <row r="5937" spans="12:12" ht="22.5" customHeight="1" x14ac:dyDescent="0.55000000000000004">
      <c r="L5937" s="18"/>
    </row>
    <row r="5938" spans="12:12" ht="22.5" customHeight="1" x14ac:dyDescent="0.55000000000000004">
      <c r="L5938" s="18"/>
    </row>
    <row r="5939" spans="12:12" ht="22.5" customHeight="1" x14ac:dyDescent="0.55000000000000004">
      <c r="L5939" s="18"/>
    </row>
    <row r="5940" spans="12:12" ht="22.5" customHeight="1" x14ac:dyDescent="0.55000000000000004">
      <c r="L5940" s="18"/>
    </row>
    <row r="5941" spans="12:12" ht="22.5" customHeight="1" x14ac:dyDescent="0.55000000000000004">
      <c r="L5941" s="18"/>
    </row>
    <row r="5942" spans="12:12" ht="22.5" customHeight="1" x14ac:dyDescent="0.55000000000000004">
      <c r="L5942" s="18"/>
    </row>
    <row r="5943" spans="12:12" ht="22.5" customHeight="1" x14ac:dyDescent="0.55000000000000004">
      <c r="L5943" s="18"/>
    </row>
    <row r="5944" spans="12:12" ht="22.5" customHeight="1" x14ac:dyDescent="0.55000000000000004">
      <c r="L5944" s="18"/>
    </row>
    <row r="5945" spans="12:12" ht="22.5" customHeight="1" x14ac:dyDescent="0.55000000000000004">
      <c r="L5945" s="18"/>
    </row>
    <row r="5946" spans="12:12" ht="22.5" customHeight="1" x14ac:dyDescent="0.55000000000000004">
      <c r="L5946" s="18"/>
    </row>
    <row r="5947" spans="12:12" ht="22.5" customHeight="1" x14ac:dyDescent="0.55000000000000004">
      <c r="L5947" s="18"/>
    </row>
    <row r="5948" spans="12:12" ht="22.5" customHeight="1" x14ac:dyDescent="0.55000000000000004">
      <c r="L5948" s="18"/>
    </row>
    <row r="5949" spans="12:12" ht="22.5" customHeight="1" x14ac:dyDescent="0.55000000000000004">
      <c r="L5949" s="18"/>
    </row>
    <row r="5950" spans="12:12" ht="22.5" customHeight="1" x14ac:dyDescent="0.55000000000000004">
      <c r="L5950" s="18"/>
    </row>
    <row r="5951" spans="12:12" ht="22.5" customHeight="1" x14ac:dyDescent="0.55000000000000004">
      <c r="L5951" s="18"/>
    </row>
    <row r="5952" spans="12:12" ht="22.5" customHeight="1" x14ac:dyDescent="0.55000000000000004">
      <c r="L5952" s="18"/>
    </row>
    <row r="5953" spans="12:12" ht="22.5" customHeight="1" x14ac:dyDescent="0.55000000000000004">
      <c r="L5953" s="18"/>
    </row>
    <row r="5954" spans="12:12" ht="22.5" customHeight="1" x14ac:dyDescent="0.55000000000000004">
      <c r="L5954" s="18"/>
    </row>
    <row r="5955" spans="12:12" ht="22.5" customHeight="1" x14ac:dyDescent="0.55000000000000004">
      <c r="L5955" s="18"/>
    </row>
    <row r="5956" spans="12:12" ht="22.5" customHeight="1" x14ac:dyDescent="0.55000000000000004">
      <c r="L5956" s="18"/>
    </row>
    <row r="5957" spans="12:12" ht="22.5" customHeight="1" x14ac:dyDescent="0.55000000000000004">
      <c r="L5957" s="18"/>
    </row>
    <row r="5958" spans="12:12" ht="22.5" customHeight="1" x14ac:dyDescent="0.55000000000000004">
      <c r="L5958" s="18"/>
    </row>
    <row r="5959" spans="12:12" ht="22.5" customHeight="1" x14ac:dyDescent="0.55000000000000004">
      <c r="L5959" s="18"/>
    </row>
    <row r="5960" spans="12:12" ht="22.5" customHeight="1" x14ac:dyDescent="0.55000000000000004">
      <c r="L5960" s="18"/>
    </row>
    <row r="5961" spans="12:12" ht="22.5" customHeight="1" x14ac:dyDescent="0.55000000000000004">
      <c r="L5961" s="18"/>
    </row>
    <row r="5962" spans="12:12" ht="22.5" customHeight="1" x14ac:dyDescent="0.55000000000000004">
      <c r="L5962" s="18"/>
    </row>
    <row r="5963" spans="12:12" ht="22.5" customHeight="1" x14ac:dyDescent="0.55000000000000004">
      <c r="L5963" s="18"/>
    </row>
    <row r="5964" spans="12:12" ht="22.5" customHeight="1" x14ac:dyDescent="0.55000000000000004">
      <c r="L5964" s="18"/>
    </row>
    <row r="5965" spans="12:12" ht="22.5" customHeight="1" x14ac:dyDescent="0.55000000000000004">
      <c r="L5965" s="18"/>
    </row>
    <row r="5966" spans="12:12" ht="22.5" customHeight="1" x14ac:dyDescent="0.55000000000000004">
      <c r="L5966" s="18"/>
    </row>
    <row r="5967" spans="12:12" ht="22.5" customHeight="1" x14ac:dyDescent="0.55000000000000004">
      <c r="L5967" s="18"/>
    </row>
    <row r="5968" spans="12:12" ht="22.5" customHeight="1" x14ac:dyDescent="0.55000000000000004">
      <c r="L5968" s="18"/>
    </row>
    <row r="5969" spans="12:12" ht="22.5" customHeight="1" x14ac:dyDescent="0.55000000000000004">
      <c r="L5969" s="18"/>
    </row>
    <row r="5970" spans="12:12" ht="22.5" customHeight="1" x14ac:dyDescent="0.55000000000000004">
      <c r="L5970" s="18"/>
    </row>
    <row r="5971" spans="12:12" ht="22.5" customHeight="1" x14ac:dyDescent="0.55000000000000004">
      <c r="L5971" s="18"/>
    </row>
    <row r="5972" spans="12:12" ht="22.5" customHeight="1" x14ac:dyDescent="0.55000000000000004">
      <c r="L5972" s="18"/>
    </row>
    <row r="5973" spans="12:12" ht="22.5" customHeight="1" x14ac:dyDescent="0.55000000000000004">
      <c r="L5973" s="18"/>
    </row>
    <row r="5974" spans="12:12" ht="22.5" customHeight="1" x14ac:dyDescent="0.55000000000000004">
      <c r="L5974" s="18"/>
    </row>
    <row r="5975" spans="12:12" ht="22.5" customHeight="1" x14ac:dyDescent="0.55000000000000004">
      <c r="L5975" s="18"/>
    </row>
    <row r="5976" spans="12:12" ht="22.5" customHeight="1" x14ac:dyDescent="0.55000000000000004">
      <c r="L5976" s="18"/>
    </row>
    <row r="5977" spans="12:12" ht="22.5" customHeight="1" x14ac:dyDescent="0.55000000000000004">
      <c r="L5977" s="18"/>
    </row>
    <row r="5978" spans="12:12" ht="22.5" customHeight="1" x14ac:dyDescent="0.55000000000000004">
      <c r="L5978" s="18"/>
    </row>
    <row r="5979" spans="12:12" ht="22.5" customHeight="1" x14ac:dyDescent="0.55000000000000004">
      <c r="L5979" s="18"/>
    </row>
    <row r="5980" spans="12:12" ht="22.5" customHeight="1" x14ac:dyDescent="0.55000000000000004">
      <c r="L5980" s="18"/>
    </row>
    <row r="5981" spans="12:12" ht="22.5" customHeight="1" x14ac:dyDescent="0.55000000000000004">
      <c r="L5981" s="18"/>
    </row>
    <row r="5982" spans="12:12" ht="22.5" customHeight="1" x14ac:dyDescent="0.55000000000000004">
      <c r="L5982" s="18"/>
    </row>
    <row r="5983" spans="12:12" ht="22.5" customHeight="1" x14ac:dyDescent="0.55000000000000004">
      <c r="L5983" s="18"/>
    </row>
    <row r="5984" spans="12:12" ht="22.5" customHeight="1" x14ac:dyDescent="0.55000000000000004">
      <c r="L5984" s="18"/>
    </row>
    <row r="5985" spans="12:12" ht="22.5" customHeight="1" x14ac:dyDescent="0.55000000000000004">
      <c r="L5985" s="18"/>
    </row>
    <row r="5986" spans="12:12" ht="22.5" customHeight="1" x14ac:dyDescent="0.55000000000000004">
      <c r="L5986" s="18"/>
    </row>
    <row r="5987" spans="12:12" ht="22.5" customHeight="1" x14ac:dyDescent="0.55000000000000004">
      <c r="L5987" s="18"/>
    </row>
    <row r="5988" spans="12:12" ht="22.5" customHeight="1" x14ac:dyDescent="0.55000000000000004">
      <c r="L5988" s="18"/>
    </row>
    <row r="5989" spans="12:12" ht="22.5" customHeight="1" x14ac:dyDescent="0.55000000000000004">
      <c r="L5989" s="18"/>
    </row>
    <row r="5990" spans="12:12" ht="22.5" customHeight="1" x14ac:dyDescent="0.55000000000000004">
      <c r="L5990" s="18"/>
    </row>
    <row r="5991" spans="12:12" ht="22.5" customHeight="1" x14ac:dyDescent="0.55000000000000004">
      <c r="L5991" s="18"/>
    </row>
    <row r="5992" spans="12:12" ht="22.5" customHeight="1" x14ac:dyDescent="0.55000000000000004">
      <c r="L5992" s="18"/>
    </row>
    <row r="5993" spans="12:12" ht="22.5" customHeight="1" x14ac:dyDescent="0.55000000000000004">
      <c r="L5993" s="18"/>
    </row>
    <row r="5994" spans="12:12" ht="22.5" customHeight="1" x14ac:dyDescent="0.55000000000000004">
      <c r="L5994" s="18"/>
    </row>
    <row r="5995" spans="12:12" ht="22.5" customHeight="1" x14ac:dyDescent="0.55000000000000004">
      <c r="L5995" s="18"/>
    </row>
    <row r="5996" spans="12:12" ht="22.5" customHeight="1" x14ac:dyDescent="0.55000000000000004">
      <c r="L5996" s="18"/>
    </row>
    <row r="5997" spans="12:12" ht="22.5" customHeight="1" x14ac:dyDescent="0.55000000000000004">
      <c r="L5997" s="18"/>
    </row>
    <row r="5998" spans="12:12" ht="22.5" customHeight="1" x14ac:dyDescent="0.55000000000000004">
      <c r="L5998" s="18"/>
    </row>
    <row r="5999" spans="12:12" ht="22.5" customHeight="1" x14ac:dyDescent="0.55000000000000004">
      <c r="L5999" s="18"/>
    </row>
    <row r="6000" spans="12:12" ht="22.5" customHeight="1" x14ac:dyDescent="0.55000000000000004">
      <c r="L6000" s="18"/>
    </row>
    <row r="6001" spans="12:12" ht="22.5" customHeight="1" x14ac:dyDescent="0.55000000000000004">
      <c r="L6001" s="18"/>
    </row>
    <row r="6002" spans="12:12" ht="22.5" customHeight="1" x14ac:dyDescent="0.55000000000000004">
      <c r="L6002" s="18"/>
    </row>
    <row r="6003" spans="12:12" ht="22.5" customHeight="1" x14ac:dyDescent="0.55000000000000004">
      <c r="L6003" s="18"/>
    </row>
    <row r="6004" spans="12:12" ht="22.5" customHeight="1" x14ac:dyDescent="0.55000000000000004">
      <c r="L6004" s="18"/>
    </row>
    <row r="6005" spans="12:12" ht="22.5" customHeight="1" x14ac:dyDescent="0.55000000000000004">
      <c r="L6005" s="18"/>
    </row>
    <row r="6006" spans="12:12" ht="22.5" customHeight="1" x14ac:dyDescent="0.55000000000000004">
      <c r="L6006" s="18"/>
    </row>
    <row r="6007" spans="12:12" ht="22.5" customHeight="1" x14ac:dyDescent="0.55000000000000004">
      <c r="L6007" s="18"/>
    </row>
    <row r="6008" spans="12:12" ht="22.5" customHeight="1" x14ac:dyDescent="0.55000000000000004">
      <c r="L6008" s="18"/>
    </row>
    <row r="6009" spans="12:12" ht="22.5" customHeight="1" x14ac:dyDescent="0.55000000000000004">
      <c r="L6009" s="18"/>
    </row>
    <row r="6010" spans="12:12" ht="22.5" customHeight="1" x14ac:dyDescent="0.55000000000000004">
      <c r="L6010" s="18"/>
    </row>
    <row r="6011" spans="12:12" ht="22.5" customHeight="1" x14ac:dyDescent="0.55000000000000004">
      <c r="L6011" s="18"/>
    </row>
    <row r="6012" spans="12:12" ht="22.5" customHeight="1" x14ac:dyDescent="0.55000000000000004">
      <c r="L6012" s="18"/>
    </row>
    <row r="6013" spans="12:12" ht="22.5" customHeight="1" x14ac:dyDescent="0.55000000000000004">
      <c r="L6013" s="18"/>
    </row>
    <row r="6014" spans="12:12" ht="22.5" customHeight="1" x14ac:dyDescent="0.55000000000000004">
      <c r="L6014" s="18"/>
    </row>
    <row r="6015" spans="12:12" ht="22.5" customHeight="1" x14ac:dyDescent="0.55000000000000004">
      <c r="L6015" s="18"/>
    </row>
    <row r="6016" spans="12:12" ht="22.5" customHeight="1" x14ac:dyDescent="0.55000000000000004">
      <c r="L6016" s="18"/>
    </row>
    <row r="6017" spans="12:12" ht="22.5" customHeight="1" x14ac:dyDescent="0.55000000000000004">
      <c r="L6017" s="18"/>
    </row>
    <row r="6018" spans="12:12" ht="22.5" customHeight="1" x14ac:dyDescent="0.55000000000000004">
      <c r="L6018" s="18"/>
    </row>
    <row r="6019" spans="12:12" ht="22.5" customHeight="1" x14ac:dyDescent="0.55000000000000004">
      <c r="L6019" s="18"/>
    </row>
    <row r="6020" spans="12:12" ht="22.5" customHeight="1" x14ac:dyDescent="0.55000000000000004">
      <c r="L6020" s="18"/>
    </row>
    <row r="6021" spans="12:12" ht="22.5" customHeight="1" x14ac:dyDescent="0.55000000000000004">
      <c r="L6021" s="18"/>
    </row>
    <row r="6022" spans="12:12" ht="22.5" customHeight="1" x14ac:dyDescent="0.55000000000000004">
      <c r="L6022" s="18"/>
    </row>
    <row r="6023" spans="12:12" ht="22.5" customHeight="1" x14ac:dyDescent="0.55000000000000004">
      <c r="L6023" s="18"/>
    </row>
    <row r="6024" spans="12:12" ht="22.5" customHeight="1" x14ac:dyDescent="0.55000000000000004">
      <c r="L6024" s="18"/>
    </row>
    <row r="6025" spans="12:12" ht="22.5" customHeight="1" x14ac:dyDescent="0.55000000000000004">
      <c r="L6025" s="18"/>
    </row>
    <row r="6026" spans="12:12" ht="22.5" customHeight="1" x14ac:dyDescent="0.55000000000000004">
      <c r="L6026" s="18"/>
    </row>
    <row r="6027" spans="12:12" ht="22.5" customHeight="1" x14ac:dyDescent="0.55000000000000004">
      <c r="L6027" s="18"/>
    </row>
    <row r="6028" spans="12:12" ht="22.5" customHeight="1" x14ac:dyDescent="0.55000000000000004">
      <c r="L6028" s="18"/>
    </row>
    <row r="6029" spans="12:12" ht="22.5" customHeight="1" x14ac:dyDescent="0.55000000000000004">
      <c r="L6029" s="18"/>
    </row>
    <row r="6030" spans="12:12" ht="22.5" customHeight="1" x14ac:dyDescent="0.55000000000000004">
      <c r="L6030" s="18"/>
    </row>
    <row r="6031" spans="12:12" ht="22.5" customHeight="1" x14ac:dyDescent="0.55000000000000004">
      <c r="L6031" s="18"/>
    </row>
    <row r="6032" spans="12:12" ht="22.5" customHeight="1" x14ac:dyDescent="0.55000000000000004">
      <c r="L6032" s="18"/>
    </row>
    <row r="6033" spans="12:12" ht="22.5" customHeight="1" x14ac:dyDescent="0.55000000000000004">
      <c r="L6033" s="18"/>
    </row>
    <row r="6034" spans="12:12" ht="22.5" customHeight="1" x14ac:dyDescent="0.55000000000000004">
      <c r="L6034" s="18"/>
    </row>
    <row r="6035" spans="12:12" ht="22.5" customHeight="1" x14ac:dyDescent="0.55000000000000004">
      <c r="L6035" s="18"/>
    </row>
    <row r="6036" spans="12:12" ht="22.5" customHeight="1" x14ac:dyDescent="0.55000000000000004">
      <c r="L6036" s="18"/>
    </row>
    <row r="6037" spans="12:12" ht="22.5" customHeight="1" x14ac:dyDescent="0.55000000000000004">
      <c r="L6037" s="18"/>
    </row>
    <row r="6038" spans="12:12" ht="22.5" customHeight="1" x14ac:dyDescent="0.55000000000000004">
      <c r="L6038" s="18"/>
    </row>
    <row r="6039" spans="12:12" ht="22.5" customHeight="1" x14ac:dyDescent="0.55000000000000004">
      <c r="L6039" s="18"/>
    </row>
    <row r="6040" spans="12:12" ht="22.5" customHeight="1" x14ac:dyDescent="0.55000000000000004">
      <c r="L6040" s="18"/>
    </row>
    <row r="6041" spans="12:12" ht="22.5" customHeight="1" x14ac:dyDescent="0.55000000000000004">
      <c r="L6041" s="18"/>
    </row>
    <row r="6042" spans="12:12" ht="22.5" customHeight="1" x14ac:dyDescent="0.55000000000000004">
      <c r="L6042" s="18"/>
    </row>
    <row r="6043" spans="12:12" ht="22.5" customHeight="1" x14ac:dyDescent="0.55000000000000004">
      <c r="L6043" s="18"/>
    </row>
    <row r="6044" spans="12:12" ht="22.5" customHeight="1" x14ac:dyDescent="0.55000000000000004">
      <c r="L6044" s="18"/>
    </row>
    <row r="6045" spans="12:12" ht="22.5" customHeight="1" x14ac:dyDescent="0.55000000000000004">
      <c r="L6045" s="18"/>
    </row>
    <row r="6046" spans="12:12" ht="22.5" customHeight="1" x14ac:dyDescent="0.55000000000000004">
      <c r="L6046" s="18"/>
    </row>
    <row r="6047" spans="12:12" ht="22.5" customHeight="1" x14ac:dyDescent="0.55000000000000004">
      <c r="L6047" s="18"/>
    </row>
    <row r="6048" spans="12:12" ht="22.5" customHeight="1" x14ac:dyDescent="0.55000000000000004">
      <c r="L6048" s="18"/>
    </row>
    <row r="6049" spans="12:12" ht="22.5" customHeight="1" x14ac:dyDescent="0.55000000000000004">
      <c r="L6049" s="18"/>
    </row>
    <row r="6050" spans="12:12" ht="22.5" customHeight="1" x14ac:dyDescent="0.55000000000000004">
      <c r="L6050" s="18"/>
    </row>
    <row r="6051" spans="12:12" ht="22.5" customHeight="1" x14ac:dyDescent="0.55000000000000004">
      <c r="L6051" s="18"/>
    </row>
    <row r="6052" spans="12:12" ht="22.5" customHeight="1" x14ac:dyDescent="0.55000000000000004">
      <c r="L6052" s="18"/>
    </row>
    <row r="6053" spans="12:12" ht="22.5" customHeight="1" x14ac:dyDescent="0.55000000000000004">
      <c r="L6053" s="18"/>
    </row>
    <row r="6054" spans="12:12" ht="22.5" customHeight="1" x14ac:dyDescent="0.55000000000000004">
      <c r="L6054" s="18"/>
    </row>
    <row r="6055" spans="12:12" ht="22.5" customHeight="1" x14ac:dyDescent="0.55000000000000004">
      <c r="L6055" s="18"/>
    </row>
    <row r="6056" spans="12:12" ht="22.5" customHeight="1" x14ac:dyDescent="0.55000000000000004">
      <c r="L6056" s="18"/>
    </row>
    <row r="6057" spans="12:12" ht="22.5" customHeight="1" x14ac:dyDescent="0.55000000000000004">
      <c r="L6057" s="18"/>
    </row>
    <row r="6058" spans="12:12" ht="22.5" customHeight="1" x14ac:dyDescent="0.55000000000000004">
      <c r="L6058" s="18"/>
    </row>
    <row r="6059" spans="12:12" ht="22.5" customHeight="1" x14ac:dyDescent="0.55000000000000004">
      <c r="L6059" s="18"/>
    </row>
    <row r="6060" spans="12:12" ht="22.5" customHeight="1" x14ac:dyDescent="0.55000000000000004">
      <c r="L6060" s="18"/>
    </row>
    <row r="6061" spans="12:12" ht="22.5" customHeight="1" x14ac:dyDescent="0.55000000000000004">
      <c r="L6061" s="18"/>
    </row>
    <row r="6062" spans="12:12" ht="22.5" customHeight="1" x14ac:dyDescent="0.55000000000000004">
      <c r="L6062" s="18"/>
    </row>
    <row r="6063" spans="12:12" ht="22.5" customHeight="1" x14ac:dyDescent="0.55000000000000004">
      <c r="L6063" s="18"/>
    </row>
    <row r="6064" spans="12:12" ht="22.5" customHeight="1" x14ac:dyDescent="0.55000000000000004">
      <c r="L6064" s="18"/>
    </row>
    <row r="6065" spans="12:12" ht="22.5" customHeight="1" x14ac:dyDescent="0.55000000000000004">
      <c r="L6065" s="18"/>
    </row>
    <row r="6066" spans="12:12" ht="22.5" customHeight="1" x14ac:dyDescent="0.55000000000000004">
      <c r="L6066" s="18"/>
    </row>
    <row r="6067" spans="12:12" ht="22.5" customHeight="1" x14ac:dyDescent="0.55000000000000004">
      <c r="L6067" s="18"/>
    </row>
    <row r="6068" spans="12:12" ht="22.5" customHeight="1" x14ac:dyDescent="0.55000000000000004">
      <c r="L6068" s="18"/>
    </row>
    <row r="6069" spans="12:12" ht="22.5" customHeight="1" x14ac:dyDescent="0.55000000000000004">
      <c r="L6069" s="18"/>
    </row>
    <row r="6070" spans="12:12" ht="22.5" customHeight="1" x14ac:dyDescent="0.55000000000000004">
      <c r="L6070" s="18"/>
    </row>
    <row r="6071" spans="12:12" ht="22.5" customHeight="1" x14ac:dyDescent="0.55000000000000004">
      <c r="L6071" s="18"/>
    </row>
    <row r="6072" spans="12:12" ht="22.5" customHeight="1" x14ac:dyDescent="0.55000000000000004">
      <c r="L6072" s="18"/>
    </row>
    <row r="6073" spans="12:12" ht="22.5" customHeight="1" x14ac:dyDescent="0.55000000000000004">
      <c r="L6073" s="18"/>
    </row>
    <row r="6074" spans="12:12" ht="22.5" customHeight="1" x14ac:dyDescent="0.55000000000000004">
      <c r="L6074" s="18"/>
    </row>
    <row r="6075" spans="12:12" ht="22.5" customHeight="1" x14ac:dyDescent="0.55000000000000004">
      <c r="L6075" s="18"/>
    </row>
    <row r="6076" spans="12:12" ht="22.5" customHeight="1" x14ac:dyDescent="0.55000000000000004">
      <c r="L6076" s="18"/>
    </row>
    <row r="6077" spans="12:12" ht="22.5" customHeight="1" x14ac:dyDescent="0.55000000000000004">
      <c r="L6077" s="18"/>
    </row>
    <row r="6078" spans="12:12" ht="22.5" customHeight="1" x14ac:dyDescent="0.55000000000000004">
      <c r="L6078" s="18"/>
    </row>
    <row r="6079" spans="12:12" ht="22.5" customHeight="1" x14ac:dyDescent="0.55000000000000004">
      <c r="L6079" s="18"/>
    </row>
    <row r="6080" spans="12:12" ht="22.5" customHeight="1" x14ac:dyDescent="0.55000000000000004">
      <c r="L6080" s="18"/>
    </row>
    <row r="6081" spans="12:12" ht="22.5" customHeight="1" x14ac:dyDescent="0.55000000000000004">
      <c r="L6081" s="18"/>
    </row>
    <row r="6082" spans="12:12" ht="22.5" customHeight="1" x14ac:dyDescent="0.55000000000000004">
      <c r="L6082" s="18"/>
    </row>
    <row r="6083" spans="12:12" ht="22.5" customHeight="1" x14ac:dyDescent="0.55000000000000004">
      <c r="L6083" s="18"/>
    </row>
    <row r="6084" spans="12:12" ht="22.5" customHeight="1" x14ac:dyDescent="0.55000000000000004">
      <c r="L6084" s="18"/>
    </row>
    <row r="6085" spans="12:12" ht="22.5" customHeight="1" x14ac:dyDescent="0.55000000000000004">
      <c r="L6085" s="18"/>
    </row>
    <row r="6086" spans="12:12" ht="22.5" customHeight="1" x14ac:dyDescent="0.55000000000000004">
      <c r="L6086" s="18"/>
    </row>
    <row r="6087" spans="12:12" ht="22.5" customHeight="1" x14ac:dyDescent="0.55000000000000004">
      <c r="L6087" s="18"/>
    </row>
    <row r="6088" spans="12:12" ht="22.5" customHeight="1" x14ac:dyDescent="0.55000000000000004">
      <c r="L6088" s="18"/>
    </row>
    <row r="6089" spans="12:12" ht="22.5" customHeight="1" x14ac:dyDescent="0.55000000000000004">
      <c r="L6089" s="18"/>
    </row>
    <row r="6090" spans="12:12" ht="22.5" customHeight="1" x14ac:dyDescent="0.55000000000000004">
      <c r="L6090" s="18"/>
    </row>
    <row r="6091" spans="12:12" ht="22.5" customHeight="1" x14ac:dyDescent="0.55000000000000004">
      <c r="L6091" s="18"/>
    </row>
    <row r="6092" spans="12:12" ht="22.5" customHeight="1" x14ac:dyDescent="0.55000000000000004">
      <c r="L6092" s="18"/>
    </row>
    <row r="6093" spans="12:12" ht="22.5" customHeight="1" x14ac:dyDescent="0.55000000000000004">
      <c r="L6093" s="18"/>
    </row>
    <row r="6094" spans="12:12" ht="22.5" customHeight="1" x14ac:dyDescent="0.55000000000000004">
      <c r="L6094" s="18"/>
    </row>
    <row r="6095" spans="12:12" ht="22.5" customHeight="1" x14ac:dyDescent="0.55000000000000004">
      <c r="L6095" s="18"/>
    </row>
    <row r="6096" spans="12:12" ht="22.5" customHeight="1" x14ac:dyDescent="0.55000000000000004">
      <c r="L6096" s="18"/>
    </row>
    <row r="6097" spans="12:12" ht="22.5" customHeight="1" x14ac:dyDescent="0.55000000000000004">
      <c r="L6097" s="18"/>
    </row>
    <row r="6098" spans="12:12" ht="22.5" customHeight="1" x14ac:dyDescent="0.55000000000000004">
      <c r="L6098" s="18"/>
    </row>
    <row r="6099" spans="12:12" ht="22.5" customHeight="1" x14ac:dyDescent="0.55000000000000004">
      <c r="L6099" s="18"/>
    </row>
    <row r="6100" spans="12:12" ht="22.5" customHeight="1" x14ac:dyDescent="0.55000000000000004">
      <c r="L6100" s="18"/>
    </row>
    <row r="6101" spans="12:12" ht="22.5" customHeight="1" x14ac:dyDescent="0.55000000000000004">
      <c r="L6101" s="18"/>
    </row>
    <row r="6102" spans="12:12" ht="22.5" customHeight="1" x14ac:dyDescent="0.55000000000000004">
      <c r="L6102" s="18"/>
    </row>
    <row r="6103" spans="12:12" ht="22.5" customHeight="1" x14ac:dyDescent="0.55000000000000004">
      <c r="L6103" s="18"/>
    </row>
    <row r="6104" spans="12:12" ht="22.5" customHeight="1" x14ac:dyDescent="0.55000000000000004">
      <c r="L6104" s="18"/>
    </row>
    <row r="6105" spans="12:12" ht="22.5" customHeight="1" x14ac:dyDescent="0.55000000000000004">
      <c r="L6105" s="18"/>
    </row>
    <row r="6106" spans="12:12" ht="22.5" customHeight="1" x14ac:dyDescent="0.55000000000000004">
      <c r="L6106" s="18"/>
    </row>
    <row r="6107" spans="12:12" ht="22.5" customHeight="1" x14ac:dyDescent="0.55000000000000004">
      <c r="L6107" s="18"/>
    </row>
    <row r="6108" spans="12:12" ht="22.5" customHeight="1" x14ac:dyDescent="0.55000000000000004">
      <c r="L6108" s="18"/>
    </row>
    <row r="6109" spans="12:12" ht="22.5" customHeight="1" x14ac:dyDescent="0.55000000000000004">
      <c r="L6109" s="18"/>
    </row>
    <row r="6110" spans="12:12" ht="22.5" customHeight="1" x14ac:dyDescent="0.55000000000000004">
      <c r="L6110" s="18"/>
    </row>
    <row r="6111" spans="12:12" ht="22.5" customHeight="1" x14ac:dyDescent="0.55000000000000004">
      <c r="L6111" s="18"/>
    </row>
    <row r="6112" spans="12:12" ht="22.5" customHeight="1" x14ac:dyDescent="0.55000000000000004">
      <c r="L6112" s="18"/>
    </row>
    <row r="6113" spans="12:12" ht="22.5" customHeight="1" x14ac:dyDescent="0.55000000000000004">
      <c r="L6113" s="18"/>
    </row>
    <row r="6114" spans="12:12" ht="22.5" customHeight="1" x14ac:dyDescent="0.55000000000000004">
      <c r="L6114" s="18"/>
    </row>
    <row r="6115" spans="12:12" ht="22.5" customHeight="1" x14ac:dyDescent="0.55000000000000004">
      <c r="L6115" s="18"/>
    </row>
    <row r="6116" spans="12:12" ht="22.5" customHeight="1" x14ac:dyDescent="0.55000000000000004">
      <c r="L6116" s="18"/>
    </row>
    <row r="6117" spans="12:12" ht="22.5" customHeight="1" x14ac:dyDescent="0.55000000000000004">
      <c r="L6117" s="18"/>
    </row>
    <row r="6118" spans="12:12" ht="22.5" customHeight="1" x14ac:dyDescent="0.55000000000000004">
      <c r="L6118" s="18"/>
    </row>
    <row r="6119" spans="12:12" ht="22.5" customHeight="1" x14ac:dyDescent="0.55000000000000004">
      <c r="L6119" s="18"/>
    </row>
    <row r="6120" spans="12:12" ht="22.5" customHeight="1" x14ac:dyDescent="0.55000000000000004">
      <c r="L6120" s="18"/>
    </row>
    <row r="6121" spans="12:12" ht="22.5" customHeight="1" x14ac:dyDescent="0.55000000000000004">
      <c r="L6121" s="18"/>
    </row>
    <row r="6122" spans="12:12" ht="22.5" customHeight="1" x14ac:dyDescent="0.55000000000000004">
      <c r="L6122" s="18"/>
    </row>
    <row r="6123" spans="12:12" ht="22.5" customHeight="1" x14ac:dyDescent="0.55000000000000004">
      <c r="L6123" s="18"/>
    </row>
    <row r="6124" spans="12:12" ht="22.5" customHeight="1" x14ac:dyDescent="0.55000000000000004">
      <c r="L6124" s="18"/>
    </row>
    <row r="6125" spans="12:12" ht="22.5" customHeight="1" x14ac:dyDescent="0.55000000000000004">
      <c r="L6125" s="18"/>
    </row>
    <row r="6126" spans="12:12" ht="22.5" customHeight="1" x14ac:dyDescent="0.55000000000000004">
      <c r="L6126" s="18"/>
    </row>
    <row r="6127" spans="12:12" ht="22.5" customHeight="1" x14ac:dyDescent="0.55000000000000004">
      <c r="L6127" s="18"/>
    </row>
    <row r="6128" spans="12:12" ht="22.5" customHeight="1" x14ac:dyDescent="0.55000000000000004">
      <c r="L6128" s="18"/>
    </row>
    <row r="6129" spans="12:12" ht="22.5" customHeight="1" x14ac:dyDescent="0.55000000000000004">
      <c r="L6129" s="18"/>
    </row>
    <row r="6130" spans="12:12" ht="22.5" customHeight="1" x14ac:dyDescent="0.55000000000000004">
      <c r="L6130" s="18"/>
    </row>
    <row r="6131" spans="12:12" ht="22.5" customHeight="1" x14ac:dyDescent="0.55000000000000004">
      <c r="L6131" s="18"/>
    </row>
    <row r="6132" spans="12:12" ht="22.5" customHeight="1" x14ac:dyDescent="0.55000000000000004">
      <c r="L6132" s="18"/>
    </row>
    <row r="6133" spans="12:12" ht="22.5" customHeight="1" x14ac:dyDescent="0.55000000000000004">
      <c r="L6133" s="18"/>
    </row>
    <row r="6134" spans="12:12" ht="22.5" customHeight="1" x14ac:dyDescent="0.55000000000000004">
      <c r="L6134" s="18"/>
    </row>
    <row r="6135" spans="12:12" ht="22.5" customHeight="1" x14ac:dyDescent="0.55000000000000004">
      <c r="L6135" s="18"/>
    </row>
    <row r="6136" spans="12:12" ht="22.5" customHeight="1" x14ac:dyDescent="0.55000000000000004">
      <c r="L6136" s="18"/>
    </row>
    <row r="6137" spans="12:12" ht="22.5" customHeight="1" x14ac:dyDescent="0.55000000000000004">
      <c r="L6137" s="18"/>
    </row>
    <row r="6138" spans="12:12" ht="22.5" customHeight="1" x14ac:dyDescent="0.55000000000000004">
      <c r="L6138" s="18"/>
    </row>
    <row r="6139" spans="12:12" ht="22.5" customHeight="1" x14ac:dyDescent="0.55000000000000004">
      <c r="L6139" s="18"/>
    </row>
    <row r="6140" spans="12:12" ht="22.5" customHeight="1" x14ac:dyDescent="0.55000000000000004">
      <c r="L6140" s="18"/>
    </row>
    <row r="6141" spans="12:12" ht="22.5" customHeight="1" x14ac:dyDescent="0.55000000000000004">
      <c r="L6141" s="18"/>
    </row>
    <row r="6142" spans="12:12" ht="22.5" customHeight="1" x14ac:dyDescent="0.55000000000000004">
      <c r="L6142" s="18"/>
    </row>
    <row r="6143" spans="12:12" ht="22.5" customHeight="1" x14ac:dyDescent="0.55000000000000004">
      <c r="L6143" s="18"/>
    </row>
    <row r="6144" spans="12:12" ht="22.5" customHeight="1" x14ac:dyDescent="0.55000000000000004">
      <c r="L6144" s="18"/>
    </row>
    <row r="6145" spans="12:12" ht="22.5" customHeight="1" x14ac:dyDescent="0.55000000000000004">
      <c r="L6145" s="18"/>
    </row>
    <row r="6146" spans="12:12" ht="22.5" customHeight="1" x14ac:dyDescent="0.55000000000000004">
      <c r="L6146" s="18"/>
    </row>
    <row r="6147" spans="12:12" ht="22.5" customHeight="1" x14ac:dyDescent="0.55000000000000004">
      <c r="L6147" s="18"/>
    </row>
    <row r="6148" spans="12:12" ht="22.5" customHeight="1" x14ac:dyDescent="0.55000000000000004">
      <c r="L6148" s="18"/>
    </row>
    <row r="6149" spans="12:12" ht="22.5" customHeight="1" x14ac:dyDescent="0.55000000000000004">
      <c r="L6149" s="18"/>
    </row>
    <row r="6150" spans="12:12" ht="22.5" customHeight="1" x14ac:dyDescent="0.55000000000000004">
      <c r="L6150" s="18"/>
    </row>
    <row r="6151" spans="12:12" ht="22.5" customHeight="1" x14ac:dyDescent="0.55000000000000004">
      <c r="L6151" s="18"/>
    </row>
    <row r="6152" spans="12:12" ht="22.5" customHeight="1" x14ac:dyDescent="0.55000000000000004">
      <c r="L6152" s="18"/>
    </row>
    <row r="6153" spans="12:12" ht="22.5" customHeight="1" x14ac:dyDescent="0.55000000000000004">
      <c r="L6153" s="18"/>
    </row>
    <row r="6154" spans="12:12" ht="22.5" customHeight="1" x14ac:dyDescent="0.55000000000000004">
      <c r="L6154" s="18"/>
    </row>
    <row r="6155" spans="12:12" ht="22.5" customHeight="1" x14ac:dyDescent="0.55000000000000004">
      <c r="L6155" s="18"/>
    </row>
    <row r="6156" spans="12:12" ht="22.5" customHeight="1" x14ac:dyDescent="0.55000000000000004">
      <c r="L6156" s="18"/>
    </row>
    <row r="6157" spans="12:12" ht="22.5" customHeight="1" x14ac:dyDescent="0.55000000000000004">
      <c r="L6157" s="18"/>
    </row>
    <row r="6158" spans="12:12" ht="22.5" customHeight="1" x14ac:dyDescent="0.55000000000000004">
      <c r="L6158" s="18"/>
    </row>
    <row r="6159" spans="12:12" ht="22.5" customHeight="1" x14ac:dyDescent="0.55000000000000004">
      <c r="L6159" s="18"/>
    </row>
    <row r="6160" spans="12:12" ht="22.5" customHeight="1" x14ac:dyDescent="0.55000000000000004">
      <c r="L6160" s="18"/>
    </row>
    <row r="6161" spans="12:12" ht="22.5" customHeight="1" x14ac:dyDescent="0.55000000000000004">
      <c r="L6161" s="18"/>
    </row>
    <row r="6162" spans="12:12" ht="22.5" customHeight="1" x14ac:dyDescent="0.55000000000000004">
      <c r="L6162" s="18"/>
    </row>
    <row r="6163" spans="12:12" ht="22.5" customHeight="1" x14ac:dyDescent="0.55000000000000004">
      <c r="L6163" s="18"/>
    </row>
    <row r="6164" spans="12:12" ht="22.5" customHeight="1" x14ac:dyDescent="0.55000000000000004">
      <c r="L6164" s="18"/>
    </row>
    <row r="6165" spans="12:12" ht="22.5" customHeight="1" x14ac:dyDescent="0.55000000000000004">
      <c r="L6165" s="18"/>
    </row>
    <row r="6166" spans="12:12" ht="22.5" customHeight="1" x14ac:dyDescent="0.55000000000000004">
      <c r="L6166" s="18"/>
    </row>
    <row r="6167" spans="12:12" ht="22.5" customHeight="1" x14ac:dyDescent="0.55000000000000004">
      <c r="L6167" s="18"/>
    </row>
    <row r="6168" spans="12:12" ht="22.5" customHeight="1" x14ac:dyDescent="0.55000000000000004">
      <c r="L6168" s="18"/>
    </row>
    <row r="6169" spans="12:12" ht="22.5" customHeight="1" x14ac:dyDescent="0.55000000000000004">
      <c r="L6169" s="18"/>
    </row>
    <row r="6170" spans="12:12" ht="22.5" customHeight="1" x14ac:dyDescent="0.55000000000000004">
      <c r="L6170" s="18"/>
    </row>
    <row r="6171" spans="12:12" ht="22.5" customHeight="1" x14ac:dyDescent="0.55000000000000004">
      <c r="L6171" s="18"/>
    </row>
    <row r="6172" spans="12:12" ht="22.5" customHeight="1" x14ac:dyDescent="0.55000000000000004">
      <c r="L6172" s="18"/>
    </row>
    <row r="6173" spans="12:12" ht="22.5" customHeight="1" x14ac:dyDescent="0.55000000000000004">
      <c r="L6173" s="18"/>
    </row>
    <row r="6174" spans="12:12" ht="22.5" customHeight="1" x14ac:dyDescent="0.55000000000000004">
      <c r="L6174" s="18"/>
    </row>
    <row r="6175" spans="12:12" ht="22.5" customHeight="1" x14ac:dyDescent="0.55000000000000004">
      <c r="L6175" s="18"/>
    </row>
    <row r="6176" spans="12:12" ht="22.5" customHeight="1" x14ac:dyDescent="0.55000000000000004">
      <c r="L6176" s="18"/>
    </row>
    <row r="6177" spans="12:12" ht="22.5" customHeight="1" x14ac:dyDescent="0.55000000000000004">
      <c r="L6177" s="18"/>
    </row>
    <row r="6178" spans="12:12" ht="22.5" customHeight="1" x14ac:dyDescent="0.55000000000000004">
      <c r="L6178" s="18"/>
    </row>
    <row r="6179" spans="12:12" ht="22.5" customHeight="1" x14ac:dyDescent="0.55000000000000004">
      <c r="L6179" s="18"/>
    </row>
    <row r="6180" spans="12:12" ht="22.5" customHeight="1" x14ac:dyDescent="0.55000000000000004">
      <c r="L6180" s="18"/>
    </row>
    <row r="6181" spans="12:12" ht="22.5" customHeight="1" x14ac:dyDescent="0.55000000000000004">
      <c r="L6181" s="18"/>
    </row>
    <row r="6182" spans="12:12" ht="22.5" customHeight="1" x14ac:dyDescent="0.55000000000000004">
      <c r="L6182" s="18"/>
    </row>
    <row r="6183" spans="12:12" ht="22.5" customHeight="1" x14ac:dyDescent="0.55000000000000004">
      <c r="L6183" s="18"/>
    </row>
    <row r="6184" spans="12:12" ht="22.5" customHeight="1" x14ac:dyDescent="0.55000000000000004">
      <c r="L6184" s="18"/>
    </row>
    <row r="6185" spans="12:12" ht="22.5" customHeight="1" x14ac:dyDescent="0.55000000000000004">
      <c r="L6185" s="18"/>
    </row>
    <row r="6186" spans="12:12" ht="22.5" customHeight="1" x14ac:dyDescent="0.55000000000000004">
      <c r="L6186" s="18"/>
    </row>
    <row r="6187" spans="12:12" ht="22.5" customHeight="1" x14ac:dyDescent="0.55000000000000004">
      <c r="L6187" s="18"/>
    </row>
    <row r="6188" spans="12:12" ht="22.5" customHeight="1" x14ac:dyDescent="0.55000000000000004">
      <c r="L6188" s="18"/>
    </row>
    <row r="6189" spans="12:12" ht="22.5" customHeight="1" x14ac:dyDescent="0.55000000000000004">
      <c r="L6189" s="18"/>
    </row>
    <row r="6190" spans="12:12" ht="22.5" customHeight="1" x14ac:dyDescent="0.55000000000000004">
      <c r="L6190" s="18"/>
    </row>
    <row r="6191" spans="12:12" ht="22.5" customHeight="1" x14ac:dyDescent="0.55000000000000004">
      <c r="L6191" s="18"/>
    </row>
    <row r="6192" spans="12:12" ht="22.5" customHeight="1" x14ac:dyDescent="0.55000000000000004">
      <c r="L6192" s="18"/>
    </row>
    <row r="6193" spans="12:12" ht="22.5" customHeight="1" x14ac:dyDescent="0.55000000000000004">
      <c r="L6193" s="18"/>
    </row>
    <row r="6194" spans="12:12" ht="22.5" customHeight="1" x14ac:dyDescent="0.55000000000000004">
      <c r="L6194" s="18"/>
    </row>
    <row r="6195" spans="12:12" ht="22.5" customHeight="1" x14ac:dyDescent="0.55000000000000004">
      <c r="L6195" s="18"/>
    </row>
    <row r="6196" spans="12:12" ht="22.5" customHeight="1" x14ac:dyDescent="0.55000000000000004">
      <c r="L6196" s="18"/>
    </row>
    <row r="6197" spans="12:12" ht="22.5" customHeight="1" x14ac:dyDescent="0.55000000000000004">
      <c r="L6197" s="18"/>
    </row>
    <row r="6198" spans="12:12" ht="22.5" customHeight="1" x14ac:dyDescent="0.55000000000000004">
      <c r="L6198" s="18"/>
    </row>
    <row r="6199" spans="12:12" ht="22.5" customHeight="1" x14ac:dyDescent="0.55000000000000004">
      <c r="L6199" s="18"/>
    </row>
    <row r="6200" spans="12:12" ht="22.5" customHeight="1" x14ac:dyDescent="0.55000000000000004">
      <c r="L6200" s="18"/>
    </row>
    <row r="6201" spans="12:12" ht="22.5" customHeight="1" x14ac:dyDescent="0.55000000000000004">
      <c r="L6201" s="18"/>
    </row>
    <row r="6202" spans="12:12" ht="22.5" customHeight="1" x14ac:dyDescent="0.55000000000000004">
      <c r="L6202" s="18"/>
    </row>
    <row r="6203" spans="12:12" ht="22.5" customHeight="1" x14ac:dyDescent="0.55000000000000004">
      <c r="L6203" s="18"/>
    </row>
    <row r="6204" spans="12:12" ht="22.5" customHeight="1" x14ac:dyDescent="0.55000000000000004">
      <c r="L6204" s="18"/>
    </row>
    <row r="6205" spans="12:12" ht="22.5" customHeight="1" x14ac:dyDescent="0.55000000000000004">
      <c r="L6205" s="18"/>
    </row>
    <row r="6206" spans="12:12" ht="22.5" customHeight="1" x14ac:dyDescent="0.55000000000000004">
      <c r="L6206" s="18"/>
    </row>
    <row r="6207" spans="12:12" ht="22.5" customHeight="1" x14ac:dyDescent="0.55000000000000004">
      <c r="L6207" s="18"/>
    </row>
    <row r="6208" spans="12:12" ht="22.5" customHeight="1" x14ac:dyDescent="0.55000000000000004">
      <c r="L6208" s="18"/>
    </row>
    <row r="6209" spans="12:12" ht="22.5" customHeight="1" x14ac:dyDescent="0.55000000000000004">
      <c r="L6209" s="18"/>
    </row>
    <row r="6210" spans="12:12" ht="22.5" customHeight="1" x14ac:dyDescent="0.55000000000000004">
      <c r="L6210" s="18"/>
    </row>
    <row r="6211" spans="12:12" ht="22.5" customHeight="1" x14ac:dyDescent="0.55000000000000004">
      <c r="L6211" s="18"/>
    </row>
    <row r="6212" spans="12:12" ht="22.5" customHeight="1" x14ac:dyDescent="0.55000000000000004">
      <c r="L6212" s="18"/>
    </row>
    <row r="6213" spans="12:12" ht="22.5" customHeight="1" x14ac:dyDescent="0.55000000000000004">
      <c r="L6213" s="18"/>
    </row>
    <row r="6214" spans="12:12" ht="22.5" customHeight="1" x14ac:dyDescent="0.55000000000000004">
      <c r="L6214" s="18"/>
    </row>
    <row r="6215" spans="12:12" ht="22.5" customHeight="1" x14ac:dyDescent="0.55000000000000004">
      <c r="L6215" s="18"/>
    </row>
    <row r="6216" spans="12:12" ht="22.5" customHeight="1" x14ac:dyDescent="0.55000000000000004">
      <c r="L6216" s="18"/>
    </row>
    <row r="6217" spans="12:12" ht="22.5" customHeight="1" x14ac:dyDescent="0.55000000000000004">
      <c r="L6217" s="18"/>
    </row>
    <row r="6218" spans="12:12" ht="22.5" customHeight="1" x14ac:dyDescent="0.55000000000000004">
      <c r="L6218" s="18"/>
    </row>
    <row r="6219" spans="12:12" ht="22.5" customHeight="1" x14ac:dyDescent="0.55000000000000004">
      <c r="L6219" s="18"/>
    </row>
    <row r="6220" spans="12:12" ht="22.5" customHeight="1" x14ac:dyDescent="0.55000000000000004">
      <c r="L6220" s="18"/>
    </row>
    <row r="6221" spans="12:12" ht="22.5" customHeight="1" x14ac:dyDescent="0.55000000000000004">
      <c r="L6221" s="18"/>
    </row>
    <row r="6222" spans="12:12" ht="22.5" customHeight="1" x14ac:dyDescent="0.55000000000000004">
      <c r="L6222" s="18"/>
    </row>
    <row r="6223" spans="12:12" ht="22.5" customHeight="1" x14ac:dyDescent="0.55000000000000004">
      <c r="L6223" s="18"/>
    </row>
    <row r="6224" spans="12:12" ht="22.5" customHeight="1" x14ac:dyDescent="0.55000000000000004">
      <c r="L6224" s="18"/>
    </row>
    <row r="6225" spans="12:12" ht="22.5" customHeight="1" x14ac:dyDescent="0.55000000000000004">
      <c r="L6225" s="18"/>
    </row>
    <row r="6226" spans="12:12" ht="22.5" customHeight="1" x14ac:dyDescent="0.55000000000000004">
      <c r="L6226" s="18"/>
    </row>
    <row r="6227" spans="12:12" ht="22.5" customHeight="1" x14ac:dyDescent="0.55000000000000004">
      <c r="L6227" s="18"/>
    </row>
    <row r="6228" spans="12:12" ht="22.5" customHeight="1" x14ac:dyDescent="0.55000000000000004">
      <c r="L6228" s="18"/>
    </row>
    <row r="6229" spans="12:12" ht="22.5" customHeight="1" x14ac:dyDescent="0.55000000000000004">
      <c r="L6229" s="18"/>
    </row>
    <row r="6230" spans="12:12" ht="22.5" customHeight="1" x14ac:dyDescent="0.55000000000000004">
      <c r="L6230" s="18"/>
    </row>
    <row r="6231" spans="12:12" ht="22.5" customHeight="1" x14ac:dyDescent="0.55000000000000004">
      <c r="L6231" s="18"/>
    </row>
    <row r="6232" spans="12:12" ht="22.5" customHeight="1" x14ac:dyDescent="0.55000000000000004">
      <c r="L6232" s="18"/>
    </row>
    <row r="6233" spans="12:12" ht="22.5" customHeight="1" x14ac:dyDescent="0.55000000000000004">
      <c r="L6233" s="18"/>
    </row>
    <row r="6234" spans="12:12" ht="22.5" customHeight="1" x14ac:dyDescent="0.55000000000000004">
      <c r="L6234" s="18"/>
    </row>
    <row r="6235" spans="12:12" ht="22.5" customHeight="1" x14ac:dyDescent="0.55000000000000004">
      <c r="L6235" s="18"/>
    </row>
    <row r="6236" spans="12:12" ht="22.5" customHeight="1" x14ac:dyDescent="0.55000000000000004">
      <c r="L6236" s="18"/>
    </row>
    <row r="6237" spans="12:12" ht="22.5" customHeight="1" x14ac:dyDescent="0.55000000000000004">
      <c r="L6237" s="18"/>
    </row>
    <row r="6238" spans="12:12" ht="22.5" customHeight="1" x14ac:dyDescent="0.55000000000000004">
      <c r="L6238" s="18"/>
    </row>
    <row r="6239" spans="12:12" ht="22.5" customHeight="1" x14ac:dyDescent="0.55000000000000004">
      <c r="L6239" s="18"/>
    </row>
    <row r="6240" spans="12:12" ht="22.5" customHeight="1" x14ac:dyDescent="0.55000000000000004">
      <c r="L6240" s="18"/>
    </row>
    <row r="6241" spans="12:12" ht="22.5" customHeight="1" x14ac:dyDescent="0.55000000000000004">
      <c r="L6241" s="18"/>
    </row>
    <row r="6242" spans="12:12" ht="22.5" customHeight="1" x14ac:dyDescent="0.55000000000000004">
      <c r="L6242" s="18"/>
    </row>
    <row r="6243" spans="12:12" ht="22.5" customHeight="1" x14ac:dyDescent="0.55000000000000004">
      <c r="L6243" s="18"/>
    </row>
    <row r="6244" spans="12:12" ht="22.5" customHeight="1" x14ac:dyDescent="0.55000000000000004">
      <c r="L6244" s="18"/>
    </row>
    <row r="6245" spans="12:12" ht="22.5" customHeight="1" x14ac:dyDescent="0.55000000000000004">
      <c r="L6245" s="18"/>
    </row>
    <row r="6246" spans="12:12" ht="22.5" customHeight="1" x14ac:dyDescent="0.55000000000000004">
      <c r="L6246" s="18"/>
    </row>
    <row r="6247" spans="12:12" ht="22.5" customHeight="1" x14ac:dyDescent="0.55000000000000004">
      <c r="L6247" s="18"/>
    </row>
    <row r="6248" spans="12:12" ht="22.5" customHeight="1" x14ac:dyDescent="0.55000000000000004">
      <c r="L6248" s="18"/>
    </row>
    <row r="6249" spans="12:12" ht="22.5" customHeight="1" x14ac:dyDescent="0.55000000000000004">
      <c r="L6249" s="18"/>
    </row>
    <row r="6250" spans="12:12" ht="22.5" customHeight="1" x14ac:dyDescent="0.55000000000000004">
      <c r="L6250" s="18"/>
    </row>
    <row r="6251" spans="12:12" ht="22.5" customHeight="1" x14ac:dyDescent="0.55000000000000004">
      <c r="L6251" s="18"/>
    </row>
    <row r="6252" spans="12:12" ht="22.5" customHeight="1" x14ac:dyDescent="0.55000000000000004">
      <c r="L6252" s="18"/>
    </row>
    <row r="6253" spans="12:12" ht="22.5" customHeight="1" x14ac:dyDescent="0.55000000000000004">
      <c r="L6253" s="18"/>
    </row>
    <row r="6254" spans="12:12" ht="22.5" customHeight="1" x14ac:dyDescent="0.55000000000000004">
      <c r="L6254" s="18"/>
    </row>
    <row r="6255" spans="12:12" ht="22.5" customHeight="1" x14ac:dyDescent="0.55000000000000004">
      <c r="L6255" s="18"/>
    </row>
    <row r="6256" spans="12:12" ht="22.5" customHeight="1" x14ac:dyDescent="0.55000000000000004">
      <c r="L6256" s="18"/>
    </row>
    <row r="6257" spans="12:12" ht="22.5" customHeight="1" x14ac:dyDescent="0.55000000000000004">
      <c r="L6257" s="18"/>
    </row>
    <row r="6258" spans="12:12" ht="22.5" customHeight="1" x14ac:dyDescent="0.55000000000000004">
      <c r="L6258" s="18"/>
    </row>
    <row r="6259" spans="12:12" ht="22.5" customHeight="1" x14ac:dyDescent="0.55000000000000004">
      <c r="L6259" s="18"/>
    </row>
    <row r="6260" spans="12:12" ht="22.5" customHeight="1" x14ac:dyDescent="0.55000000000000004">
      <c r="L6260" s="18"/>
    </row>
    <row r="6261" spans="12:12" ht="22.5" customHeight="1" x14ac:dyDescent="0.55000000000000004">
      <c r="L6261" s="18"/>
    </row>
    <row r="6262" spans="12:12" ht="22.5" customHeight="1" x14ac:dyDescent="0.55000000000000004">
      <c r="L6262" s="18"/>
    </row>
    <row r="6263" spans="12:12" ht="22.5" customHeight="1" x14ac:dyDescent="0.55000000000000004">
      <c r="L6263" s="18"/>
    </row>
    <row r="6264" spans="12:12" ht="22.5" customHeight="1" x14ac:dyDescent="0.55000000000000004">
      <c r="L6264" s="18"/>
    </row>
    <row r="6265" spans="12:12" ht="22.5" customHeight="1" x14ac:dyDescent="0.55000000000000004">
      <c r="L6265" s="18"/>
    </row>
    <row r="6266" spans="12:12" ht="22.5" customHeight="1" x14ac:dyDescent="0.55000000000000004">
      <c r="L6266" s="18"/>
    </row>
    <row r="6267" spans="12:12" ht="22.5" customHeight="1" x14ac:dyDescent="0.55000000000000004">
      <c r="L6267" s="18"/>
    </row>
    <row r="6268" spans="12:12" ht="22.5" customHeight="1" x14ac:dyDescent="0.55000000000000004">
      <c r="L6268" s="18"/>
    </row>
    <row r="6269" spans="12:12" ht="22.5" customHeight="1" x14ac:dyDescent="0.55000000000000004">
      <c r="L6269" s="18"/>
    </row>
    <row r="6270" spans="12:12" ht="22.5" customHeight="1" x14ac:dyDescent="0.55000000000000004">
      <c r="L6270" s="18"/>
    </row>
    <row r="6271" spans="12:12" ht="22.5" customHeight="1" x14ac:dyDescent="0.55000000000000004">
      <c r="L6271" s="18"/>
    </row>
    <row r="6272" spans="12:12" ht="22.5" customHeight="1" x14ac:dyDescent="0.55000000000000004">
      <c r="L6272" s="18"/>
    </row>
    <row r="6273" spans="12:12" ht="22.5" customHeight="1" x14ac:dyDescent="0.55000000000000004">
      <c r="L6273" s="18"/>
    </row>
    <row r="6274" spans="12:12" ht="22.5" customHeight="1" x14ac:dyDescent="0.55000000000000004">
      <c r="L6274" s="18"/>
    </row>
    <row r="6275" spans="12:12" ht="22.5" customHeight="1" x14ac:dyDescent="0.55000000000000004">
      <c r="L6275" s="18"/>
    </row>
    <row r="6276" spans="12:12" ht="22.5" customHeight="1" x14ac:dyDescent="0.55000000000000004">
      <c r="L6276" s="18"/>
    </row>
    <row r="6277" spans="12:12" ht="22.5" customHeight="1" x14ac:dyDescent="0.55000000000000004">
      <c r="L6277" s="18"/>
    </row>
    <row r="6278" spans="12:12" ht="22.5" customHeight="1" x14ac:dyDescent="0.55000000000000004">
      <c r="L6278" s="18"/>
    </row>
    <row r="6279" spans="12:12" ht="22.5" customHeight="1" x14ac:dyDescent="0.55000000000000004">
      <c r="L6279" s="18"/>
    </row>
    <row r="6280" spans="12:12" ht="22.5" customHeight="1" x14ac:dyDescent="0.55000000000000004">
      <c r="L6280" s="18"/>
    </row>
    <row r="6281" spans="12:12" ht="22.5" customHeight="1" x14ac:dyDescent="0.55000000000000004">
      <c r="L6281" s="18"/>
    </row>
    <row r="6282" spans="12:12" ht="22.5" customHeight="1" x14ac:dyDescent="0.55000000000000004">
      <c r="L6282" s="18"/>
    </row>
    <row r="6283" spans="12:12" ht="22.5" customHeight="1" x14ac:dyDescent="0.55000000000000004">
      <c r="L6283" s="18"/>
    </row>
    <row r="6284" spans="12:12" ht="22.5" customHeight="1" x14ac:dyDescent="0.55000000000000004">
      <c r="L6284" s="18"/>
    </row>
    <row r="6285" spans="12:12" ht="22.5" customHeight="1" x14ac:dyDescent="0.55000000000000004">
      <c r="L6285" s="18"/>
    </row>
    <row r="6286" spans="12:12" ht="22.5" customHeight="1" x14ac:dyDescent="0.55000000000000004">
      <c r="L6286" s="18"/>
    </row>
    <row r="6287" spans="12:12" ht="22.5" customHeight="1" x14ac:dyDescent="0.55000000000000004">
      <c r="L6287" s="18"/>
    </row>
    <row r="6288" spans="12:12" ht="22.5" customHeight="1" x14ac:dyDescent="0.55000000000000004">
      <c r="L6288" s="18"/>
    </row>
    <row r="6289" spans="12:12" ht="22.5" customHeight="1" x14ac:dyDescent="0.55000000000000004">
      <c r="L6289" s="18"/>
    </row>
    <row r="6290" spans="12:12" ht="22.5" customHeight="1" x14ac:dyDescent="0.55000000000000004">
      <c r="L6290" s="18"/>
    </row>
    <row r="6291" spans="12:12" ht="22.5" customHeight="1" x14ac:dyDescent="0.55000000000000004">
      <c r="L6291" s="18"/>
    </row>
    <row r="6292" spans="12:12" ht="22.5" customHeight="1" x14ac:dyDescent="0.55000000000000004">
      <c r="L6292" s="18"/>
    </row>
    <row r="6293" spans="12:12" ht="22.5" customHeight="1" x14ac:dyDescent="0.55000000000000004">
      <c r="L6293" s="18"/>
    </row>
    <row r="6294" spans="12:12" ht="22.5" customHeight="1" x14ac:dyDescent="0.55000000000000004">
      <c r="L6294" s="18"/>
    </row>
    <row r="6295" spans="12:12" ht="22.5" customHeight="1" x14ac:dyDescent="0.55000000000000004">
      <c r="L6295" s="18"/>
    </row>
    <row r="6296" spans="12:12" ht="22.5" customHeight="1" x14ac:dyDescent="0.55000000000000004">
      <c r="L6296" s="18"/>
    </row>
    <row r="6297" spans="12:12" ht="22.5" customHeight="1" x14ac:dyDescent="0.55000000000000004">
      <c r="L6297" s="18"/>
    </row>
    <row r="6298" spans="12:12" ht="22.5" customHeight="1" x14ac:dyDescent="0.55000000000000004">
      <c r="L6298" s="18"/>
    </row>
    <row r="6299" spans="12:12" ht="22.5" customHeight="1" x14ac:dyDescent="0.55000000000000004">
      <c r="L6299" s="18"/>
    </row>
    <row r="6300" spans="12:12" ht="22.5" customHeight="1" x14ac:dyDescent="0.55000000000000004">
      <c r="L6300" s="18"/>
    </row>
    <row r="6301" spans="12:12" ht="22.5" customHeight="1" x14ac:dyDescent="0.55000000000000004">
      <c r="L6301" s="18"/>
    </row>
    <row r="6302" spans="12:12" ht="22.5" customHeight="1" x14ac:dyDescent="0.55000000000000004">
      <c r="L6302" s="18"/>
    </row>
    <row r="6303" spans="12:12" ht="22.5" customHeight="1" x14ac:dyDescent="0.55000000000000004">
      <c r="L6303" s="18"/>
    </row>
    <row r="6304" spans="12:12" ht="22.5" customHeight="1" x14ac:dyDescent="0.55000000000000004">
      <c r="L6304" s="18"/>
    </row>
    <row r="6305" spans="12:12" ht="22.5" customHeight="1" x14ac:dyDescent="0.55000000000000004">
      <c r="L6305" s="18"/>
    </row>
    <row r="6306" spans="12:12" ht="22.5" customHeight="1" x14ac:dyDescent="0.55000000000000004">
      <c r="L6306" s="18"/>
    </row>
    <row r="6307" spans="12:12" ht="22.5" customHeight="1" x14ac:dyDescent="0.55000000000000004">
      <c r="L6307" s="18"/>
    </row>
    <row r="6308" spans="12:12" ht="22.5" customHeight="1" x14ac:dyDescent="0.55000000000000004">
      <c r="L6308" s="18"/>
    </row>
    <row r="6309" spans="12:12" ht="22.5" customHeight="1" x14ac:dyDescent="0.55000000000000004">
      <c r="L6309" s="18"/>
    </row>
    <row r="6310" spans="12:12" ht="22.5" customHeight="1" x14ac:dyDescent="0.55000000000000004">
      <c r="L6310" s="18"/>
    </row>
    <row r="6311" spans="12:12" ht="22.5" customHeight="1" x14ac:dyDescent="0.55000000000000004">
      <c r="L6311" s="18"/>
    </row>
    <row r="6312" spans="12:12" ht="22.5" customHeight="1" x14ac:dyDescent="0.55000000000000004">
      <c r="L6312" s="18"/>
    </row>
    <row r="6313" spans="12:12" ht="22.5" customHeight="1" x14ac:dyDescent="0.55000000000000004">
      <c r="L6313" s="18"/>
    </row>
    <row r="6314" spans="12:12" ht="22.5" customHeight="1" x14ac:dyDescent="0.55000000000000004">
      <c r="L6314" s="18"/>
    </row>
    <row r="6315" spans="12:12" ht="22.5" customHeight="1" x14ac:dyDescent="0.55000000000000004">
      <c r="L6315" s="18"/>
    </row>
    <row r="6316" spans="12:12" ht="22.5" customHeight="1" x14ac:dyDescent="0.55000000000000004">
      <c r="L6316" s="18"/>
    </row>
    <row r="6317" spans="12:12" ht="22.5" customHeight="1" x14ac:dyDescent="0.55000000000000004">
      <c r="L6317" s="18"/>
    </row>
    <row r="6318" spans="12:12" ht="22.5" customHeight="1" x14ac:dyDescent="0.55000000000000004">
      <c r="L6318" s="18"/>
    </row>
    <row r="6319" spans="12:12" ht="22.5" customHeight="1" x14ac:dyDescent="0.55000000000000004">
      <c r="L6319" s="18"/>
    </row>
    <row r="6320" spans="12:12" ht="22.5" customHeight="1" x14ac:dyDescent="0.55000000000000004">
      <c r="L6320" s="18"/>
    </row>
    <row r="6321" spans="12:12" ht="22.5" customHeight="1" x14ac:dyDescent="0.55000000000000004">
      <c r="L6321" s="18"/>
    </row>
    <row r="6322" spans="12:12" ht="22.5" customHeight="1" x14ac:dyDescent="0.55000000000000004">
      <c r="L6322" s="18"/>
    </row>
    <row r="6323" spans="12:12" ht="22.5" customHeight="1" x14ac:dyDescent="0.55000000000000004">
      <c r="L6323" s="18"/>
    </row>
    <row r="6324" spans="12:12" ht="22.5" customHeight="1" x14ac:dyDescent="0.55000000000000004">
      <c r="L6324" s="18"/>
    </row>
    <row r="6325" spans="12:12" ht="22.5" customHeight="1" x14ac:dyDescent="0.55000000000000004">
      <c r="L6325" s="18"/>
    </row>
    <row r="6326" spans="12:12" ht="22.5" customHeight="1" x14ac:dyDescent="0.55000000000000004">
      <c r="L6326" s="18"/>
    </row>
    <row r="6327" spans="12:12" ht="22.5" customHeight="1" x14ac:dyDescent="0.55000000000000004">
      <c r="L6327" s="18"/>
    </row>
    <row r="6328" spans="12:12" ht="22.5" customHeight="1" x14ac:dyDescent="0.55000000000000004">
      <c r="L6328" s="18"/>
    </row>
    <row r="6329" spans="12:12" ht="22.5" customHeight="1" x14ac:dyDescent="0.55000000000000004">
      <c r="L6329" s="18"/>
    </row>
    <row r="6330" spans="12:12" ht="22.5" customHeight="1" x14ac:dyDescent="0.55000000000000004">
      <c r="L6330" s="18"/>
    </row>
    <row r="6331" spans="12:12" ht="22.5" customHeight="1" x14ac:dyDescent="0.55000000000000004">
      <c r="L6331" s="18"/>
    </row>
    <row r="6332" spans="12:12" ht="22.5" customHeight="1" x14ac:dyDescent="0.55000000000000004">
      <c r="L6332" s="18"/>
    </row>
    <row r="6333" spans="12:12" ht="22.5" customHeight="1" x14ac:dyDescent="0.55000000000000004">
      <c r="L6333" s="18"/>
    </row>
    <row r="6334" spans="12:12" ht="22.5" customHeight="1" x14ac:dyDescent="0.55000000000000004">
      <c r="L6334" s="18"/>
    </row>
    <row r="6335" spans="12:12" ht="22.5" customHeight="1" x14ac:dyDescent="0.55000000000000004">
      <c r="L6335" s="18"/>
    </row>
    <row r="6336" spans="12:12" ht="22.5" customHeight="1" x14ac:dyDescent="0.55000000000000004">
      <c r="L6336" s="18"/>
    </row>
    <row r="6337" spans="12:12" ht="22.5" customHeight="1" x14ac:dyDescent="0.55000000000000004">
      <c r="L6337" s="18"/>
    </row>
    <row r="6338" spans="12:12" ht="22.5" customHeight="1" x14ac:dyDescent="0.55000000000000004">
      <c r="L6338" s="18"/>
    </row>
    <row r="6339" spans="12:12" ht="22.5" customHeight="1" x14ac:dyDescent="0.55000000000000004">
      <c r="L6339" s="18"/>
    </row>
    <row r="6340" spans="12:12" ht="22.5" customHeight="1" x14ac:dyDescent="0.55000000000000004">
      <c r="L6340" s="18"/>
    </row>
    <row r="6341" spans="12:12" ht="22.5" customHeight="1" x14ac:dyDescent="0.55000000000000004">
      <c r="L6341" s="18"/>
    </row>
    <row r="6342" spans="12:12" ht="22.5" customHeight="1" x14ac:dyDescent="0.55000000000000004">
      <c r="L6342" s="18"/>
    </row>
    <row r="6343" spans="12:12" ht="22.5" customHeight="1" x14ac:dyDescent="0.55000000000000004">
      <c r="L6343" s="18"/>
    </row>
    <row r="6344" spans="12:12" ht="22.5" customHeight="1" x14ac:dyDescent="0.55000000000000004">
      <c r="L6344" s="18"/>
    </row>
    <row r="6345" spans="12:12" ht="22.5" customHeight="1" x14ac:dyDescent="0.55000000000000004">
      <c r="L6345" s="18"/>
    </row>
    <row r="6346" spans="12:12" ht="22.5" customHeight="1" x14ac:dyDescent="0.55000000000000004">
      <c r="L6346" s="18"/>
    </row>
    <row r="6347" spans="12:12" ht="22.5" customHeight="1" x14ac:dyDescent="0.55000000000000004">
      <c r="L6347" s="18"/>
    </row>
    <row r="6348" spans="12:12" ht="22.5" customHeight="1" x14ac:dyDescent="0.55000000000000004">
      <c r="L6348" s="18"/>
    </row>
    <row r="6349" spans="12:12" ht="22.5" customHeight="1" x14ac:dyDescent="0.55000000000000004">
      <c r="L6349" s="18"/>
    </row>
    <row r="6350" spans="12:12" ht="22.5" customHeight="1" x14ac:dyDescent="0.55000000000000004">
      <c r="L6350" s="18"/>
    </row>
    <row r="6351" spans="12:12" ht="22.5" customHeight="1" x14ac:dyDescent="0.55000000000000004">
      <c r="L6351" s="18"/>
    </row>
    <row r="6352" spans="12:12" ht="22.5" customHeight="1" x14ac:dyDescent="0.55000000000000004">
      <c r="L6352" s="18"/>
    </row>
    <row r="6353" spans="12:12" ht="22.5" customHeight="1" x14ac:dyDescent="0.55000000000000004">
      <c r="L6353" s="18"/>
    </row>
    <row r="6354" spans="12:12" ht="22.5" customHeight="1" x14ac:dyDescent="0.55000000000000004">
      <c r="L6354" s="18"/>
    </row>
    <row r="6355" spans="12:12" ht="22.5" customHeight="1" x14ac:dyDescent="0.55000000000000004">
      <c r="L6355" s="18"/>
    </row>
    <row r="6356" spans="12:12" ht="22.5" customHeight="1" x14ac:dyDescent="0.55000000000000004">
      <c r="L6356" s="18"/>
    </row>
    <row r="6357" spans="12:12" ht="22.5" customHeight="1" x14ac:dyDescent="0.55000000000000004">
      <c r="L6357" s="18"/>
    </row>
    <row r="6358" spans="12:12" ht="22.5" customHeight="1" x14ac:dyDescent="0.55000000000000004">
      <c r="L6358" s="18"/>
    </row>
    <row r="6359" spans="12:12" ht="22.5" customHeight="1" x14ac:dyDescent="0.55000000000000004">
      <c r="L6359" s="18"/>
    </row>
    <row r="6360" spans="12:12" ht="22.5" customHeight="1" x14ac:dyDescent="0.55000000000000004">
      <c r="L6360" s="18"/>
    </row>
    <row r="6361" spans="12:12" ht="22.5" customHeight="1" x14ac:dyDescent="0.55000000000000004">
      <c r="L6361" s="18"/>
    </row>
    <row r="6362" spans="12:12" ht="22.5" customHeight="1" x14ac:dyDescent="0.55000000000000004">
      <c r="L6362" s="18"/>
    </row>
    <row r="6363" spans="12:12" ht="22.5" customHeight="1" x14ac:dyDescent="0.55000000000000004">
      <c r="L6363" s="18"/>
    </row>
    <row r="6364" spans="12:12" ht="22.5" customHeight="1" x14ac:dyDescent="0.55000000000000004">
      <c r="L6364" s="18"/>
    </row>
    <row r="6365" spans="12:12" ht="22.5" customHeight="1" x14ac:dyDescent="0.55000000000000004">
      <c r="L6365" s="18"/>
    </row>
    <row r="6366" spans="12:12" ht="22.5" customHeight="1" x14ac:dyDescent="0.55000000000000004">
      <c r="L6366" s="18"/>
    </row>
    <row r="6367" spans="12:12" ht="22.5" customHeight="1" x14ac:dyDescent="0.55000000000000004">
      <c r="L6367" s="18"/>
    </row>
    <row r="6368" spans="12:12" ht="22.5" customHeight="1" x14ac:dyDescent="0.55000000000000004">
      <c r="L6368" s="18"/>
    </row>
    <row r="6369" spans="12:12" ht="22.5" customHeight="1" x14ac:dyDescent="0.55000000000000004">
      <c r="L6369" s="18"/>
    </row>
    <row r="6370" spans="12:12" ht="22.5" customHeight="1" x14ac:dyDescent="0.55000000000000004">
      <c r="L6370" s="18"/>
    </row>
    <row r="6371" spans="12:12" ht="22.5" customHeight="1" x14ac:dyDescent="0.55000000000000004">
      <c r="L6371" s="18"/>
    </row>
    <row r="6372" spans="12:12" ht="22.5" customHeight="1" x14ac:dyDescent="0.55000000000000004">
      <c r="L6372" s="18"/>
    </row>
    <row r="6373" spans="12:12" ht="22.5" customHeight="1" x14ac:dyDescent="0.55000000000000004">
      <c r="L6373" s="18"/>
    </row>
    <row r="6374" spans="12:12" ht="22.5" customHeight="1" x14ac:dyDescent="0.55000000000000004">
      <c r="L6374" s="18"/>
    </row>
    <row r="6375" spans="12:12" ht="22.5" customHeight="1" x14ac:dyDescent="0.55000000000000004">
      <c r="L6375" s="18"/>
    </row>
    <row r="6376" spans="12:12" ht="22.5" customHeight="1" x14ac:dyDescent="0.55000000000000004">
      <c r="L6376" s="18"/>
    </row>
    <row r="6377" spans="12:12" ht="22.5" customHeight="1" x14ac:dyDescent="0.55000000000000004">
      <c r="L6377" s="18"/>
    </row>
    <row r="6378" spans="12:12" ht="22.5" customHeight="1" x14ac:dyDescent="0.55000000000000004">
      <c r="L6378" s="18"/>
    </row>
    <row r="6379" spans="12:12" ht="22.5" customHeight="1" x14ac:dyDescent="0.55000000000000004">
      <c r="L6379" s="18"/>
    </row>
    <row r="6380" spans="12:12" ht="22.5" customHeight="1" x14ac:dyDescent="0.55000000000000004">
      <c r="L6380" s="18"/>
    </row>
    <row r="6381" spans="12:12" ht="22.5" customHeight="1" x14ac:dyDescent="0.55000000000000004">
      <c r="L6381" s="18"/>
    </row>
    <row r="6382" spans="12:12" ht="22.5" customHeight="1" x14ac:dyDescent="0.55000000000000004">
      <c r="L6382" s="18"/>
    </row>
    <row r="6383" spans="12:12" ht="22.5" customHeight="1" x14ac:dyDescent="0.55000000000000004">
      <c r="L6383" s="18"/>
    </row>
    <row r="6384" spans="12:12" ht="22.5" customHeight="1" x14ac:dyDescent="0.55000000000000004">
      <c r="L6384" s="18"/>
    </row>
    <row r="6385" spans="12:12" ht="22.5" customHeight="1" x14ac:dyDescent="0.55000000000000004">
      <c r="L6385" s="18"/>
    </row>
    <row r="6386" spans="12:12" ht="22.5" customHeight="1" x14ac:dyDescent="0.55000000000000004">
      <c r="L6386" s="18"/>
    </row>
    <row r="6387" spans="12:12" ht="22.5" customHeight="1" x14ac:dyDescent="0.55000000000000004">
      <c r="L6387" s="18"/>
    </row>
    <row r="6388" spans="12:12" ht="22.5" customHeight="1" x14ac:dyDescent="0.55000000000000004">
      <c r="L6388" s="18"/>
    </row>
    <row r="6389" spans="12:12" ht="22.5" customHeight="1" x14ac:dyDescent="0.55000000000000004">
      <c r="L6389" s="18"/>
    </row>
    <row r="6390" spans="12:12" ht="22.5" customHeight="1" x14ac:dyDescent="0.55000000000000004">
      <c r="L6390" s="18"/>
    </row>
    <row r="6391" spans="12:12" ht="22.5" customHeight="1" x14ac:dyDescent="0.55000000000000004">
      <c r="L6391" s="18"/>
    </row>
    <row r="6392" spans="12:12" ht="22.5" customHeight="1" x14ac:dyDescent="0.55000000000000004">
      <c r="L6392" s="18"/>
    </row>
    <row r="6393" spans="12:12" ht="22.5" customHeight="1" x14ac:dyDescent="0.55000000000000004">
      <c r="L6393" s="18"/>
    </row>
    <row r="6394" spans="12:12" ht="22.5" customHeight="1" x14ac:dyDescent="0.55000000000000004">
      <c r="L6394" s="18"/>
    </row>
    <row r="6395" spans="12:12" ht="22.5" customHeight="1" x14ac:dyDescent="0.55000000000000004">
      <c r="L6395" s="18"/>
    </row>
    <row r="6396" spans="12:12" ht="22.5" customHeight="1" x14ac:dyDescent="0.55000000000000004">
      <c r="L6396" s="18"/>
    </row>
    <row r="6397" spans="12:12" ht="22.5" customHeight="1" x14ac:dyDescent="0.55000000000000004">
      <c r="L6397" s="18"/>
    </row>
    <row r="6398" spans="12:12" ht="22.5" customHeight="1" x14ac:dyDescent="0.55000000000000004">
      <c r="L6398" s="18"/>
    </row>
    <row r="6399" spans="12:12" ht="22.5" customHeight="1" x14ac:dyDescent="0.55000000000000004">
      <c r="L6399" s="18"/>
    </row>
    <row r="6400" spans="12:12" ht="22.5" customHeight="1" x14ac:dyDescent="0.55000000000000004">
      <c r="L6400" s="18"/>
    </row>
    <row r="6401" spans="12:12" ht="22.5" customHeight="1" x14ac:dyDescent="0.55000000000000004">
      <c r="L6401" s="18"/>
    </row>
    <row r="6402" spans="12:12" ht="22.5" customHeight="1" x14ac:dyDescent="0.55000000000000004">
      <c r="L6402" s="18"/>
    </row>
    <row r="6403" spans="12:12" ht="22.5" customHeight="1" x14ac:dyDescent="0.55000000000000004">
      <c r="L6403" s="18"/>
    </row>
    <row r="6404" spans="12:12" ht="22.5" customHeight="1" x14ac:dyDescent="0.55000000000000004">
      <c r="L6404" s="18"/>
    </row>
    <row r="6405" spans="12:12" ht="22.5" customHeight="1" x14ac:dyDescent="0.55000000000000004">
      <c r="L6405" s="18"/>
    </row>
    <row r="6406" spans="12:12" ht="22.5" customHeight="1" x14ac:dyDescent="0.55000000000000004">
      <c r="L6406" s="18"/>
    </row>
    <row r="6407" spans="12:12" ht="22.5" customHeight="1" x14ac:dyDescent="0.55000000000000004">
      <c r="L6407" s="18"/>
    </row>
    <row r="6408" spans="12:12" ht="22.5" customHeight="1" x14ac:dyDescent="0.55000000000000004">
      <c r="L6408" s="18"/>
    </row>
    <row r="6409" spans="12:12" ht="22.5" customHeight="1" x14ac:dyDescent="0.55000000000000004">
      <c r="L6409" s="18"/>
    </row>
    <row r="6410" spans="12:12" ht="22.5" customHeight="1" x14ac:dyDescent="0.55000000000000004">
      <c r="L6410" s="18"/>
    </row>
    <row r="6411" spans="12:12" ht="22.5" customHeight="1" x14ac:dyDescent="0.55000000000000004">
      <c r="L6411" s="18"/>
    </row>
    <row r="6412" spans="12:12" ht="22.5" customHeight="1" x14ac:dyDescent="0.55000000000000004">
      <c r="L6412" s="18"/>
    </row>
    <row r="6413" spans="12:12" ht="22.5" customHeight="1" x14ac:dyDescent="0.55000000000000004">
      <c r="L6413" s="18"/>
    </row>
    <row r="6414" spans="12:12" ht="22.5" customHeight="1" x14ac:dyDescent="0.55000000000000004">
      <c r="L6414" s="18"/>
    </row>
    <row r="6415" spans="12:12" ht="22.5" customHeight="1" x14ac:dyDescent="0.55000000000000004">
      <c r="L6415" s="18"/>
    </row>
    <row r="6416" spans="12:12" ht="22.5" customHeight="1" x14ac:dyDescent="0.55000000000000004">
      <c r="L6416" s="18"/>
    </row>
    <row r="6417" spans="12:12" ht="22.5" customHeight="1" x14ac:dyDescent="0.55000000000000004">
      <c r="L6417" s="18"/>
    </row>
    <row r="6418" spans="12:12" ht="22.5" customHeight="1" x14ac:dyDescent="0.55000000000000004">
      <c r="L6418" s="18"/>
    </row>
    <row r="6419" spans="12:12" ht="22.5" customHeight="1" x14ac:dyDescent="0.55000000000000004">
      <c r="L6419" s="18"/>
    </row>
    <row r="6420" spans="12:12" ht="22.5" customHeight="1" x14ac:dyDescent="0.55000000000000004">
      <c r="L6420" s="18"/>
    </row>
    <row r="6421" spans="12:12" ht="22.5" customHeight="1" x14ac:dyDescent="0.55000000000000004">
      <c r="L6421" s="18"/>
    </row>
    <row r="6422" spans="12:12" ht="22.5" customHeight="1" x14ac:dyDescent="0.55000000000000004">
      <c r="L6422" s="18"/>
    </row>
    <row r="6423" spans="12:12" ht="22.5" customHeight="1" x14ac:dyDescent="0.55000000000000004">
      <c r="L6423" s="18"/>
    </row>
    <row r="6424" spans="12:12" ht="22.5" customHeight="1" x14ac:dyDescent="0.55000000000000004">
      <c r="L6424" s="18"/>
    </row>
    <row r="6425" spans="12:12" ht="22.5" customHeight="1" x14ac:dyDescent="0.55000000000000004">
      <c r="L6425" s="18"/>
    </row>
    <row r="6426" spans="12:12" ht="22.5" customHeight="1" x14ac:dyDescent="0.55000000000000004">
      <c r="L6426" s="18"/>
    </row>
    <row r="6427" spans="12:12" ht="22.5" customHeight="1" x14ac:dyDescent="0.55000000000000004">
      <c r="L6427" s="18"/>
    </row>
    <row r="6428" spans="12:12" ht="22.5" customHeight="1" x14ac:dyDescent="0.55000000000000004">
      <c r="L6428" s="18"/>
    </row>
    <row r="6429" spans="12:12" ht="22.5" customHeight="1" x14ac:dyDescent="0.55000000000000004">
      <c r="L6429" s="18"/>
    </row>
    <row r="6430" spans="12:12" ht="22.5" customHeight="1" x14ac:dyDescent="0.55000000000000004">
      <c r="L6430" s="18"/>
    </row>
    <row r="6431" spans="12:12" ht="22.5" customHeight="1" x14ac:dyDescent="0.55000000000000004">
      <c r="L6431" s="18"/>
    </row>
    <row r="6432" spans="12:12" ht="22.5" customHeight="1" x14ac:dyDescent="0.55000000000000004">
      <c r="L6432" s="18"/>
    </row>
    <row r="6433" spans="12:12" ht="22.5" customHeight="1" x14ac:dyDescent="0.55000000000000004">
      <c r="L6433" s="18"/>
    </row>
    <row r="6434" spans="12:12" ht="22.5" customHeight="1" x14ac:dyDescent="0.55000000000000004">
      <c r="L6434" s="18"/>
    </row>
    <row r="6435" spans="12:12" ht="22.5" customHeight="1" x14ac:dyDescent="0.55000000000000004">
      <c r="L6435" s="18"/>
    </row>
    <row r="6436" spans="12:12" ht="22.5" customHeight="1" x14ac:dyDescent="0.55000000000000004">
      <c r="L6436" s="18"/>
    </row>
    <row r="6437" spans="12:12" ht="22.5" customHeight="1" x14ac:dyDescent="0.55000000000000004">
      <c r="L6437" s="18"/>
    </row>
    <row r="6438" spans="12:12" ht="22.5" customHeight="1" x14ac:dyDescent="0.55000000000000004">
      <c r="L6438" s="18"/>
    </row>
    <row r="6439" spans="12:12" ht="22.5" customHeight="1" x14ac:dyDescent="0.55000000000000004">
      <c r="L6439" s="18"/>
    </row>
    <row r="6440" spans="12:12" ht="22.5" customHeight="1" x14ac:dyDescent="0.55000000000000004">
      <c r="L6440" s="18"/>
    </row>
    <row r="6441" spans="12:12" ht="22.5" customHeight="1" x14ac:dyDescent="0.55000000000000004">
      <c r="L6441" s="18"/>
    </row>
    <row r="6442" spans="12:12" ht="22.5" customHeight="1" x14ac:dyDescent="0.55000000000000004">
      <c r="L6442" s="18"/>
    </row>
    <row r="6443" spans="12:12" ht="22.5" customHeight="1" x14ac:dyDescent="0.55000000000000004">
      <c r="L6443" s="18"/>
    </row>
    <row r="6444" spans="12:12" ht="22.5" customHeight="1" x14ac:dyDescent="0.55000000000000004">
      <c r="L6444" s="18"/>
    </row>
    <row r="6445" spans="12:12" ht="22.5" customHeight="1" x14ac:dyDescent="0.55000000000000004">
      <c r="L6445" s="18"/>
    </row>
    <row r="6446" spans="12:12" ht="22.5" customHeight="1" x14ac:dyDescent="0.55000000000000004">
      <c r="L6446" s="18"/>
    </row>
    <row r="6447" spans="12:12" ht="22.5" customHeight="1" x14ac:dyDescent="0.55000000000000004">
      <c r="L6447" s="18"/>
    </row>
    <row r="6448" spans="12:12" ht="22.5" customHeight="1" x14ac:dyDescent="0.55000000000000004">
      <c r="L6448" s="18"/>
    </row>
    <row r="6449" spans="12:12" ht="22.5" customHeight="1" x14ac:dyDescent="0.55000000000000004">
      <c r="L6449" s="18"/>
    </row>
    <row r="6450" spans="12:12" ht="22.5" customHeight="1" x14ac:dyDescent="0.55000000000000004">
      <c r="L6450" s="18"/>
    </row>
    <row r="6451" spans="12:12" ht="22.5" customHeight="1" x14ac:dyDescent="0.55000000000000004">
      <c r="L6451" s="18"/>
    </row>
    <row r="6452" spans="12:12" ht="22.5" customHeight="1" x14ac:dyDescent="0.55000000000000004">
      <c r="L6452" s="18"/>
    </row>
    <row r="6453" spans="12:12" ht="22.5" customHeight="1" x14ac:dyDescent="0.55000000000000004">
      <c r="L6453" s="18"/>
    </row>
    <row r="6454" spans="12:12" ht="22.5" customHeight="1" x14ac:dyDescent="0.55000000000000004">
      <c r="L6454" s="18"/>
    </row>
    <row r="6455" spans="12:12" ht="22.5" customHeight="1" x14ac:dyDescent="0.55000000000000004">
      <c r="L6455" s="18"/>
    </row>
    <row r="6456" spans="12:12" ht="22.5" customHeight="1" x14ac:dyDescent="0.55000000000000004">
      <c r="L6456" s="18"/>
    </row>
    <row r="6457" spans="12:12" ht="22.5" customHeight="1" x14ac:dyDescent="0.55000000000000004">
      <c r="L6457" s="18"/>
    </row>
    <row r="6458" spans="12:12" ht="22.5" customHeight="1" x14ac:dyDescent="0.55000000000000004">
      <c r="L6458" s="18"/>
    </row>
    <row r="6459" spans="12:12" ht="22.5" customHeight="1" x14ac:dyDescent="0.55000000000000004">
      <c r="L6459" s="18"/>
    </row>
    <row r="6460" spans="12:12" ht="22.5" customHeight="1" x14ac:dyDescent="0.55000000000000004">
      <c r="L6460" s="18"/>
    </row>
    <row r="6461" spans="12:12" ht="22.5" customHeight="1" x14ac:dyDescent="0.55000000000000004">
      <c r="L6461" s="18"/>
    </row>
    <row r="6462" spans="12:12" ht="22.5" customHeight="1" x14ac:dyDescent="0.55000000000000004">
      <c r="L6462" s="18"/>
    </row>
    <row r="6463" spans="12:12" ht="22.5" customHeight="1" x14ac:dyDescent="0.55000000000000004">
      <c r="L6463" s="18"/>
    </row>
    <row r="6464" spans="12:12" ht="22.5" customHeight="1" x14ac:dyDescent="0.55000000000000004">
      <c r="L6464" s="18"/>
    </row>
    <row r="6465" spans="12:12" ht="22.5" customHeight="1" x14ac:dyDescent="0.55000000000000004">
      <c r="L6465" s="18"/>
    </row>
    <row r="6466" spans="12:12" ht="22.5" customHeight="1" x14ac:dyDescent="0.55000000000000004">
      <c r="L6466" s="18"/>
    </row>
    <row r="6467" spans="12:12" ht="22.5" customHeight="1" x14ac:dyDescent="0.55000000000000004">
      <c r="L6467" s="18"/>
    </row>
    <row r="6468" spans="12:12" ht="22.5" customHeight="1" x14ac:dyDescent="0.55000000000000004">
      <c r="L6468" s="18"/>
    </row>
    <row r="6469" spans="12:12" ht="22.5" customHeight="1" x14ac:dyDescent="0.55000000000000004">
      <c r="L6469" s="18"/>
    </row>
    <row r="6470" spans="12:12" ht="22.5" customHeight="1" x14ac:dyDescent="0.55000000000000004">
      <c r="L6470" s="18"/>
    </row>
    <row r="6471" spans="12:12" ht="22.5" customHeight="1" x14ac:dyDescent="0.55000000000000004">
      <c r="L6471" s="18"/>
    </row>
    <row r="6472" spans="12:12" ht="22.5" customHeight="1" x14ac:dyDescent="0.55000000000000004">
      <c r="L6472" s="18"/>
    </row>
    <row r="6473" spans="12:12" ht="22.5" customHeight="1" x14ac:dyDescent="0.55000000000000004">
      <c r="L6473" s="18"/>
    </row>
    <row r="6474" spans="12:12" ht="22.5" customHeight="1" x14ac:dyDescent="0.55000000000000004">
      <c r="L6474" s="18"/>
    </row>
    <row r="6475" spans="12:12" ht="22.5" customHeight="1" x14ac:dyDescent="0.55000000000000004">
      <c r="L6475" s="18"/>
    </row>
    <row r="6476" spans="12:12" ht="22.5" customHeight="1" x14ac:dyDescent="0.55000000000000004">
      <c r="L6476" s="18"/>
    </row>
    <row r="6477" spans="12:12" ht="22.5" customHeight="1" x14ac:dyDescent="0.55000000000000004">
      <c r="L6477" s="18"/>
    </row>
    <row r="6478" spans="12:12" ht="22.5" customHeight="1" x14ac:dyDescent="0.55000000000000004">
      <c r="L6478" s="18"/>
    </row>
    <row r="6479" spans="12:12" ht="22.5" customHeight="1" x14ac:dyDescent="0.55000000000000004">
      <c r="L6479" s="18"/>
    </row>
    <row r="6480" spans="12:12" ht="22.5" customHeight="1" x14ac:dyDescent="0.55000000000000004">
      <c r="L6480" s="18"/>
    </row>
    <row r="6481" spans="12:12" ht="22.5" customHeight="1" x14ac:dyDescent="0.55000000000000004">
      <c r="L6481" s="18"/>
    </row>
    <row r="6482" spans="12:12" ht="22.5" customHeight="1" x14ac:dyDescent="0.55000000000000004">
      <c r="L6482" s="18"/>
    </row>
    <row r="6483" spans="12:12" ht="22.5" customHeight="1" x14ac:dyDescent="0.55000000000000004">
      <c r="L6483" s="18"/>
    </row>
    <row r="6484" spans="12:12" ht="22.5" customHeight="1" x14ac:dyDescent="0.55000000000000004">
      <c r="L6484" s="18"/>
    </row>
    <row r="6485" spans="12:12" ht="22.5" customHeight="1" x14ac:dyDescent="0.55000000000000004">
      <c r="L6485" s="18"/>
    </row>
    <row r="6486" spans="12:12" ht="22.5" customHeight="1" x14ac:dyDescent="0.55000000000000004">
      <c r="L6486" s="18"/>
    </row>
    <row r="6487" spans="12:12" ht="22.5" customHeight="1" x14ac:dyDescent="0.55000000000000004">
      <c r="L6487" s="18"/>
    </row>
    <row r="6488" spans="12:12" ht="22.5" customHeight="1" x14ac:dyDescent="0.55000000000000004">
      <c r="L6488" s="18"/>
    </row>
    <row r="6489" spans="12:12" ht="22.5" customHeight="1" x14ac:dyDescent="0.55000000000000004">
      <c r="L6489" s="18"/>
    </row>
    <row r="6490" spans="12:12" ht="22.5" customHeight="1" x14ac:dyDescent="0.55000000000000004">
      <c r="L6490" s="18"/>
    </row>
    <row r="6491" spans="12:12" ht="22.5" customHeight="1" x14ac:dyDescent="0.55000000000000004">
      <c r="L6491" s="18"/>
    </row>
    <row r="6492" spans="12:12" ht="22.5" customHeight="1" x14ac:dyDescent="0.55000000000000004">
      <c r="L6492" s="18"/>
    </row>
    <row r="6493" spans="12:12" ht="22.5" customHeight="1" x14ac:dyDescent="0.55000000000000004">
      <c r="L6493" s="18"/>
    </row>
    <row r="6494" spans="12:12" ht="22.5" customHeight="1" x14ac:dyDescent="0.55000000000000004">
      <c r="L6494" s="18"/>
    </row>
    <row r="6495" spans="12:12" ht="22.5" customHeight="1" x14ac:dyDescent="0.55000000000000004">
      <c r="L6495" s="18"/>
    </row>
    <row r="6496" spans="12:12" ht="22.5" customHeight="1" x14ac:dyDescent="0.55000000000000004">
      <c r="L6496" s="18"/>
    </row>
    <row r="6497" spans="12:12" ht="22.5" customHeight="1" x14ac:dyDescent="0.55000000000000004">
      <c r="L6497" s="18"/>
    </row>
    <row r="6498" spans="12:12" ht="22.5" customHeight="1" x14ac:dyDescent="0.55000000000000004">
      <c r="L6498" s="18"/>
    </row>
    <row r="6499" spans="12:12" ht="22.5" customHeight="1" x14ac:dyDescent="0.55000000000000004">
      <c r="L6499" s="18"/>
    </row>
    <row r="6500" spans="12:12" ht="22.5" customHeight="1" x14ac:dyDescent="0.55000000000000004">
      <c r="L6500" s="18"/>
    </row>
    <row r="6501" spans="12:12" ht="22.5" customHeight="1" x14ac:dyDescent="0.55000000000000004">
      <c r="L6501" s="18"/>
    </row>
    <row r="6502" spans="12:12" ht="22.5" customHeight="1" x14ac:dyDescent="0.55000000000000004">
      <c r="L6502" s="18"/>
    </row>
    <row r="6503" spans="12:12" ht="22.5" customHeight="1" x14ac:dyDescent="0.55000000000000004">
      <c r="L6503" s="18"/>
    </row>
    <row r="6504" spans="12:12" ht="22.5" customHeight="1" x14ac:dyDescent="0.55000000000000004">
      <c r="L6504" s="18"/>
    </row>
    <row r="6505" spans="12:12" ht="22.5" customHeight="1" x14ac:dyDescent="0.55000000000000004">
      <c r="L6505" s="18"/>
    </row>
    <row r="6506" spans="12:12" ht="22.5" customHeight="1" x14ac:dyDescent="0.55000000000000004">
      <c r="L6506" s="18"/>
    </row>
    <row r="6507" spans="12:12" ht="22.5" customHeight="1" x14ac:dyDescent="0.55000000000000004">
      <c r="L6507" s="18"/>
    </row>
    <row r="6508" spans="12:12" ht="22.5" customHeight="1" x14ac:dyDescent="0.55000000000000004">
      <c r="L6508" s="18"/>
    </row>
    <row r="6509" spans="12:12" ht="22.5" customHeight="1" x14ac:dyDescent="0.55000000000000004">
      <c r="L6509" s="18"/>
    </row>
    <row r="6510" spans="12:12" ht="22.5" customHeight="1" x14ac:dyDescent="0.55000000000000004">
      <c r="L6510" s="18"/>
    </row>
    <row r="6511" spans="12:12" ht="22.5" customHeight="1" x14ac:dyDescent="0.55000000000000004">
      <c r="L6511" s="18"/>
    </row>
    <row r="6512" spans="12:12" ht="22.5" customHeight="1" x14ac:dyDescent="0.55000000000000004">
      <c r="L6512" s="18"/>
    </row>
    <row r="6513" spans="12:12" ht="22.5" customHeight="1" x14ac:dyDescent="0.55000000000000004">
      <c r="L6513" s="18"/>
    </row>
    <row r="6514" spans="12:12" ht="22.5" customHeight="1" x14ac:dyDescent="0.55000000000000004">
      <c r="L6514" s="18"/>
    </row>
    <row r="6515" spans="12:12" ht="22.5" customHeight="1" x14ac:dyDescent="0.55000000000000004">
      <c r="L6515" s="18"/>
    </row>
    <row r="6516" spans="12:12" ht="22.5" customHeight="1" x14ac:dyDescent="0.55000000000000004">
      <c r="L6516" s="18"/>
    </row>
    <row r="6517" spans="12:12" ht="22.5" customHeight="1" x14ac:dyDescent="0.55000000000000004">
      <c r="L6517" s="18"/>
    </row>
    <row r="6518" spans="12:12" ht="22.5" customHeight="1" x14ac:dyDescent="0.55000000000000004">
      <c r="L6518" s="18"/>
    </row>
    <row r="6519" spans="12:12" ht="22.5" customHeight="1" x14ac:dyDescent="0.55000000000000004">
      <c r="L6519" s="18"/>
    </row>
    <row r="6520" spans="12:12" ht="22.5" customHeight="1" x14ac:dyDescent="0.55000000000000004">
      <c r="L6520" s="18"/>
    </row>
    <row r="6521" spans="12:12" ht="22.5" customHeight="1" x14ac:dyDescent="0.55000000000000004">
      <c r="L6521" s="18"/>
    </row>
    <row r="6522" spans="12:12" ht="22.5" customHeight="1" x14ac:dyDescent="0.55000000000000004">
      <c r="L6522" s="18"/>
    </row>
    <row r="6523" spans="12:12" ht="22.5" customHeight="1" x14ac:dyDescent="0.55000000000000004">
      <c r="L6523" s="18"/>
    </row>
    <row r="6524" spans="12:12" ht="22.5" customHeight="1" x14ac:dyDescent="0.55000000000000004">
      <c r="L6524" s="18"/>
    </row>
    <row r="6525" spans="12:12" ht="22.5" customHeight="1" x14ac:dyDescent="0.55000000000000004">
      <c r="L6525" s="18"/>
    </row>
    <row r="6526" spans="12:12" ht="22.5" customHeight="1" x14ac:dyDescent="0.55000000000000004">
      <c r="L6526" s="18"/>
    </row>
    <row r="6527" spans="12:12" ht="22.5" customHeight="1" x14ac:dyDescent="0.55000000000000004">
      <c r="L6527" s="18"/>
    </row>
    <row r="6528" spans="12:12" ht="22.5" customHeight="1" x14ac:dyDescent="0.55000000000000004">
      <c r="L6528" s="18"/>
    </row>
    <row r="6529" spans="12:12" ht="22.5" customHeight="1" x14ac:dyDescent="0.55000000000000004">
      <c r="L6529" s="18"/>
    </row>
    <row r="6530" spans="12:12" ht="22.5" customHeight="1" x14ac:dyDescent="0.55000000000000004">
      <c r="L6530" s="18"/>
    </row>
    <row r="6531" spans="12:12" ht="22.5" customHeight="1" x14ac:dyDescent="0.55000000000000004">
      <c r="L6531" s="18"/>
    </row>
    <row r="6532" spans="12:12" ht="22.5" customHeight="1" x14ac:dyDescent="0.55000000000000004">
      <c r="L6532" s="18"/>
    </row>
    <row r="6533" spans="12:12" ht="22.5" customHeight="1" x14ac:dyDescent="0.55000000000000004">
      <c r="L6533" s="18"/>
    </row>
    <row r="6534" spans="12:12" ht="22.5" customHeight="1" x14ac:dyDescent="0.55000000000000004">
      <c r="L6534" s="18"/>
    </row>
    <row r="6535" spans="12:12" ht="22.5" customHeight="1" x14ac:dyDescent="0.55000000000000004">
      <c r="L6535" s="18"/>
    </row>
    <row r="6536" spans="12:12" ht="22.5" customHeight="1" x14ac:dyDescent="0.55000000000000004">
      <c r="L6536" s="18"/>
    </row>
    <row r="6537" spans="12:12" ht="22.5" customHeight="1" x14ac:dyDescent="0.55000000000000004">
      <c r="L6537" s="18"/>
    </row>
    <row r="6538" spans="12:12" ht="22.5" customHeight="1" x14ac:dyDescent="0.55000000000000004">
      <c r="L6538" s="18"/>
    </row>
    <row r="6539" spans="12:12" ht="22.5" customHeight="1" x14ac:dyDescent="0.55000000000000004">
      <c r="L6539" s="18"/>
    </row>
    <row r="6540" spans="12:12" ht="22.5" customHeight="1" x14ac:dyDescent="0.55000000000000004">
      <c r="L6540" s="18"/>
    </row>
    <row r="6541" spans="12:12" ht="22.5" customHeight="1" x14ac:dyDescent="0.55000000000000004">
      <c r="L6541" s="18"/>
    </row>
    <row r="6542" spans="12:12" ht="22.5" customHeight="1" x14ac:dyDescent="0.55000000000000004">
      <c r="L6542" s="18"/>
    </row>
    <row r="6543" spans="12:12" ht="22.5" customHeight="1" x14ac:dyDescent="0.55000000000000004">
      <c r="L6543" s="18"/>
    </row>
    <row r="6544" spans="12:12" ht="22.5" customHeight="1" x14ac:dyDescent="0.55000000000000004">
      <c r="L6544" s="18"/>
    </row>
    <row r="6545" spans="12:12" ht="22.5" customHeight="1" x14ac:dyDescent="0.55000000000000004">
      <c r="L6545" s="18"/>
    </row>
    <row r="6546" spans="12:12" ht="22.5" customHeight="1" x14ac:dyDescent="0.55000000000000004">
      <c r="L6546" s="18"/>
    </row>
    <row r="6547" spans="12:12" ht="22.5" customHeight="1" x14ac:dyDescent="0.55000000000000004">
      <c r="L6547" s="18"/>
    </row>
    <row r="6548" spans="12:12" ht="22.5" customHeight="1" x14ac:dyDescent="0.55000000000000004">
      <c r="L6548" s="18"/>
    </row>
    <row r="6549" spans="12:12" ht="22.5" customHeight="1" x14ac:dyDescent="0.55000000000000004">
      <c r="L6549" s="18"/>
    </row>
    <row r="6550" spans="12:12" ht="22.5" customHeight="1" x14ac:dyDescent="0.55000000000000004">
      <c r="L6550" s="18"/>
    </row>
    <row r="6551" spans="12:12" ht="22.5" customHeight="1" x14ac:dyDescent="0.55000000000000004">
      <c r="L6551" s="18"/>
    </row>
    <row r="6552" spans="12:12" ht="22.5" customHeight="1" x14ac:dyDescent="0.55000000000000004">
      <c r="L6552" s="18"/>
    </row>
    <row r="6553" spans="12:12" ht="22.5" customHeight="1" x14ac:dyDescent="0.55000000000000004">
      <c r="L6553" s="18"/>
    </row>
    <row r="6554" spans="12:12" ht="22.5" customHeight="1" x14ac:dyDescent="0.55000000000000004">
      <c r="L6554" s="18"/>
    </row>
    <row r="6555" spans="12:12" ht="22.5" customHeight="1" x14ac:dyDescent="0.55000000000000004">
      <c r="L6555" s="18"/>
    </row>
    <row r="6556" spans="12:12" ht="22.5" customHeight="1" x14ac:dyDescent="0.55000000000000004">
      <c r="L6556" s="18"/>
    </row>
    <row r="6557" spans="12:12" ht="22.5" customHeight="1" x14ac:dyDescent="0.55000000000000004">
      <c r="L6557" s="18"/>
    </row>
    <row r="6558" spans="12:12" ht="22.5" customHeight="1" x14ac:dyDescent="0.55000000000000004">
      <c r="L6558" s="18"/>
    </row>
    <row r="6559" spans="12:12" ht="22.5" customHeight="1" x14ac:dyDescent="0.55000000000000004">
      <c r="L6559" s="18"/>
    </row>
    <row r="6560" spans="12:12" ht="22.5" customHeight="1" x14ac:dyDescent="0.55000000000000004">
      <c r="L6560" s="18"/>
    </row>
    <row r="6561" spans="12:12" ht="22.5" customHeight="1" x14ac:dyDescent="0.55000000000000004">
      <c r="L6561" s="18"/>
    </row>
    <row r="6562" spans="12:12" ht="22.5" customHeight="1" x14ac:dyDescent="0.55000000000000004">
      <c r="L6562" s="18"/>
    </row>
    <row r="6563" spans="12:12" ht="22.5" customHeight="1" x14ac:dyDescent="0.55000000000000004">
      <c r="L6563" s="18"/>
    </row>
    <row r="6564" spans="12:12" ht="22.5" customHeight="1" x14ac:dyDescent="0.55000000000000004">
      <c r="L6564" s="18"/>
    </row>
    <row r="6565" spans="12:12" ht="22.5" customHeight="1" x14ac:dyDescent="0.55000000000000004">
      <c r="L6565" s="18"/>
    </row>
    <row r="6566" spans="12:12" ht="22.5" customHeight="1" x14ac:dyDescent="0.55000000000000004">
      <c r="L6566" s="18"/>
    </row>
    <row r="6567" spans="12:12" ht="22.5" customHeight="1" x14ac:dyDescent="0.55000000000000004">
      <c r="L6567" s="18"/>
    </row>
    <row r="6568" spans="12:12" ht="22.5" customHeight="1" x14ac:dyDescent="0.55000000000000004">
      <c r="L6568" s="18"/>
    </row>
    <row r="6569" spans="12:12" ht="22.5" customHeight="1" x14ac:dyDescent="0.55000000000000004">
      <c r="L6569" s="18"/>
    </row>
    <row r="6570" spans="12:12" ht="22.5" customHeight="1" x14ac:dyDescent="0.55000000000000004">
      <c r="L6570" s="18"/>
    </row>
    <row r="6571" spans="12:12" ht="22.5" customHeight="1" x14ac:dyDescent="0.55000000000000004">
      <c r="L6571" s="18"/>
    </row>
    <row r="6572" spans="12:12" ht="22.5" customHeight="1" x14ac:dyDescent="0.55000000000000004">
      <c r="L6572" s="18"/>
    </row>
    <row r="6573" spans="12:12" ht="22.5" customHeight="1" x14ac:dyDescent="0.55000000000000004">
      <c r="L6573" s="18"/>
    </row>
    <row r="6574" spans="12:12" ht="22.5" customHeight="1" x14ac:dyDescent="0.55000000000000004">
      <c r="L6574" s="18"/>
    </row>
    <row r="6575" spans="12:12" ht="22.5" customHeight="1" x14ac:dyDescent="0.55000000000000004">
      <c r="L6575" s="18"/>
    </row>
    <row r="6576" spans="12:12" ht="22.5" customHeight="1" x14ac:dyDescent="0.55000000000000004">
      <c r="L6576" s="18"/>
    </row>
    <row r="6577" spans="12:12" ht="22.5" customHeight="1" x14ac:dyDescent="0.55000000000000004">
      <c r="L6577" s="18"/>
    </row>
    <row r="6578" spans="12:12" ht="22.5" customHeight="1" x14ac:dyDescent="0.55000000000000004">
      <c r="L6578" s="18"/>
    </row>
    <row r="6579" spans="12:12" ht="22.5" customHeight="1" x14ac:dyDescent="0.55000000000000004">
      <c r="L6579" s="18"/>
    </row>
    <row r="6580" spans="12:12" ht="22.5" customHeight="1" x14ac:dyDescent="0.55000000000000004">
      <c r="L6580" s="18"/>
    </row>
    <row r="6581" spans="12:12" ht="22.5" customHeight="1" x14ac:dyDescent="0.55000000000000004">
      <c r="L6581" s="18"/>
    </row>
    <row r="6582" spans="12:12" ht="22.5" customHeight="1" x14ac:dyDescent="0.55000000000000004">
      <c r="L6582" s="18"/>
    </row>
    <row r="6583" spans="12:12" ht="22.5" customHeight="1" x14ac:dyDescent="0.55000000000000004">
      <c r="L6583" s="18"/>
    </row>
    <row r="6584" spans="12:12" ht="22.5" customHeight="1" x14ac:dyDescent="0.55000000000000004">
      <c r="L6584" s="18"/>
    </row>
    <row r="6585" spans="12:12" ht="22.5" customHeight="1" x14ac:dyDescent="0.55000000000000004">
      <c r="L6585" s="18"/>
    </row>
    <row r="6586" spans="12:12" ht="22.5" customHeight="1" x14ac:dyDescent="0.55000000000000004">
      <c r="L6586" s="18"/>
    </row>
    <row r="6587" spans="12:12" ht="22.5" customHeight="1" x14ac:dyDescent="0.55000000000000004">
      <c r="L6587" s="18"/>
    </row>
    <row r="6588" spans="12:12" ht="22.5" customHeight="1" x14ac:dyDescent="0.55000000000000004">
      <c r="L6588" s="18"/>
    </row>
    <row r="6589" spans="12:12" ht="22.5" customHeight="1" x14ac:dyDescent="0.55000000000000004">
      <c r="L6589" s="18"/>
    </row>
    <row r="6590" spans="12:12" ht="22.5" customHeight="1" x14ac:dyDescent="0.55000000000000004">
      <c r="L6590" s="18"/>
    </row>
    <row r="6591" spans="12:12" ht="22.5" customHeight="1" x14ac:dyDescent="0.55000000000000004">
      <c r="L6591" s="18"/>
    </row>
    <row r="6592" spans="12:12" ht="22.5" customHeight="1" x14ac:dyDescent="0.55000000000000004">
      <c r="L6592" s="18"/>
    </row>
    <row r="6593" spans="12:12" ht="22.5" customHeight="1" x14ac:dyDescent="0.55000000000000004">
      <c r="L6593" s="18"/>
    </row>
    <row r="6594" spans="12:12" ht="22.5" customHeight="1" x14ac:dyDescent="0.55000000000000004">
      <c r="L6594" s="18"/>
    </row>
    <row r="6595" spans="12:12" ht="22.5" customHeight="1" x14ac:dyDescent="0.55000000000000004">
      <c r="L6595" s="18"/>
    </row>
    <row r="6596" spans="12:12" ht="22.5" customHeight="1" x14ac:dyDescent="0.55000000000000004">
      <c r="L6596" s="18"/>
    </row>
    <row r="6597" spans="12:12" ht="22.5" customHeight="1" x14ac:dyDescent="0.55000000000000004">
      <c r="L6597" s="18"/>
    </row>
    <row r="6598" spans="12:12" ht="22.5" customHeight="1" x14ac:dyDescent="0.55000000000000004">
      <c r="L6598" s="18"/>
    </row>
    <row r="6599" spans="12:12" ht="22.5" customHeight="1" x14ac:dyDescent="0.55000000000000004">
      <c r="L6599" s="18"/>
    </row>
    <row r="6600" spans="12:12" ht="22.5" customHeight="1" x14ac:dyDescent="0.55000000000000004">
      <c r="L6600" s="18"/>
    </row>
    <row r="6601" spans="12:12" ht="22.5" customHeight="1" x14ac:dyDescent="0.55000000000000004">
      <c r="L6601" s="18"/>
    </row>
    <row r="6602" spans="12:12" ht="22.5" customHeight="1" x14ac:dyDescent="0.55000000000000004">
      <c r="L6602" s="18"/>
    </row>
    <row r="6603" spans="12:12" ht="22.5" customHeight="1" x14ac:dyDescent="0.55000000000000004">
      <c r="L6603" s="18"/>
    </row>
    <row r="6604" spans="12:12" ht="22.5" customHeight="1" x14ac:dyDescent="0.55000000000000004">
      <c r="L6604" s="18"/>
    </row>
    <row r="6605" spans="12:12" ht="22.5" customHeight="1" x14ac:dyDescent="0.55000000000000004">
      <c r="L6605" s="18"/>
    </row>
    <row r="6606" spans="12:12" ht="22.5" customHeight="1" x14ac:dyDescent="0.55000000000000004">
      <c r="L6606" s="18"/>
    </row>
    <row r="6607" spans="12:12" ht="22.5" customHeight="1" x14ac:dyDescent="0.55000000000000004">
      <c r="L6607" s="18"/>
    </row>
    <row r="6608" spans="12:12" ht="22.5" customHeight="1" x14ac:dyDescent="0.55000000000000004">
      <c r="L6608" s="18"/>
    </row>
    <row r="6609" spans="12:12" ht="22.5" customHeight="1" x14ac:dyDescent="0.55000000000000004">
      <c r="L6609" s="18"/>
    </row>
    <row r="6610" spans="12:12" ht="22.5" customHeight="1" x14ac:dyDescent="0.55000000000000004">
      <c r="L6610" s="18"/>
    </row>
    <row r="6611" spans="12:12" ht="22.5" customHeight="1" x14ac:dyDescent="0.55000000000000004">
      <c r="L6611" s="18"/>
    </row>
    <row r="6612" spans="12:12" ht="22.5" customHeight="1" x14ac:dyDescent="0.55000000000000004">
      <c r="L6612" s="18"/>
    </row>
    <row r="6613" spans="12:12" ht="22.5" customHeight="1" x14ac:dyDescent="0.55000000000000004">
      <c r="L6613" s="18"/>
    </row>
    <row r="6614" spans="12:12" ht="22.5" customHeight="1" x14ac:dyDescent="0.55000000000000004">
      <c r="L6614" s="18"/>
    </row>
    <row r="6615" spans="12:12" ht="22.5" customHeight="1" x14ac:dyDescent="0.55000000000000004">
      <c r="L6615" s="18"/>
    </row>
    <row r="6616" spans="12:12" ht="22.5" customHeight="1" x14ac:dyDescent="0.55000000000000004">
      <c r="L6616" s="18"/>
    </row>
    <row r="6617" spans="12:12" ht="22.5" customHeight="1" x14ac:dyDescent="0.55000000000000004">
      <c r="L6617" s="18"/>
    </row>
    <row r="6618" spans="12:12" ht="22.5" customHeight="1" x14ac:dyDescent="0.55000000000000004">
      <c r="L6618" s="18"/>
    </row>
    <row r="6619" spans="12:12" ht="22.5" customHeight="1" x14ac:dyDescent="0.55000000000000004">
      <c r="L6619" s="18"/>
    </row>
    <row r="6620" spans="12:12" ht="22.5" customHeight="1" x14ac:dyDescent="0.55000000000000004">
      <c r="L6620" s="18"/>
    </row>
    <row r="6621" spans="12:12" ht="22.5" customHeight="1" x14ac:dyDescent="0.55000000000000004">
      <c r="L6621" s="18"/>
    </row>
    <row r="6622" spans="12:12" ht="22.5" customHeight="1" x14ac:dyDescent="0.55000000000000004">
      <c r="L6622" s="18"/>
    </row>
    <row r="6623" spans="12:12" ht="22.5" customHeight="1" x14ac:dyDescent="0.55000000000000004">
      <c r="L6623" s="18"/>
    </row>
    <row r="6624" spans="12:12" ht="22.5" customHeight="1" x14ac:dyDescent="0.55000000000000004">
      <c r="L6624" s="18"/>
    </row>
    <row r="6625" spans="12:12" ht="22.5" customHeight="1" x14ac:dyDescent="0.55000000000000004">
      <c r="L6625" s="18"/>
    </row>
    <row r="6626" spans="12:12" ht="22.5" customHeight="1" x14ac:dyDescent="0.55000000000000004">
      <c r="L6626" s="18"/>
    </row>
    <row r="6627" spans="12:12" ht="22.5" customHeight="1" x14ac:dyDescent="0.55000000000000004">
      <c r="L6627" s="18"/>
    </row>
    <row r="6628" spans="12:12" ht="22.5" customHeight="1" x14ac:dyDescent="0.55000000000000004">
      <c r="L6628" s="18"/>
    </row>
    <row r="6629" spans="12:12" ht="22.5" customHeight="1" x14ac:dyDescent="0.55000000000000004">
      <c r="L6629" s="18"/>
    </row>
    <row r="6630" spans="12:12" ht="22.5" customHeight="1" x14ac:dyDescent="0.55000000000000004">
      <c r="L6630" s="18"/>
    </row>
    <row r="6631" spans="12:12" ht="22.5" customHeight="1" x14ac:dyDescent="0.55000000000000004">
      <c r="L6631" s="18"/>
    </row>
    <row r="6632" spans="12:12" ht="22.5" customHeight="1" x14ac:dyDescent="0.55000000000000004">
      <c r="L6632" s="18"/>
    </row>
    <row r="6633" spans="12:12" ht="22.5" customHeight="1" x14ac:dyDescent="0.55000000000000004">
      <c r="L6633" s="18"/>
    </row>
    <row r="6634" spans="12:12" ht="22.5" customHeight="1" x14ac:dyDescent="0.55000000000000004">
      <c r="L6634" s="18"/>
    </row>
    <row r="6635" spans="12:12" ht="22.5" customHeight="1" x14ac:dyDescent="0.55000000000000004">
      <c r="L6635" s="18"/>
    </row>
    <row r="6636" spans="12:12" ht="22.5" customHeight="1" x14ac:dyDescent="0.55000000000000004">
      <c r="L6636" s="18"/>
    </row>
    <row r="6637" spans="12:12" ht="22.5" customHeight="1" x14ac:dyDescent="0.55000000000000004">
      <c r="L6637" s="18"/>
    </row>
    <row r="6638" spans="12:12" ht="22.5" customHeight="1" x14ac:dyDescent="0.55000000000000004">
      <c r="L6638" s="18"/>
    </row>
    <row r="6639" spans="12:12" ht="22.5" customHeight="1" x14ac:dyDescent="0.55000000000000004">
      <c r="L6639" s="18"/>
    </row>
    <row r="6640" spans="12:12" ht="22.5" customHeight="1" x14ac:dyDescent="0.55000000000000004">
      <c r="L6640" s="18"/>
    </row>
    <row r="6641" spans="12:12" ht="22.5" customHeight="1" x14ac:dyDescent="0.55000000000000004">
      <c r="L6641" s="18"/>
    </row>
    <row r="6642" spans="12:12" ht="22.5" customHeight="1" x14ac:dyDescent="0.55000000000000004">
      <c r="L6642" s="18"/>
    </row>
    <row r="6643" spans="12:12" ht="22.5" customHeight="1" x14ac:dyDescent="0.55000000000000004">
      <c r="L6643" s="18"/>
    </row>
    <row r="6644" spans="12:12" ht="22.5" customHeight="1" x14ac:dyDescent="0.55000000000000004">
      <c r="L6644" s="18"/>
    </row>
    <row r="6645" spans="12:12" ht="22.5" customHeight="1" x14ac:dyDescent="0.55000000000000004">
      <c r="L6645" s="18"/>
    </row>
    <row r="6646" spans="12:12" ht="22.5" customHeight="1" x14ac:dyDescent="0.55000000000000004">
      <c r="L6646" s="18"/>
    </row>
    <row r="6647" spans="12:12" ht="22.5" customHeight="1" x14ac:dyDescent="0.55000000000000004">
      <c r="L6647" s="18"/>
    </row>
    <row r="6648" spans="12:12" ht="22.5" customHeight="1" x14ac:dyDescent="0.55000000000000004">
      <c r="L6648" s="18"/>
    </row>
    <row r="6649" spans="12:12" ht="22.5" customHeight="1" x14ac:dyDescent="0.55000000000000004">
      <c r="L6649" s="18"/>
    </row>
    <row r="6650" spans="12:12" ht="22.5" customHeight="1" x14ac:dyDescent="0.55000000000000004">
      <c r="L6650" s="18"/>
    </row>
    <row r="6651" spans="12:12" ht="22.5" customHeight="1" x14ac:dyDescent="0.55000000000000004">
      <c r="L6651" s="18"/>
    </row>
    <row r="6652" spans="12:12" ht="22.5" customHeight="1" x14ac:dyDescent="0.55000000000000004">
      <c r="L6652" s="18"/>
    </row>
    <row r="6653" spans="12:12" ht="22.5" customHeight="1" x14ac:dyDescent="0.55000000000000004">
      <c r="L6653" s="18"/>
    </row>
    <row r="6654" spans="12:12" ht="22.5" customHeight="1" x14ac:dyDescent="0.55000000000000004">
      <c r="L6654" s="18"/>
    </row>
    <row r="6655" spans="12:12" ht="22.5" customHeight="1" x14ac:dyDescent="0.55000000000000004">
      <c r="L6655" s="18"/>
    </row>
    <row r="6656" spans="12:12" ht="22.5" customHeight="1" x14ac:dyDescent="0.55000000000000004">
      <c r="L6656" s="18"/>
    </row>
    <row r="6657" spans="12:12" ht="22.5" customHeight="1" x14ac:dyDescent="0.55000000000000004">
      <c r="L6657" s="18"/>
    </row>
    <row r="6658" spans="12:12" ht="22.5" customHeight="1" x14ac:dyDescent="0.55000000000000004">
      <c r="L6658" s="18"/>
    </row>
    <row r="6659" spans="12:12" ht="22.5" customHeight="1" x14ac:dyDescent="0.55000000000000004">
      <c r="L6659" s="18"/>
    </row>
    <row r="6660" spans="12:12" ht="22.5" customHeight="1" x14ac:dyDescent="0.55000000000000004">
      <c r="L6660" s="18"/>
    </row>
    <row r="6661" spans="12:12" ht="22.5" customHeight="1" x14ac:dyDescent="0.55000000000000004">
      <c r="L6661" s="18"/>
    </row>
    <row r="6662" spans="12:12" ht="22.5" customHeight="1" x14ac:dyDescent="0.55000000000000004">
      <c r="L6662" s="18"/>
    </row>
    <row r="6663" spans="12:12" ht="22.5" customHeight="1" x14ac:dyDescent="0.55000000000000004">
      <c r="L6663" s="18"/>
    </row>
    <row r="6664" spans="12:12" ht="22.5" customHeight="1" x14ac:dyDescent="0.55000000000000004">
      <c r="L6664" s="18"/>
    </row>
    <row r="6665" spans="12:12" ht="22.5" customHeight="1" x14ac:dyDescent="0.55000000000000004">
      <c r="L6665" s="18"/>
    </row>
    <row r="6666" spans="12:12" ht="22.5" customHeight="1" x14ac:dyDescent="0.55000000000000004">
      <c r="L6666" s="18"/>
    </row>
    <row r="6667" spans="12:12" ht="22.5" customHeight="1" x14ac:dyDescent="0.55000000000000004">
      <c r="L6667" s="18"/>
    </row>
    <row r="6668" spans="12:12" ht="22.5" customHeight="1" x14ac:dyDescent="0.55000000000000004">
      <c r="L6668" s="18"/>
    </row>
    <row r="6669" spans="12:12" ht="22.5" customHeight="1" x14ac:dyDescent="0.55000000000000004">
      <c r="L6669" s="18"/>
    </row>
    <row r="6670" spans="12:12" ht="22.5" customHeight="1" x14ac:dyDescent="0.55000000000000004">
      <c r="L6670" s="18"/>
    </row>
    <row r="6671" spans="12:12" ht="22.5" customHeight="1" x14ac:dyDescent="0.55000000000000004">
      <c r="L6671" s="18"/>
    </row>
    <row r="6672" spans="12:12" ht="22.5" customHeight="1" x14ac:dyDescent="0.55000000000000004">
      <c r="L6672" s="18"/>
    </row>
    <row r="6673" spans="12:12" ht="22.5" customHeight="1" x14ac:dyDescent="0.55000000000000004">
      <c r="L6673" s="18"/>
    </row>
    <row r="6674" spans="12:12" ht="22.5" customHeight="1" x14ac:dyDescent="0.55000000000000004">
      <c r="L6674" s="18"/>
    </row>
    <row r="6675" spans="12:12" ht="22.5" customHeight="1" x14ac:dyDescent="0.55000000000000004">
      <c r="L6675" s="18"/>
    </row>
    <row r="6676" spans="12:12" ht="22.5" customHeight="1" x14ac:dyDescent="0.55000000000000004">
      <c r="L6676" s="18"/>
    </row>
    <row r="6677" spans="12:12" ht="22.5" customHeight="1" x14ac:dyDescent="0.55000000000000004">
      <c r="L6677" s="18"/>
    </row>
    <row r="6678" spans="12:12" ht="22.5" customHeight="1" x14ac:dyDescent="0.55000000000000004">
      <c r="L6678" s="18"/>
    </row>
    <row r="6679" spans="12:12" ht="22.5" customHeight="1" x14ac:dyDescent="0.55000000000000004">
      <c r="L6679" s="18"/>
    </row>
    <row r="6680" spans="12:12" ht="22.5" customHeight="1" x14ac:dyDescent="0.55000000000000004">
      <c r="L6680" s="18"/>
    </row>
    <row r="6681" spans="12:12" ht="22.5" customHeight="1" x14ac:dyDescent="0.55000000000000004">
      <c r="L6681" s="18"/>
    </row>
    <row r="6682" spans="12:12" ht="22.5" customHeight="1" x14ac:dyDescent="0.55000000000000004">
      <c r="L6682" s="18"/>
    </row>
    <row r="6683" spans="12:12" ht="22.5" customHeight="1" x14ac:dyDescent="0.55000000000000004">
      <c r="L6683" s="18"/>
    </row>
    <row r="6684" spans="12:12" ht="22.5" customHeight="1" x14ac:dyDescent="0.55000000000000004">
      <c r="L6684" s="18"/>
    </row>
    <row r="6685" spans="12:12" ht="22.5" customHeight="1" x14ac:dyDescent="0.55000000000000004">
      <c r="L6685" s="18"/>
    </row>
    <row r="6686" spans="12:12" ht="22.5" customHeight="1" x14ac:dyDescent="0.55000000000000004">
      <c r="L6686" s="18"/>
    </row>
    <row r="6687" spans="12:12" ht="22.5" customHeight="1" x14ac:dyDescent="0.55000000000000004">
      <c r="L6687" s="18"/>
    </row>
    <row r="6688" spans="12:12" ht="22.5" customHeight="1" x14ac:dyDescent="0.55000000000000004">
      <c r="L6688" s="18"/>
    </row>
    <row r="6689" spans="12:12" ht="22.5" customHeight="1" x14ac:dyDescent="0.55000000000000004">
      <c r="L6689" s="18"/>
    </row>
    <row r="6690" spans="12:12" ht="22.5" customHeight="1" x14ac:dyDescent="0.55000000000000004">
      <c r="L6690" s="18"/>
    </row>
    <row r="6691" spans="12:12" ht="22.5" customHeight="1" x14ac:dyDescent="0.55000000000000004">
      <c r="L6691" s="18"/>
    </row>
    <row r="6692" spans="12:12" ht="22.5" customHeight="1" x14ac:dyDescent="0.55000000000000004">
      <c r="L6692" s="18"/>
    </row>
    <row r="6693" spans="12:12" ht="22.5" customHeight="1" x14ac:dyDescent="0.55000000000000004">
      <c r="L6693" s="18"/>
    </row>
    <row r="6694" spans="12:12" ht="22.5" customHeight="1" x14ac:dyDescent="0.55000000000000004">
      <c r="L6694" s="18"/>
    </row>
    <row r="6695" spans="12:12" ht="22.5" customHeight="1" x14ac:dyDescent="0.55000000000000004">
      <c r="L6695" s="18"/>
    </row>
    <row r="6696" spans="12:12" ht="22.5" customHeight="1" x14ac:dyDescent="0.55000000000000004">
      <c r="L6696" s="18"/>
    </row>
    <row r="6697" spans="12:12" ht="22.5" customHeight="1" x14ac:dyDescent="0.55000000000000004">
      <c r="L6697" s="18"/>
    </row>
    <row r="6698" spans="12:12" ht="22.5" customHeight="1" x14ac:dyDescent="0.55000000000000004">
      <c r="L6698" s="18"/>
    </row>
    <row r="6699" spans="12:12" ht="22.5" customHeight="1" x14ac:dyDescent="0.55000000000000004">
      <c r="L6699" s="18"/>
    </row>
    <row r="6700" spans="12:12" ht="22.5" customHeight="1" x14ac:dyDescent="0.55000000000000004">
      <c r="L6700" s="18"/>
    </row>
    <row r="6701" spans="12:12" ht="22.5" customHeight="1" x14ac:dyDescent="0.55000000000000004">
      <c r="L6701" s="18"/>
    </row>
    <row r="6702" spans="12:12" ht="22.5" customHeight="1" x14ac:dyDescent="0.55000000000000004">
      <c r="L6702" s="18"/>
    </row>
    <row r="6703" spans="12:12" ht="22.5" customHeight="1" x14ac:dyDescent="0.55000000000000004">
      <c r="L6703" s="18"/>
    </row>
    <row r="6704" spans="12:12" ht="22.5" customHeight="1" x14ac:dyDescent="0.55000000000000004">
      <c r="L6704" s="18"/>
    </row>
    <row r="6705" spans="12:12" ht="22.5" customHeight="1" x14ac:dyDescent="0.55000000000000004">
      <c r="L6705" s="18"/>
    </row>
    <row r="6706" spans="12:12" ht="22.5" customHeight="1" x14ac:dyDescent="0.55000000000000004">
      <c r="L6706" s="18"/>
    </row>
    <row r="6707" spans="12:12" ht="22.5" customHeight="1" x14ac:dyDescent="0.55000000000000004">
      <c r="L6707" s="18"/>
    </row>
    <row r="6708" spans="12:12" ht="22.5" customHeight="1" x14ac:dyDescent="0.55000000000000004">
      <c r="L6708" s="18"/>
    </row>
    <row r="6709" spans="12:12" ht="22.5" customHeight="1" x14ac:dyDescent="0.55000000000000004">
      <c r="L6709" s="18"/>
    </row>
    <row r="6710" spans="12:12" ht="22.5" customHeight="1" x14ac:dyDescent="0.55000000000000004">
      <c r="L6710" s="18"/>
    </row>
    <row r="6711" spans="12:12" ht="22.5" customHeight="1" x14ac:dyDescent="0.55000000000000004">
      <c r="L6711" s="18"/>
    </row>
    <row r="6712" spans="12:12" ht="22.5" customHeight="1" x14ac:dyDescent="0.55000000000000004">
      <c r="L6712" s="18"/>
    </row>
    <row r="6713" spans="12:12" ht="22.5" customHeight="1" x14ac:dyDescent="0.55000000000000004">
      <c r="L6713" s="18"/>
    </row>
    <row r="6714" spans="12:12" ht="22.5" customHeight="1" x14ac:dyDescent="0.55000000000000004">
      <c r="L6714" s="18"/>
    </row>
    <row r="6715" spans="12:12" ht="22.5" customHeight="1" x14ac:dyDescent="0.55000000000000004">
      <c r="L6715" s="18"/>
    </row>
    <row r="6716" spans="12:12" ht="22.5" customHeight="1" x14ac:dyDescent="0.55000000000000004">
      <c r="L6716" s="18"/>
    </row>
    <row r="6717" spans="12:12" ht="22.5" customHeight="1" x14ac:dyDescent="0.55000000000000004">
      <c r="L6717" s="18"/>
    </row>
    <row r="6718" spans="12:12" ht="22.5" customHeight="1" x14ac:dyDescent="0.55000000000000004">
      <c r="L6718" s="18"/>
    </row>
    <row r="6719" spans="12:12" ht="22.5" customHeight="1" x14ac:dyDescent="0.55000000000000004">
      <c r="L6719" s="18"/>
    </row>
    <row r="6720" spans="12:12" ht="22.5" customHeight="1" x14ac:dyDescent="0.55000000000000004">
      <c r="L6720" s="18"/>
    </row>
    <row r="6721" spans="12:12" ht="22.5" customHeight="1" x14ac:dyDescent="0.55000000000000004">
      <c r="L6721" s="18"/>
    </row>
    <row r="6722" spans="12:12" ht="22.5" customHeight="1" x14ac:dyDescent="0.55000000000000004">
      <c r="L6722" s="18"/>
    </row>
    <row r="6723" spans="12:12" ht="22.5" customHeight="1" x14ac:dyDescent="0.55000000000000004">
      <c r="L6723" s="18"/>
    </row>
    <row r="6724" spans="12:12" ht="22.5" customHeight="1" x14ac:dyDescent="0.55000000000000004">
      <c r="L6724" s="18"/>
    </row>
    <row r="6725" spans="12:12" ht="22.5" customHeight="1" x14ac:dyDescent="0.55000000000000004">
      <c r="L6725" s="18"/>
    </row>
    <row r="6726" spans="12:12" ht="22.5" customHeight="1" x14ac:dyDescent="0.55000000000000004">
      <c r="L6726" s="18"/>
    </row>
    <row r="6727" spans="12:12" ht="22.5" customHeight="1" x14ac:dyDescent="0.55000000000000004">
      <c r="L6727" s="18"/>
    </row>
    <row r="6728" spans="12:12" ht="22.5" customHeight="1" x14ac:dyDescent="0.55000000000000004">
      <c r="L6728" s="18"/>
    </row>
    <row r="6729" spans="12:12" ht="22.5" customHeight="1" x14ac:dyDescent="0.55000000000000004">
      <c r="L6729" s="18"/>
    </row>
    <row r="6730" spans="12:12" ht="22.5" customHeight="1" x14ac:dyDescent="0.55000000000000004">
      <c r="L6730" s="18"/>
    </row>
    <row r="6731" spans="12:12" ht="22.5" customHeight="1" x14ac:dyDescent="0.55000000000000004">
      <c r="L6731" s="18"/>
    </row>
    <row r="6732" spans="12:12" ht="22.5" customHeight="1" x14ac:dyDescent="0.55000000000000004">
      <c r="L6732" s="18"/>
    </row>
    <row r="6733" spans="12:12" ht="22.5" customHeight="1" x14ac:dyDescent="0.55000000000000004">
      <c r="L6733" s="18"/>
    </row>
    <row r="6734" spans="12:12" ht="22.5" customHeight="1" x14ac:dyDescent="0.55000000000000004">
      <c r="L6734" s="18"/>
    </row>
    <row r="6735" spans="12:12" ht="22.5" customHeight="1" x14ac:dyDescent="0.55000000000000004">
      <c r="L6735" s="18"/>
    </row>
    <row r="6736" spans="12:12" ht="22.5" customHeight="1" x14ac:dyDescent="0.55000000000000004">
      <c r="L6736" s="18"/>
    </row>
    <row r="6737" spans="12:12" ht="22.5" customHeight="1" x14ac:dyDescent="0.55000000000000004">
      <c r="L6737" s="18"/>
    </row>
    <row r="6738" spans="12:12" ht="22.5" customHeight="1" x14ac:dyDescent="0.55000000000000004">
      <c r="L6738" s="18"/>
    </row>
    <row r="6739" spans="12:12" ht="22.5" customHeight="1" x14ac:dyDescent="0.55000000000000004">
      <c r="L6739" s="18"/>
    </row>
    <row r="6740" spans="12:12" ht="22.5" customHeight="1" x14ac:dyDescent="0.55000000000000004">
      <c r="L6740" s="18"/>
    </row>
    <row r="6741" spans="12:12" ht="22.5" customHeight="1" x14ac:dyDescent="0.55000000000000004">
      <c r="L6741" s="18"/>
    </row>
    <row r="6742" spans="12:12" ht="22.5" customHeight="1" x14ac:dyDescent="0.55000000000000004">
      <c r="L6742" s="18"/>
    </row>
    <row r="6743" spans="12:12" ht="22.5" customHeight="1" x14ac:dyDescent="0.55000000000000004">
      <c r="L6743" s="18"/>
    </row>
    <row r="6744" spans="12:12" ht="22.5" customHeight="1" x14ac:dyDescent="0.55000000000000004">
      <c r="L6744" s="18"/>
    </row>
    <row r="6745" spans="12:12" ht="22.5" customHeight="1" x14ac:dyDescent="0.55000000000000004">
      <c r="L6745" s="18"/>
    </row>
    <row r="6746" spans="12:12" ht="22.5" customHeight="1" x14ac:dyDescent="0.55000000000000004">
      <c r="L6746" s="18"/>
    </row>
    <row r="6747" spans="12:12" ht="22.5" customHeight="1" x14ac:dyDescent="0.55000000000000004">
      <c r="L6747" s="18"/>
    </row>
    <row r="6748" spans="12:12" ht="22.5" customHeight="1" x14ac:dyDescent="0.55000000000000004">
      <c r="L6748" s="18"/>
    </row>
    <row r="6749" spans="12:12" ht="22.5" customHeight="1" x14ac:dyDescent="0.55000000000000004">
      <c r="L6749" s="18"/>
    </row>
    <row r="6750" spans="12:12" ht="22.5" customHeight="1" x14ac:dyDescent="0.55000000000000004">
      <c r="L6750" s="18"/>
    </row>
    <row r="6751" spans="12:12" ht="22.5" customHeight="1" x14ac:dyDescent="0.55000000000000004">
      <c r="L6751" s="18"/>
    </row>
    <row r="6752" spans="12:12" ht="22.5" customHeight="1" x14ac:dyDescent="0.55000000000000004">
      <c r="L6752" s="18"/>
    </row>
    <row r="6753" spans="12:12" ht="22.5" customHeight="1" x14ac:dyDescent="0.55000000000000004">
      <c r="L6753" s="18"/>
    </row>
    <row r="6754" spans="12:12" ht="22.5" customHeight="1" x14ac:dyDescent="0.55000000000000004">
      <c r="L6754" s="18"/>
    </row>
    <row r="6755" spans="12:12" ht="22.5" customHeight="1" x14ac:dyDescent="0.55000000000000004">
      <c r="L6755" s="18"/>
    </row>
    <row r="6756" spans="12:12" ht="22.5" customHeight="1" x14ac:dyDescent="0.55000000000000004">
      <c r="L6756" s="18"/>
    </row>
    <row r="6757" spans="12:12" ht="22.5" customHeight="1" x14ac:dyDescent="0.55000000000000004">
      <c r="L6757" s="18"/>
    </row>
    <row r="6758" spans="12:12" ht="22.5" customHeight="1" x14ac:dyDescent="0.55000000000000004">
      <c r="L6758" s="18"/>
    </row>
    <row r="6759" spans="12:12" ht="22.5" customHeight="1" x14ac:dyDescent="0.55000000000000004">
      <c r="L6759" s="18"/>
    </row>
    <row r="6760" spans="12:12" ht="22.5" customHeight="1" x14ac:dyDescent="0.55000000000000004">
      <c r="L6760" s="18"/>
    </row>
    <row r="6761" spans="12:12" ht="22.5" customHeight="1" x14ac:dyDescent="0.55000000000000004">
      <c r="L6761" s="18"/>
    </row>
    <row r="6762" spans="12:12" ht="22.5" customHeight="1" x14ac:dyDescent="0.55000000000000004">
      <c r="L6762" s="18"/>
    </row>
    <row r="6763" spans="12:12" ht="22.5" customHeight="1" x14ac:dyDescent="0.55000000000000004">
      <c r="L6763" s="18"/>
    </row>
    <row r="6764" spans="12:12" ht="22.5" customHeight="1" x14ac:dyDescent="0.55000000000000004">
      <c r="L6764" s="18"/>
    </row>
    <row r="6765" spans="12:12" ht="22.5" customHeight="1" x14ac:dyDescent="0.55000000000000004">
      <c r="L6765" s="18"/>
    </row>
    <row r="6766" spans="12:12" ht="22.5" customHeight="1" x14ac:dyDescent="0.55000000000000004">
      <c r="L6766" s="18"/>
    </row>
    <row r="6767" spans="12:12" ht="22.5" customHeight="1" x14ac:dyDescent="0.55000000000000004">
      <c r="L6767" s="18"/>
    </row>
    <row r="6768" spans="12:12" ht="22.5" customHeight="1" x14ac:dyDescent="0.55000000000000004">
      <c r="L6768" s="18"/>
    </row>
    <row r="6769" spans="12:12" ht="22.5" customHeight="1" x14ac:dyDescent="0.55000000000000004">
      <c r="L6769" s="18"/>
    </row>
    <row r="6770" spans="12:12" ht="22.5" customHeight="1" x14ac:dyDescent="0.55000000000000004">
      <c r="L6770" s="18"/>
    </row>
    <row r="6771" spans="12:12" ht="22.5" customHeight="1" x14ac:dyDescent="0.55000000000000004">
      <c r="L6771" s="18"/>
    </row>
    <row r="6772" spans="12:12" ht="22.5" customHeight="1" x14ac:dyDescent="0.55000000000000004">
      <c r="L6772" s="18"/>
    </row>
    <row r="6773" spans="12:12" ht="22.5" customHeight="1" x14ac:dyDescent="0.55000000000000004">
      <c r="L6773" s="18"/>
    </row>
    <row r="6774" spans="12:12" ht="22.5" customHeight="1" x14ac:dyDescent="0.55000000000000004">
      <c r="L6774" s="18"/>
    </row>
    <row r="6775" spans="12:12" ht="22.5" customHeight="1" x14ac:dyDescent="0.55000000000000004">
      <c r="L6775" s="18"/>
    </row>
    <row r="6776" spans="12:12" ht="22.5" customHeight="1" x14ac:dyDescent="0.55000000000000004">
      <c r="L6776" s="18"/>
    </row>
    <row r="6777" spans="12:12" ht="22.5" customHeight="1" x14ac:dyDescent="0.55000000000000004">
      <c r="L6777" s="18"/>
    </row>
    <row r="6778" spans="12:12" ht="22.5" customHeight="1" x14ac:dyDescent="0.55000000000000004">
      <c r="L6778" s="18"/>
    </row>
    <row r="6779" spans="12:12" ht="22.5" customHeight="1" x14ac:dyDescent="0.55000000000000004">
      <c r="L6779" s="18"/>
    </row>
    <row r="6780" spans="12:12" ht="22.5" customHeight="1" x14ac:dyDescent="0.55000000000000004">
      <c r="L6780" s="18"/>
    </row>
    <row r="6781" spans="12:12" ht="22.5" customHeight="1" x14ac:dyDescent="0.55000000000000004">
      <c r="L6781" s="18"/>
    </row>
    <row r="6782" spans="12:12" ht="22.5" customHeight="1" x14ac:dyDescent="0.55000000000000004">
      <c r="L6782" s="18"/>
    </row>
    <row r="6783" spans="12:12" ht="22.5" customHeight="1" x14ac:dyDescent="0.55000000000000004">
      <c r="L6783" s="18"/>
    </row>
    <row r="6784" spans="12:12" ht="22.5" customHeight="1" x14ac:dyDescent="0.55000000000000004">
      <c r="L6784" s="18"/>
    </row>
    <row r="6785" spans="12:12" ht="22.5" customHeight="1" x14ac:dyDescent="0.55000000000000004">
      <c r="L6785" s="18"/>
    </row>
    <row r="6786" spans="12:12" ht="22.5" customHeight="1" x14ac:dyDescent="0.55000000000000004">
      <c r="L6786" s="18"/>
    </row>
    <row r="6787" spans="12:12" ht="22.5" customHeight="1" x14ac:dyDescent="0.55000000000000004">
      <c r="L6787" s="18"/>
    </row>
    <row r="6788" spans="12:12" ht="22.5" customHeight="1" x14ac:dyDescent="0.55000000000000004">
      <c r="L6788" s="18"/>
    </row>
    <row r="6789" spans="12:12" ht="22.5" customHeight="1" x14ac:dyDescent="0.55000000000000004">
      <c r="L6789" s="18"/>
    </row>
    <row r="6790" spans="12:12" ht="22.5" customHeight="1" x14ac:dyDescent="0.55000000000000004">
      <c r="L6790" s="18"/>
    </row>
    <row r="6791" spans="12:12" ht="22.5" customHeight="1" x14ac:dyDescent="0.55000000000000004">
      <c r="L6791" s="18"/>
    </row>
    <row r="6792" spans="12:12" ht="22.5" customHeight="1" x14ac:dyDescent="0.55000000000000004">
      <c r="L6792" s="18"/>
    </row>
    <row r="6793" spans="12:12" ht="22.5" customHeight="1" x14ac:dyDescent="0.55000000000000004">
      <c r="L6793" s="18"/>
    </row>
    <row r="6794" spans="12:12" ht="22.5" customHeight="1" x14ac:dyDescent="0.55000000000000004">
      <c r="L6794" s="18"/>
    </row>
    <row r="6795" spans="12:12" ht="22.5" customHeight="1" x14ac:dyDescent="0.55000000000000004">
      <c r="L6795" s="18"/>
    </row>
    <row r="6796" spans="12:12" ht="22.5" customHeight="1" x14ac:dyDescent="0.55000000000000004">
      <c r="L6796" s="18"/>
    </row>
    <row r="6797" spans="12:12" ht="22.5" customHeight="1" x14ac:dyDescent="0.55000000000000004">
      <c r="L6797" s="18"/>
    </row>
    <row r="6798" spans="12:12" ht="22.5" customHeight="1" x14ac:dyDescent="0.55000000000000004">
      <c r="L6798" s="18"/>
    </row>
    <row r="6799" spans="12:12" ht="22.5" customHeight="1" x14ac:dyDescent="0.55000000000000004">
      <c r="L6799" s="18"/>
    </row>
    <row r="6800" spans="12:12" ht="22.5" customHeight="1" x14ac:dyDescent="0.55000000000000004">
      <c r="L6800" s="18"/>
    </row>
    <row r="6801" spans="12:12" ht="22.5" customHeight="1" x14ac:dyDescent="0.55000000000000004">
      <c r="L6801" s="18"/>
    </row>
    <row r="6802" spans="12:12" ht="22.5" customHeight="1" x14ac:dyDescent="0.55000000000000004">
      <c r="L6802" s="18"/>
    </row>
    <row r="6803" spans="12:12" ht="22.5" customHeight="1" x14ac:dyDescent="0.55000000000000004">
      <c r="L6803" s="18"/>
    </row>
    <row r="6804" spans="12:12" ht="22.5" customHeight="1" x14ac:dyDescent="0.55000000000000004">
      <c r="L6804" s="18"/>
    </row>
    <row r="6805" spans="12:12" ht="22.5" customHeight="1" x14ac:dyDescent="0.55000000000000004">
      <c r="L6805" s="18"/>
    </row>
    <row r="6806" spans="12:12" ht="22.5" customHeight="1" x14ac:dyDescent="0.55000000000000004">
      <c r="L6806" s="18"/>
    </row>
    <row r="6807" spans="12:12" ht="22.5" customHeight="1" x14ac:dyDescent="0.55000000000000004">
      <c r="L6807" s="18"/>
    </row>
    <row r="6808" spans="12:12" ht="22.5" customHeight="1" x14ac:dyDescent="0.55000000000000004">
      <c r="L6808" s="18"/>
    </row>
    <row r="6809" spans="12:12" ht="22.5" customHeight="1" x14ac:dyDescent="0.55000000000000004">
      <c r="L6809" s="18"/>
    </row>
    <row r="6810" spans="12:12" ht="22.5" customHeight="1" x14ac:dyDescent="0.55000000000000004">
      <c r="L6810" s="18"/>
    </row>
    <row r="6811" spans="12:12" ht="22.5" customHeight="1" x14ac:dyDescent="0.55000000000000004">
      <c r="L6811" s="18"/>
    </row>
    <row r="6812" spans="12:12" ht="22.5" customHeight="1" x14ac:dyDescent="0.55000000000000004">
      <c r="L6812" s="18"/>
    </row>
    <row r="6813" spans="12:12" ht="22.5" customHeight="1" x14ac:dyDescent="0.55000000000000004">
      <c r="L6813" s="18"/>
    </row>
    <row r="6814" spans="12:12" ht="22.5" customHeight="1" x14ac:dyDescent="0.55000000000000004">
      <c r="L6814" s="18"/>
    </row>
    <row r="6815" spans="12:12" ht="22.5" customHeight="1" x14ac:dyDescent="0.55000000000000004">
      <c r="L6815" s="18"/>
    </row>
    <row r="6816" spans="12:12" ht="22.5" customHeight="1" x14ac:dyDescent="0.55000000000000004">
      <c r="L6816" s="18"/>
    </row>
    <row r="6817" spans="12:12" ht="22.5" customHeight="1" x14ac:dyDescent="0.55000000000000004">
      <c r="L6817" s="18"/>
    </row>
    <row r="6818" spans="12:12" ht="22.5" customHeight="1" x14ac:dyDescent="0.55000000000000004">
      <c r="L6818" s="18"/>
    </row>
    <row r="6819" spans="12:12" ht="22.5" customHeight="1" x14ac:dyDescent="0.55000000000000004">
      <c r="L6819" s="18"/>
    </row>
    <row r="6820" spans="12:12" ht="22.5" customHeight="1" x14ac:dyDescent="0.55000000000000004">
      <c r="L6820" s="18"/>
    </row>
    <row r="6821" spans="12:12" ht="22.5" customHeight="1" x14ac:dyDescent="0.55000000000000004">
      <c r="L6821" s="18"/>
    </row>
    <row r="6822" spans="12:12" ht="22.5" customHeight="1" x14ac:dyDescent="0.55000000000000004">
      <c r="L6822" s="18"/>
    </row>
    <row r="6823" spans="12:12" ht="22.5" customHeight="1" x14ac:dyDescent="0.55000000000000004">
      <c r="L6823" s="18"/>
    </row>
    <row r="6824" spans="12:12" ht="22.5" customHeight="1" x14ac:dyDescent="0.55000000000000004">
      <c r="L6824" s="18"/>
    </row>
    <row r="6825" spans="12:12" ht="22.5" customHeight="1" x14ac:dyDescent="0.55000000000000004">
      <c r="L6825" s="18"/>
    </row>
    <row r="6826" spans="12:12" ht="22.5" customHeight="1" x14ac:dyDescent="0.55000000000000004">
      <c r="L6826" s="18"/>
    </row>
    <row r="6827" spans="12:12" ht="22.5" customHeight="1" x14ac:dyDescent="0.55000000000000004">
      <c r="L6827" s="18"/>
    </row>
    <row r="6828" spans="12:12" ht="22.5" customHeight="1" x14ac:dyDescent="0.55000000000000004">
      <c r="L6828" s="18"/>
    </row>
    <row r="6829" spans="12:12" ht="22.5" customHeight="1" x14ac:dyDescent="0.55000000000000004">
      <c r="L6829" s="18"/>
    </row>
    <row r="6830" spans="12:12" ht="22.5" customHeight="1" x14ac:dyDescent="0.55000000000000004">
      <c r="L6830" s="18"/>
    </row>
    <row r="6831" spans="12:12" ht="22.5" customHeight="1" x14ac:dyDescent="0.55000000000000004">
      <c r="L6831" s="18"/>
    </row>
    <row r="6832" spans="12:12" ht="22.5" customHeight="1" x14ac:dyDescent="0.55000000000000004">
      <c r="L6832" s="18"/>
    </row>
    <row r="6833" spans="12:12" ht="22.5" customHeight="1" x14ac:dyDescent="0.55000000000000004">
      <c r="L6833" s="18"/>
    </row>
    <row r="6834" spans="12:12" ht="22.5" customHeight="1" x14ac:dyDescent="0.55000000000000004">
      <c r="L6834" s="18"/>
    </row>
    <row r="6835" spans="12:12" ht="22.5" customHeight="1" x14ac:dyDescent="0.55000000000000004">
      <c r="L6835" s="18"/>
    </row>
    <row r="6836" spans="12:12" ht="22.5" customHeight="1" x14ac:dyDescent="0.55000000000000004">
      <c r="L6836" s="18"/>
    </row>
    <row r="6837" spans="12:12" ht="22.5" customHeight="1" x14ac:dyDescent="0.55000000000000004">
      <c r="L6837" s="18"/>
    </row>
    <row r="6838" spans="12:12" ht="22.5" customHeight="1" x14ac:dyDescent="0.55000000000000004">
      <c r="L6838" s="18"/>
    </row>
    <row r="6839" spans="12:12" ht="22.5" customHeight="1" x14ac:dyDescent="0.55000000000000004">
      <c r="L6839" s="18"/>
    </row>
    <row r="6840" spans="12:12" ht="22.5" customHeight="1" x14ac:dyDescent="0.55000000000000004">
      <c r="L6840" s="18"/>
    </row>
    <row r="6841" spans="12:12" ht="22.5" customHeight="1" x14ac:dyDescent="0.55000000000000004">
      <c r="L6841" s="18"/>
    </row>
    <row r="6842" spans="12:12" ht="22.5" customHeight="1" x14ac:dyDescent="0.55000000000000004">
      <c r="L6842" s="18"/>
    </row>
    <row r="6843" spans="12:12" ht="22.5" customHeight="1" x14ac:dyDescent="0.55000000000000004">
      <c r="L6843" s="18"/>
    </row>
    <row r="6844" spans="12:12" ht="22.5" customHeight="1" x14ac:dyDescent="0.55000000000000004">
      <c r="L6844" s="18"/>
    </row>
    <row r="6845" spans="12:12" ht="22.5" customHeight="1" x14ac:dyDescent="0.55000000000000004">
      <c r="L6845" s="18"/>
    </row>
    <row r="6846" spans="12:12" ht="22.5" customHeight="1" x14ac:dyDescent="0.55000000000000004">
      <c r="L6846" s="18"/>
    </row>
    <row r="6847" spans="12:12" ht="22.5" customHeight="1" x14ac:dyDescent="0.55000000000000004">
      <c r="L6847" s="18"/>
    </row>
    <row r="6848" spans="12:12" ht="22.5" customHeight="1" x14ac:dyDescent="0.55000000000000004">
      <c r="L6848" s="18"/>
    </row>
    <row r="6849" spans="12:12" ht="22.5" customHeight="1" x14ac:dyDescent="0.55000000000000004">
      <c r="L6849" s="18"/>
    </row>
    <row r="6850" spans="12:12" ht="22.5" customHeight="1" x14ac:dyDescent="0.55000000000000004">
      <c r="L6850" s="18"/>
    </row>
    <row r="6851" spans="12:12" ht="22.5" customHeight="1" x14ac:dyDescent="0.55000000000000004">
      <c r="L6851" s="18"/>
    </row>
    <row r="6852" spans="12:12" ht="22.5" customHeight="1" x14ac:dyDescent="0.55000000000000004">
      <c r="L6852" s="18"/>
    </row>
    <row r="6853" spans="12:12" ht="22.5" customHeight="1" x14ac:dyDescent="0.55000000000000004">
      <c r="L6853" s="18"/>
    </row>
    <row r="6854" spans="12:12" ht="22.5" customHeight="1" x14ac:dyDescent="0.55000000000000004">
      <c r="L6854" s="18"/>
    </row>
    <row r="6855" spans="12:12" ht="22.5" customHeight="1" x14ac:dyDescent="0.55000000000000004">
      <c r="L6855" s="18"/>
    </row>
    <row r="6856" spans="12:12" ht="22.5" customHeight="1" x14ac:dyDescent="0.55000000000000004">
      <c r="L6856" s="18"/>
    </row>
    <row r="6857" spans="12:12" ht="22.5" customHeight="1" x14ac:dyDescent="0.55000000000000004">
      <c r="L6857" s="18"/>
    </row>
    <row r="6858" spans="12:12" ht="22.5" customHeight="1" x14ac:dyDescent="0.55000000000000004">
      <c r="L6858" s="18"/>
    </row>
    <row r="6859" spans="12:12" ht="22.5" customHeight="1" x14ac:dyDescent="0.55000000000000004">
      <c r="L6859" s="18"/>
    </row>
    <row r="6860" spans="12:12" ht="22.5" customHeight="1" x14ac:dyDescent="0.55000000000000004">
      <c r="L6860" s="18"/>
    </row>
    <row r="6861" spans="12:12" ht="22.5" customHeight="1" x14ac:dyDescent="0.55000000000000004">
      <c r="L6861" s="18"/>
    </row>
    <row r="6862" spans="12:12" ht="22.5" customHeight="1" x14ac:dyDescent="0.55000000000000004">
      <c r="L6862" s="18"/>
    </row>
    <row r="6863" spans="12:12" ht="22.5" customHeight="1" x14ac:dyDescent="0.55000000000000004">
      <c r="L6863" s="18"/>
    </row>
    <row r="6864" spans="12:12" ht="22.5" customHeight="1" x14ac:dyDescent="0.55000000000000004">
      <c r="L6864" s="18"/>
    </row>
    <row r="6865" spans="12:12" ht="22.5" customHeight="1" x14ac:dyDescent="0.55000000000000004">
      <c r="L6865" s="18"/>
    </row>
    <row r="6866" spans="12:12" ht="22.5" customHeight="1" x14ac:dyDescent="0.55000000000000004">
      <c r="L6866" s="18"/>
    </row>
    <row r="6867" spans="12:12" ht="22.5" customHeight="1" x14ac:dyDescent="0.55000000000000004">
      <c r="L6867" s="18"/>
    </row>
    <row r="6868" spans="12:12" ht="22.5" customHeight="1" x14ac:dyDescent="0.55000000000000004">
      <c r="L6868" s="18"/>
    </row>
    <row r="6869" spans="12:12" ht="22.5" customHeight="1" x14ac:dyDescent="0.55000000000000004">
      <c r="L6869" s="18"/>
    </row>
    <row r="6870" spans="12:12" ht="22.5" customHeight="1" x14ac:dyDescent="0.55000000000000004">
      <c r="L6870" s="18"/>
    </row>
    <row r="6871" spans="12:12" ht="22.5" customHeight="1" x14ac:dyDescent="0.55000000000000004">
      <c r="L6871" s="18"/>
    </row>
    <row r="6872" spans="12:12" ht="22.5" customHeight="1" x14ac:dyDescent="0.55000000000000004">
      <c r="L6872" s="18"/>
    </row>
    <row r="6873" spans="12:12" ht="22.5" customHeight="1" x14ac:dyDescent="0.55000000000000004">
      <c r="L6873" s="18"/>
    </row>
    <row r="6874" spans="12:12" ht="22.5" customHeight="1" x14ac:dyDescent="0.55000000000000004">
      <c r="L6874" s="18"/>
    </row>
    <row r="6875" spans="12:12" ht="22.5" customHeight="1" x14ac:dyDescent="0.55000000000000004">
      <c r="L6875" s="18"/>
    </row>
    <row r="6876" spans="12:12" ht="22.5" customHeight="1" x14ac:dyDescent="0.55000000000000004">
      <c r="L6876" s="18"/>
    </row>
    <row r="6877" spans="12:12" ht="22.5" customHeight="1" x14ac:dyDescent="0.55000000000000004">
      <c r="L6877" s="18"/>
    </row>
    <row r="6878" spans="12:12" ht="22.5" customHeight="1" x14ac:dyDescent="0.55000000000000004">
      <c r="L6878" s="18"/>
    </row>
    <row r="6879" spans="12:12" ht="22.5" customHeight="1" x14ac:dyDescent="0.55000000000000004">
      <c r="L6879" s="18"/>
    </row>
    <row r="6880" spans="12:12" ht="22.5" customHeight="1" x14ac:dyDescent="0.55000000000000004">
      <c r="L6880" s="18"/>
    </row>
    <row r="6881" spans="12:12" ht="22.5" customHeight="1" x14ac:dyDescent="0.55000000000000004">
      <c r="L6881" s="18"/>
    </row>
    <row r="6882" spans="12:12" ht="22.5" customHeight="1" x14ac:dyDescent="0.55000000000000004">
      <c r="L6882" s="18"/>
    </row>
    <row r="6883" spans="12:12" ht="22.5" customHeight="1" x14ac:dyDescent="0.55000000000000004">
      <c r="L6883" s="18"/>
    </row>
    <row r="6884" spans="12:12" ht="22.5" customHeight="1" x14ac:dyDescent="0.55000000000000004">
      <c r="L6884" s="18"/>
    </row>
    <row r="6885" spans="12:12" ht="22.5" customHeight="1" x14ac:dyDescent="0.55000000000000004">
      <c r="L6885" s="18"/>
    </row>
    <row r="6886" spans="12:12" ht="22.5" customHeight="1" x14ac:dyDescent="0.55000000000000004">
      <c r="L6886" s="18"/>
    </row>
    <row r="6887" spans="12:12" ht="22.5" customHeight="1" x14ac:dyDescent="0.55000000000000004">
      <c r="L6887" s="18"/>
    </row>
    <row r="6888" spans="12:12" ht="22.5" customHeight="1" x14ac:dyDescent="0.55000000000000004">
      <c r="L6888" s="18"/>
    </row>
    <row r="6889" spans="12:12" ht="22.5" customHeight="1" x14ac:dyDescent="0.55000000000000004">
      <c r="L6889" s="18"/>
    </row>
    <row r="6890" spans="12:12" ht="22.5" customHeight="1" x14ac:dyDescent="0.55000000000000004">
      <c r="L6890" s="18"/>
    </row>
    <row r="6891" spans="12:12" ht="22.5" customHeight="1" x14ac:dyDescent="0.55000000000000004">
      <c r="L6891" s="18"/>
    </row>
    <row r="6892" spans="12:12" ht="22.5" customHeight="1" x14ac:dyDescent="0.55000000000000004">
      <c r="L6892" s="18"/>
    </row>
    <row r="6893" spans="12:12" ht="22.5" customHeight="1" x14ac:dyDescent="0.55000000000000004">
      <c r="L6893" s="18"/>
    </row>
    <row r="6894" spans="12:12" ht="22.5" customHeight="1" x14ac:dyDescent="0.55000000000000004">
      <c r="L6894" s="18"/>
    </row>
    <row r="6895" spans="12:12" ht="22.5" customHeight="1" x14ac:dyDescent="0.55000000000000004">
      <c r="L6895" s="18"/>
    </row>
    <row r="6896" spans="12:12" ht="22.5" customHeight="1" x14ac:dyDescent="0.55000000000000004">
      <c r="L6896" s="18"/>
    </row>
    <row r="6897" spans="12:12" ht="22.5" customHeight="1" x14ac:dyDescent="0.55000000000000004">
      <c r="L6897" s="18"/>
    </row>
    <row r="6898" spans="12:12" ht="22.5" customHeight="1" x14ac:dyDescent="0.55000000000000004">
      <c r="L6898" s="18"/>
    </row>
    <row r="6899" spans="12:12" ht="22.5" customHeight="1" x14ac:dyDescent="0.55000000000000004">
      <c r="L6899" s="18"/>
    </row>
    <row r="6900" spans="12:12" ht="22.5" customHeight="1" x14ac:dyDescent="0.55000000000000004">
      <c r="L6900" s="18"/>
    </row>
    <row r="6901" spans="12:12" ht="22.5" customHeight="1" x14ac:dyDescent="0.55000000000000004">
      <c r="L6901" s="18"/>
    </row>
    <row r="6902" spans="12:12" ht="22.5" customHeight="1" x14ac:dyDescent="0.55000000000000004">
      <c r="L6902" s="18"/>
    </row>
    <row r="6903" spans="12:12" ht="22.5" customHeight="1" x14ac:dyDescent="0.55000000000000004">
      <c r="L6903" s="18"/>
    </row>
    <row r="6904" spans="12:12" ht="22.5" customHeight="1" x14ac:dyDescent="0.55000000000000004">
      <c r="L6904" s="18"/>
    </row>
    <row r="6905" spans="12:12" ht="22.5" customHeight="1" x14ac:dyDescent="0.55000000000000004">
      <c r="L6905" s="18"/>
    </row>
    <row r="6906" spans="12:12" ht="22.5" customHeight="1" x14ac:dyDescent="0.55000000000000004">
      <c r="L6906" s="18"/>
    </row>
    <row r="6907" spans="12:12" ht="22.5" customHeight="1" x14ac:dyDescent="0.55000000000000004">
      <c r="L6907" s="18"/>
    </row>
    <row r="6908" spans="12:12" ht="22.5" customHeight="1" x14ac:dyDescent="0.55000000000000004">
      <c r="L6908" s="18"/>
    </row>
    <row r="6909" spans="12:12" ht="22.5" customHeight="1" x14ac:dyDescent="0.55000000000000004">
      <c r="L6909" s="18"/>
    </row>
    <row r="6910" spans="12:12" ht="22.5" customHeight="1" x14ac:dyDescent="0.55000000000000004">
      <c r="L6910" s="18"/>
    </row>
    <row r="6911" spans="12:12" ht="22.5" customHeight="1" x14ac:dyDescent="0.55000000000000004">
      <c r="L6911" s="18"/>
    </row>
    <row r="6912" spans="12:12" ht="22.5" customHeight="1" x14ac:dyDescent="0.55000000000000004">
      <c r="L6912" s="18"/>
    </row>
    <row r="6913" spans="12:12" ht="22.5" customHeight="1" x14ac:dyDescent="0.55000000000000004">
      <c r="L6913" s="18"/>
    </row>
    <row r="6914" spans="12:12" ht="22.5" customHeight="1" x14ac:dyDescent="0.55000000000000004">
      <c r="L6914" s="18"/>
    </row>
    <row r="6915" spans="12:12" ht="22.5" customHeight="1" x14ac:dyDescent="0.55000000000000004">
      <c r="L6915" s="18"/>
    </row>
    <row r="6916" spans="12:12" ht="22.5" customHeight="1" x14ac:dyDescent="0.55000000000000004">
      <c r="L6916" s="18"/>
    </row>
    <row r="6917" spans="12:12" ht="22.5" customHeight="1" x14ac:dyDescent="0.55000000000000004">
      <c r="L6917" s="18"/>
    </row>
    <row r="6918" spans="12:12" ht="22.5" customHeight="1" x14ac:dyDescent="0.55000000000000004">
      <c r="L6918" s="18"/>
    </row>
    <row r="6919" spans="12:12" ht="22.5" customHeight="1" x14ac:dyDescent="0.55000000000000004">
      <c r="L6919" s="18"/>
    </row>
    <row r="6920" spans="12:12" ht="22.5" customHeight="1" x14ac:dyDescent="0.55000000000000004">
      <c r="L6920" s="18"/>
    </row>
    <row r="6921" spans="12:12" ht="22.5" customHeight="1" x14ac:dyDescent="0.55000000000000004">
      <c r="L6921" s="18"/>
    </row>
    <row r="6922" spans="12:12" ht="22.5" customHeight="1" x14ac:dyDescent="0.55000000000000004">
      <c r="L6922" s="18"/>
    </row>
    <row r="6923" spans="12:12" ht="22.5" customHeight="1" x14ac:dyDescent="0.55000000000000004">
      <c r="L6923" s="18"/>
    </row>
    <row r="6924" spans="12:12" ht="22.5" customHeight="1" x14ac:dyDescent="0.55000000000000004">
      <c r="L6924" s="18"/>
    </row>
    <row r="6925" spans="12:12" ht="22.5" customHeight="1" x14ac:dyDescent="0.55000000000000004">
      <c r="L6925" s="18"/>
    </row>
    <row r="6926" spans="12:12" ht="22.5" customHeight="1" x14ac:dyDescent="0.55000000000000004">
      <c r="L6926" s="18"/>
    </row>
    <row r="6927" spans="12:12" ht="22.5" customHeight="1" x14ac:dyDescent="0.55000000000000004">
      <c r="L6927" s="18"/>
    </row>
    <row r="6928" spans="12:12" ht="22.5" customHeight="1" x14ac:dyDescent="0.55000000000000004">
      <c r="L6928" s="18"/>
    </row>
    <row r="6929" spans="12:12" ht="22.5" customHeight="1" x14ac:dyDescent="0.55000000000000004">
      <c r="L6929" s="18"/>
    </row>
    <row r="6930" spans="12:12" ht="22.5" customHeight="1" x14ac:dyDescent="0.55000000000000004">
      <c r="L6930" s="18"/>
    </row>
    <row r="6931" spans="12:12" ht="22.5" customHeight="1" x14ac:dyDescent="0.55000000000000004">
      <c r="L6931" s="18"/>
    </row>
    <row r="6932" spans="12:12" ht="22.5" customHeight="1" x14ac:dyDescent="0.55000000000000004">
      <c r="L6932" s="18"/>
    </row>
    <row r="6933" spans="12:12" ht="22.5" customHeight="1" x14ac:dyDescent="0.55000000000000004">
      <c r="L6933" s="18"/>
    </row>
    <row r="6934" spans="12:12" ht="22.5" customHeight="1" x14ac:dyDescent="0.55000000000000004">
      <c r="L6934" s="18"/>
    </row>
    <row r="6935" spans="12:12" ht="22.5" customHeight="1" x14ac:dyDescent="0.55000000000000004">
      <c r="L6935" s="18"/>
    </row>
    <row r="6936" spans="12:12" ht="22.5" customHeight="1" x14ac:dyDescent="0.55000000000000004">
      <c r="L6936" s="18"/>
    </row>
    <row r="6937" spans="12:12" ht="22.5" customHeight="1" x14ac:dyDescent="0.55000000000000004">
      <c r="L6937" s="18"/>
    </row>
    <row r="6938" spans="12:12" ht="22.5" customHeight="1" x14ac:dyDescent="0.55000000000000004">
      <c r="L6938" s="18"/>
    </row>
    <row r="6939" spans="12:12" ht="22.5" customHeight="1" x14ac:dyDescent="0.55000000000000004">
      <c r="L6939" s="18"/>
    </row>
    <row r="6940" spans="12:12" ht="22.5" customHeight="1" x14ac:dyDescent="0.55000000000000004">
      <c r="L6940" s="18"/>
    </row>
    <row r="6941" spans="12:12" ht="22.5" customHeight="1" x14ac:dyDescent="0.55000000000000004">
      <c r="L6941" s="18"/>
    </row>
    <row r="6942" spans="12:12" ht="22.5" customHeight="1" x14ac:dyDescent="0.55000000000000004">
      <c r="L6942" s="18"/>
    </row>
    <row r="6943" spans="12:12" ht="22.5" customHeight="1" x14ac:dyDescent="0.55000000000000004">
      <c r="L6943" s="18"/>
    </row>
    <row r="6944" spans="12:12" ht="22.5" customHeight="1" x14ac:dyDescent="0.55000000000000004">
      <c r="L6944" s="18"/>
    </row>
    <row r="6945" spans="12:12" ht="22.5" customHeight="1" x14ac:dyDescent="0.55000000000000004">
      <c r="L6945" s="18"/>
    </row>
    <row r="6946" spans="12:12" ht="22.5" customHeight="1" x14ac:dyDescent="0.55000000000000004">
      <c r="L6946" s="18"/>
    </row>
    <row r="6947" spans="12:12" ht="22.5" customHeight="1" x14ac:dyDescent="0.55000000000000004">
      <c r="L6947" s="18"/>
    </row>
    <row r="6948" spans="12:12" ht="22.5" customHeight="1" x14ac:dyDescent="0.55000000000000004">
      <c r="L6948" s="18"/>
    </row>
    <row r="6949" spans="12:12" ht="22.5" customHeight="1" x14ac:dyDescent="0.55000000000000004">
      <c r="L6949" s="18"/>
    </row>
    <row r="6950" spans="12:12" ht="22.5" customHeight="1" x14ac:dyDescent="0.55000000000000004">
      <c r="L6950" s="18"/>
    </row>
    <row r="6951" spans="12:12" ht="22.5" customHeight="1" x14ac:dyDescent="0.55000000000000004">
      <c r="L6951" s="18"/>
    </row>
    <row r="6952" spans="12:12" ht="22.5" customHeight="1" x14ac:dyDescent="0.55000000000000004">
      <c r="L6952" s="18"/>
    </row>
    <row r="6953" spans="12:12" ht="22.5" customHeight="1" x14ac:dyDescent="0.55000000000000004">
      <c r="L6953" s="18"/>
    </row>
    <row r="6954" spans="12:12" ht="22.5" customHeight="1" x14ac:dyDescent="0.55000000000000004">
      <c r="L6954" s="18"/>
    </row>
    <row r="6955" spans="12:12" ht="22.5" customHeight="1" x14ac:dyDescent="0.55000000000000004">
      <c r="L6955" s="18"/>
    </row>
    <row r="6956" spans="12:12" ht="22.5" customHeight="1" x14ac:dyDescent="0.55000000000000004">
      <c r="L6956" s="18"/>
    </row>
    <row r="6957" spans="12:12" ht="22.5" customHeight="1" x14ac:dyDescent="0.55000000000000004">
      <c r="L6957" s="18"/>
    </row>
    <row r="6958" spans="12:12" ht="22.5" customHeight="1" x14ac:dyDescent="0.55000000000000004">
      <c r="L6958" s="18"/>
    </row>
    <row r="6959" spans="12:12" ht="22.5" customHeight="1" x14ac:dyDescent="0.55000000000000004">
      <c r="L6959" s="18"/>
    </row>
    <row r="6960" spans="12:12" ht="22.5" customHeight="1" x14ac:dyDescent="0.55000000000000004">
      <c r="L6960" s="18"/>
    </row>
    <row r="6961" spans="12:12" ht="22.5" customHeight="1" x14ac:dyDescent="0.55000000000000004">
      <c r="L6961" s="18"/>
    </row>
    <row r="6962" spans="12:12" ht="22.5" customHeight="1" x14ac:dyDescent="0.55000000000000004">
      <c r="L6962" s="18"/>
    </row>
    <row r="6963" spans="12:12" ht="22.5" customHeight="1" x14ac:dyDescent="0.55000000000000004">
      <c r="L6963" s="18"/>
    </row>
    <row r="6964" spans="12:12" ht="22.5" customHeight="1" x14ac:dyDescent="0.55000000000000004">
      <c r="L6964" s="18"/>
    </row>
    <row r="6965" spans="12:12" ht="22.5" customHeight="1" x14ac:dyDescent="0.55000000000000004">
      <c r="L6965" s="18"/>
    </row>
    <row r="6966" spans="12:12" ht="22.5" customHeight="1" x14ac:dyDescent="0.55000000000000004">
      <c r="L6966" s="18"/>
    </row>
    <row r="6967" spans="12:12" ht="22.5" customHeight="1" x14ac:dyDescent="0.55000000000000004">
      <c r="L6967" s="18"/>
    </row>
    <row r="6968" spans="12:12" ht="22.5" customHeight="1" x14ac:dyDescent="0.55000000000000004">
      <c r="L6968" s="18"/>
    </row>
    <row r="6969" spans="12:12" ht="22.5" customHeight="1" x14ac:dyDescent="0.55000000000000004">
      <c r="L6969" s="18"/>
    </row>
    <row r="6970" spans="12:12" ht="22.5" customHeight="1" x14ac:dyDescent="0.55000000000000004">
      <c r="L6970" s="18"/>
    </row>
    <row r="6971" spans="12:12" ht="22.5" customHeight="1" x14ac:dyDescent="0.55000000000000004">
      <c r="L6971" s="18"/>
    </row>
    <row r="6972" spans="12:12" ht="22.5" customHeight="1" x14ac:dyDescent="0.55000000000000004">
      <c r="L6972" s="18"/>
    </row>
    <row r="6973" spans="12:12" ht="22.5" customHeight="1" x14ac:dyDescent="0.55000000000000004">
      <c r="L6973" s="18"/>
    </row>
    <row r="6974" spans="12:12" ht="22.5" customHeight="1" x14ac:dyDescent="0.55000000000000004">
      <c r="L6974" s="18"/>
    </row>
    <row r="6975" spans="12:12" ht="22.5" customHeight="1" x14ac:dyDescent="0.55000000000000004">
      <c r="L6975" s="18"/>
    </row>
    <row r="6976" spans="12:12" ht="22.5" customHeight="1" x14ac:dyDescent="0.55000000000000004">
      <c r="L6976" s="18"/>
    </row>
    <row r="6977" spans="12:12" ht="22.5" customHeight="1" x14ac:dyDescent="0.55000000000000004">
      <c r="L6977" s="18"/>
    </row>
    <row r="6978" spans="12:12" ht="22.5" customHeight="1" x14ac:dyDescent="0.55000000000000004">
      <c r="L6978" s="18"/>
    </row>
    <row r="6979" spans="12:12" ht="22.5" customHeight="1" x14ac:dyDescent="0.55000000000000004">
      <c r="L6979" s="18"/>
    </row>
    <row r="6980" spans="12:12" ht="22.5" customHeight="1" x14ac:dyDescent="0.55000000000000004">
      <c r="L6980" s="18"/>
    </row>
    <row r="6981" spans="12:12" ht="22.5" customHeight="1" x14ac:dyDescent="0.55000000000000004">
      <c r="L6981" s="18"/>
    </row>
    <row r="6982" spans="12:12" ht="22.5" customHeight="1" x14ac:dyDescent="0.55000000000000004">
      <c r="L6982" s="18"/>
    </row>
    <row r="6983" spans="12:12" ht="22.5" customHeight="1" x14ac:dyDescent="0.55000000000000004">
      <c r="L6983" s="18"/>
    </row>
    <row r="6984" spans="12:12" ht="22.5" customHeight="1" x14ac:dyDescent="0.55000000000000004">
      <c r="L6984" s="18"/>
    </row>
    <row r="6985" spans="12:12" ht="22.5" customHeight="1" x14ac:dyDescent="0.55000000000000004">
      <c r="L6985" s="18"/>
    </row>
    <row r="6986" spans="12:12" ht="22.5" customHeight="1" x14ac:dyDescent="0.55000000000000004">
      <c r="L6986" s="18"/>
    </row>
    <row r="6987" spans="12:12" ht="22.5" customHeight="1" x14ac:dyDescent="0.55000000000000004">
      <c r="L6987" s="18"/>
    </row>
    <row r="6988" spans="12:12" ht="22.5" customHeight="1" x14ac:dyDescent="0.55000000000000004">
      <c r="L6988" s="18"/>
    </row>
    <row r="6989" spans="12:12" ht="22.5" customHeight="1" x14ac:dyDescent="0.55000000000000004">
      <c r="L6989" s="18"/>
    </row>
    <row r="6990" spans="12:12" ht="22.5" customHeight="1" x14ac:dyDescent="0.55000000000000004">
      <c r="L6990" s="18"/>
    </row>
    <row r="6991" spans="12:12" ht="22.5" customHeight="1" x14ac:dyDescent="0.55000000000000004">
      <c r="L6991" s="18"/>
    </row>
    <row r="6992" spans="12:12" ht="22.5" customHeight="1" x14ac:dyDescent="0.55000000000000004">
      <c r="L6992" s="18"/>
    </row>
    <row r="6993" spans="12:12" ht="22.5" customHeight="1" x14ac:dyDescent="0.55000000000000004">
      <c r="L6993" s="18"/>
    </row>
    <row r="6994" spans="12:12" ht="22.5" customHeight="1" x14ac:dyDescent="0.55000000000000004">
      <c r="L6994" s="18"/>
    </row>
    <row r="6995" spans="12:12" ht="22.5" customHeight="1" x14ac:dyDescent="0.55000000000000004">
      <c r="L6995" s="18"/>
    </row>
    <row r="6996" spans="12:12" ht="22.5" customHeight="1" x14ac:dyDescent="0.55000000000000004">
      <c r="L6996" s="18"/>
    </row>
    <row r="6997" spans="12:12" ht="22.5" customHeight="1" x14ac:dyDescent="0.55000000000000004">
      <c r="L6997" s="18"/>
    </row>
    <row r="6998" spans="12:12" ht="22.5" customHeight="1" x14ac:dyDescent="0.55000000000000004">
      <c r="L6998" s="18"/>
    </row>
    <row r="6999" spans="12:12" ht="22.5" customHeight="1" x14ac:dyDescent="0.55000000000000004">
      <c r="L6999" s="18"/>
    </row>
    <row r="7000" spans="12:12" ht="22.5" customHeight="1" x14ac:dyDescent="0.55000000000000004">
      <c r="L7000" s="18"/>
    </row>
    <row r="7001" spans="12:12" ht="22.5" customHeight="1" x14ac:dyDescent="0.55000000000000004">
      <c r="L7001" s="18"/>
    </row>
    <row r="7002" spans="12:12" ht="22.5" customHeight="1" x14ac:dyDescent="0.55000000000000004">
      <c r="L7002" s="18"/>
    </row>
    <row r="7003" spans="12:12" ht="22.5" customHeight="1" x14ac:dyDescent="0.55000000000000004">
      <c r="L7003" s="18"/>
    </row>
    <row r="7004" spans="12:12" ht="22.5" customHeight="1" x14ac:dyDescent="0.55000000000000004">
      <c r="L7004" s="18"/>
    </row>
    <row r="7005" spans="12:12" ht="22.5" customHeight="1" x14ac:dyDescent="0.55000000000000004">
      <c r="L7005" s="18"/>
    </row>
    <row r="7006" spans="12:12" ht="22.5" customHeight="1" x14ac:dyDescent="0.55000000000000004">
      <c r="L7006" s="18"/>
    </row>
    <row r="7007" spans="12:12" ht="22.5" customHeight="1" x14ac:dyDescent="0.55000000000000004">
      <c r="L7007" s="18"/>
    </row>
    <row r="7008" spans="12:12" ht="22.5" customHeight="1" x14ac:dyDescent="0.55000000000000004">
      <c r="L7008" s="18"/>
    </row>
    <row r="7009" spans="12:12" ht="22.5" customHeight="1" x14ac:dyDescent="0.55000000000000004">
      <c r="L7009" s="18"/>
    </row>
    <row r="7010" spans="12:12" ht="22.5" customHeight="1" x14ac:dyDescent="0.55000000000000004">
      <c r="L7010" s="18"/>
    </row>
    <row r="7011" spans="12:12" ht="22.5" customHeight="1" x14ac:dyDescent="0.55000000000000004">
      <c r="L7011" s="18"/>
    </row>
    <row r="7012" spans="12:12" ht="22.5" customHeight="1" x14ac:dyDescent="0.55000000000000004">
      <c r="L7012" s="18"/>
    </row>
    <row r="7013" spans="12:12" ht="22.5" customHeight="1" x14ac:dyDescent="0.55000000000000004">
      <c r="L7013" s="18"/>
    </row>
    <row r="7014" spans="12:12" ht="22.5" customHeight="1" x14ac:dyDescent="0.55000000000000004">
      <c r="L7014" s="18"/>
    </row>
    <row r="7015" spans="12:12" ht="22.5" customHeight="1" x14ac:dyDescent="0.55000000000000004">
      <c r="L7015" s="18"/>
    </row>
    <row r="7016" spans="12:12" ht="22.5" customHeight="1" x14ac:dyDescent="0.55000000000000004">
      <c r="L7016" s="18"/>
    </row>
    <row r="7017" spans="12:12" ht="22.5" customHeight="1" x14ac:dyDescent="0.55000000000000004">
      <c r="L7017" s="18"/>
    </row>
    <row r="7018" spans="12:12" ht="22.5" customHeight="1" x14ac:dyDescent="0.55000000000000004">
      <c r="L7018" s="18"/>
    </row>
    <row r="7019" spans="12:12" ht="22.5" customHeight="1" x14ac:dyDescent="0.55000000000000004">
      <c r="L7019" s="18"/>
    </row>
    <row r="7020" spans="12:12" ht="22.5" customHeight="1" x14ac:dyDescent="0.55000000000000004">
      <c r="L7020" s="18"/>
    </row>
    <row r="7021" spans="12:12" ht="22.5" customHeight="1" x14ac:dyDescent="0.55000000000000004">
      <c r="L7021" s="18"/>
    </row>
    <row r="7022" spans="12:12" ht="22.5" customHeight="1" x14ac:dyDescent="0.55000000000000004">
      <c r="L7022" s="18"/>
    </row>
    <row r="7023" spans="12:12" ht="22.5" customHeight="1" x14ac:dyDescent="0.55000000000000004">
      <c r="L7023" s="18"/>
    </row>
    <row r="7024" spans="12:12" ht="22.5" customHeight="1" x14ac:dyDescent="0.55000000000000004">
      <c r="L7024" s="18"/>
    </row>
    <row r="7025" spans="12:12" ht="22.5" customHeight="1" x14ac:dyDescent="0.55000000000000004">
      <c r="L7025" s="18"/>
    </row>
    <row r="7026" spans="12:12" ht="22.5" customHeight="1" x14ac:dyDescent="0.55000000000000004">
      <c r="L7026" s="18"/>
    </row>
    <row r="7027" spans="12:12" ht="22.5" customHeight="1" x14ac:dyDescent="0.55000000000000004">
      <c r="L7027" s="18"/>
    </row>
    <row r="7028" spans="12:12" ht="22.5" customHeight="1" x14ac:dyDescent="0.55000000000000004">
      <c r="L7028" s="18"/>
    </row>
    <row r="7029" spans="12:12" ht="22.5" customHeight="1" x14ac:dyDescent="0.55000000000000004">
      <c r="L7029" s="18"/>
    </row>
    <row r="7030" spans="12:12" ht="22.5" customHeight="1" x14ac:dyDescent="0.55000000000000004">
      <c r="L7030" s="18"/>
    </row>
    <row r="7031" spans="12:12" ht="22.5" customHeight="1" x14ac:dyDescent="0.55000000000000004">
      <c r="L7031" s="18"/>
    </row>
    <row r="7032" spans="12:12" ht="22.5" customHeight="1" x14ac:dyDescent="0.55000000000000004">
      <c r="L7032" s="18"/>
    </row>
    <row r="7033" spans="12:12" ht="22.5" customHeight="1" x14ac:dyDescent="0.55000000000000004">
      <c r="L7033" s="18"/>
    </row>
    <row r="7034" spans="12:12" ht="22.5" customHeight="1" x14ac:dyDescent="0.55000000000000004">
      <c r="L7034" s="18"/>
    </row>
    <row r="7035" spans="12:12" ht="22.5" customHeight="1" x14ac:dyDescent="0.55000000000000004">
      <c r="L7035" s="18"/>
    </row>
    <row r="7036" spans="12:12" ht="22.5" customHeight="1" x14ac:dyDescent="0.55000000000000004">
      <c r="L7036" s="18"/>
    </row>
    <row r="7037" spans="12:12" ht="22.5" customHeight="1" x14ac:dyDescent="0.55000000000000004">
      <c r="L7037" s="18"/>
    </row>
    <row r="7038" spans="12:12" ht="22.5" customHeight="1" x14ac:dyDescent="0.55000000000000004">
      <c r="L7038" s="18"/>
    </row>
    <row r="7039" spans="12:12" ht="22.5" customHeight="1" x14ac:dyDescent="0.55000000000000004">
      <c r="L7039" s="18"/>
    </row>
    <row r="7040" spans="12:12" ht="22.5" customHeight="1" x14ac:dyDescent="0.55000000000000004">
      <c r="L7040" s="18"/>
    </row>
    <row r="7041" spans="12:12" ht="22.5" customHeight="1" x14ac:dyDescent="0.55000000000000004">
      <c r="L7041" s="18"/>
    </row>
    <row r="7042" spans="12:12" ht="22.5" customHeight="1" x14ac:dyDescent="0.55000000000000004">
      <c r="L7042" s="18"/>
    </row>
    <row r="7043" spans="12:12" ht="22.5" customHeight="1" x14ac:dyDescent="0.55000000000000004">
      <c r="L7043" s="18"/>
    </row>
    <row r="7044" spans="12:12" ht="22.5" customHeight="1" x14ac:dyDescent="0.55000000000000004">
      <c r="L7044" s="18"/>
    </row>
    <row r="7045" spans="12:12" ht="22.5" customHeight="1" x14ac:dyDescent="0.55000000000000004">
      <c r="L7045" s="18"/>
    </row>
    <row r="7046" spans="12:12" ht="22.5" customHeight="1" x14ac:dyDescent="0.55000000000000004">
      <c r="L7046" s="18"/>
    </row>
    <row r="7047" spans="12:12" ht="22.5" customHeight="1" x14ac:dyDescent="0.55000000000000004">
      <c r="L7047" s="18"/>
    </row>
    <row r="7048" spans="12:12" ht="22.5" customHeight="1" x14ac:dyDescent="0.55000000000000004">
      <c r="L7048" s="18"/>
    </row>
    <row r="7049" spans="12:12" ht="22.5" customHeight="1" x14ac:dyDescent="0.55000000000000004">
      <c r="L7049" s="18"/>
    </row>
    <row r="7050" spans="12:12" ht="22.5" customHeight="1" x14ac:dyDescent="0.55000000000000004">
      <c r="L7050" s="18"/>
    </row>
    <row r="7051" spans="12:12" ht="22.5" customHeight="1" x14ac:dyDescent="0.55000000000000004">
      <c r="L7051" s="18"/>
    </row>
    <row r="7052" spans="12:12" ht="22.5" customHeight="1" x14ac:dyDescent="0.55000000000000004">
      <c r="L7052" s="18"/>
    </row>
    <row r="7053" spans="12:12" ht="22.5" customHeight="1" x14ac:dyDescent="0.55000000000000004">
      <c r="L7053" s="18"/>
    </row>
    <row r="7054" spans="12:12" ht="22.5" customHeight="1" x14ac:dyDescent="0.55000000000000004">
      <c r="L7054" s="18"/>
    </row>
    <row r="7055" spans="12:12" ht="22.5" customHeight="1" x14ac:dyDescent="0.55000000000000004">
      <c r="L7055" s="18"/>
    </row>
    <row r="7056" spans="12:12" ht="22.5" customHeight="1" x14ac:dyDescent="0.55000000000000004">
      <c r="L7056" s="18"/>
    </row>
    <row r="7057" spans="12:12" ht="22.5" customHeight="1" x14ac:dyDescent="0.55000000000000004">
      <c r="L7057" s="18"/>
    </row>
    <row r="7058" spans="12:12" ht="22.5" customHeight="1" x14ac:dyDescent="0.55000000000000004">
      <c r="L7058" s="18"/>
    </row>
    <row r="7059" spans="12:12" ht="22.5" customHeight="1" x14ac:dyDescent="0.55000000000000004">
      <c r="L7059" s="18"/>
    </row>
    <row r="7060" spans="12:12" ht="22.5" customHeight="1" x14ac:dyDescent="0.55000000000000004">
      <c r="L7060" s="18"/>
    </row>
    <row r="7061" spans="12:12" ht="22.5" customHeight="1" x14ac:dyDescent="0.55000000000000004">
      <c r="L7061" s="18"/>
    </row>
    <row r="7062" spans="12:12" ht="22.5" customHeight="1" x14ac:dyDescent="0.55000000000000004">
      <c r="L7062" s="18"/>
    </row>
    <row r="7063" spans="12:12" ht="22.5" customHeight="1" x14ac:dyDescent="0.55000000000000004">
      <c r="L7063" s="18"/>
    </row>
    <row r="7064" spans="12:12" ht="22.5" customHeight="1" x14ac:dyDescent="0.55000000000000004">
      <c r="L7064" s="18"/>
    </row>
    <row r="7065" spans="12:12" ht="22.5" customHeight="1" x14ac:dyDescent="0.55000000000000004">
      <c r="L7065" s="18"/>
    </row>
    <row r="7066" spans="12:12" ht="22.5" customHeight="1" x14ac:dyDescent="0.55000000000000004">
      <c r="L7066" s="18"/>
    </row>
    <row r="7067" spans="12:12" ht="22.5" customHeight="1" x14ac:dyDescent="0.55000000000000004">
      <c r="L7067" s="18"/>
    </row>
    <row r="7068" spans="12:12" ht="22.5" customHeight="1" x14ac:dyDescent="0.55000000000000004">
      <c r="L7068" s="18"/>
    </row>
    <row r="7069" spans="12:12" ht="22.5" customHeight="1" x14ac:dyDescent="0.55000000000000004">
      <c r="L7069" s="18"/>
    </row>
    <row r="7070" spans="12:12" ht="22.5" customHeight="1" x14ac:dyDescent="0.55000000000000004">
      <c r="L7070" s="18"/>
    </row>
    <row r="7071" spans="12:12" ht="22.5" customHeight="1" x14ac:dyDescent="0.55000000000000004">
      <c r="L7071" s="18"/>
    </row>
    <row r="7072" spans="12:12" ht="22.5" customHeight="1" x14ac:dyDescent="0.55000000000000004">
      <c r="L7072" s="18"/>
    </row>
    <row r="7073" spans="12:12" ht="22.5" customHeight="1" x14ac:dyDescent="0.55000000000000004">
      <c r="L7073" s="18"/>
    </row>
    <row r="7074" spans="12:12" ht="22.5" customHeight="1" x14ac:dyDescent="0.55000000000000004">
      <c r="L7074" s="18"/>
    </row>
    <row r="7075" spans="12:12" ht="22.5" customHeight="1" x14ac:dyDescent="0.55000000000000004">
      <c r="L7075" s="18"/>
    </row>
    <row r="7076" spans="12:12" ht="22.5" customHeight="1" x14ac:dyDescent="0.55000000000000004">
      <c r="L7076" s="18"/>
    </row>
    <row r="7077" spans="12:12" ht="22.5" customHeight="1" x14ac:dyDescent="0.55000000000000004">
      <c r="L7077" s="18"/>
    </row>
    <row r="7078" spans="12:12" ht="22.5" customHeight="1" x14ac:dyDescent="0.55000000000000004">
      <c r="L7078" s="18"/>
    </row>
    <row r="7079" spans="12:12" ht="22.5" customHeight="1" x14ac:dyDescent="0.55000000000000004">
      <c r="L7079" s="18"/>
    </row>
    <row r="7080" spans="12:12" ht="22.5" customHeight="1" x14ac:dyDescent="0.55000000000000004">
      <c r="L7080" s="18"/>
    </row>
    <row r="7081" spans="12:12" ht="22.5" customHeight="1" x14ac:dyDescent="0.55000000000000004">
      <c r="L7081" s="18"/>
    </row>
    <row r="7082" spans="12:12" ht="22.5" customHeight="1" x14ac:dyDescent="0.55000000000000004">
      <c r="L7082" s="18"/>
    </row>
    <row r="7083" spans="12:12" ht="22.5" customHeight="1" x14ac:dyDescent="0.55000000000000004">
      <c r="L7083" s="18"/>
    </row>
    <row r="7084" spans="12:12" ht="22.5" customHeight="1" x14ac:dyDescent="0.55000000000000004">
      <c r="L7084" s="18"/>
    </row>
    <row r="7085" spans="12:12" ht="22.5" customHeight="1" x14ac:dyDescent="0.55000000000000004">
      <c r="L7085" s="18"/>
    </row>
    <row r="7086" spans="12:12" ht="22.5" customHeight="1" x14ac:dyDescent="0.55000000000000004">
      <c r="L7086" s="18"/>
    </row>
    <row r="7087" spans="12:12" ht="22.5" customHeight="1" x14ac:dyDescent="0.55000000000000004">
      <c r="L7087" s="18"/>
    </row>
    <row r="7088" spans="12:12" ht="22.5" customHeight="1" x14ac:dyDescent="0.55000000000000004">
      <c r="L7088" s="18"/>
    </row>
    <row r="7089" spans="12:12" ht="22.5" customHeight="1" x14ac:dyDescent="0.55000000000000004">
      <c r="L7089" s="18"/>
    </row>
    <row r="7090" spans="12:12" ht="22.5" customHeight="1" x14ac:dyDescent="0.55000000000000004">
      <c r="L7090" s="18"/>
    </row>
    <row r="7091" spans="12:12" ht="22.5" customHeight="1" x14ac:dyDescent="0.55000000000000004">
      <c r="L7091" s="18"/>
    </row>
    <row r="7092" spans="12:12" ht="22.5" customHeight="1" x14ac:dyDescent="0.55000000000000004">
      <c r="L7092" s="18"/>
    </row>
    <row r="7093" spans="12:12" ht="22.5" customHeight="1" x14ac:dyDescent="0.55000000000000004">
      <c r="L7093" s="18"/>
    </row>
    <row r="7094" spans="12:12" ht="22.5" customHeight="1" x14ac:dyDescent="0.55000000000000004">
      <c r="L7094" s="18"/>
    </row>
    <row r="7095" spans="12:12" ht="22.5" customHeight="1" x14ac:dyDescent="0.55000000000000004">
      <c r="L7095" s="18"/>
    </row>
    <row r="7096" spans="12:12" ht="22.5" customHeight="1" x14ac:dyDescent="0.55000000000000004">
      <c r="L7096" s="18"/>
    </row>
    <row r="7097" spans="12:12" ht="22.5" customHeight="1" x14ac:dyDescent="0.55000000000000004">
      <c r="L7097" s="18"/>
    </row>
    <row r="7098" spans="12:12" ht="22.5" customHeight="1" x14ac:dyDescent="0.55000000000000004">
      <c r="L7098" s="18"/>
    </row>
    <row r="7099" spans="12:12" ht="22.5" customHeight="1" x14ac:dyDescent="0.55000000000000004">
      <c r="L7099" s="18"/>
    </row>
    <row r="7100" spans="12:12" ht="22.5" customHeight="1" x14ac:dyDescent="0.55000000000000004">
      <c r="L7100" s="18"/>
    </row>
    <row r="7101" spans="12:12" ht="22.5" customHeight="1" x14ac:dyDescent="0.55000000000000004">
      <c r="L7101" s="18"/>
    </row>
    <row r="7102" spans="12:12" ht="22.5" customHeight="1" x14ac:dyDescent="0.55000000000000004">
      <c r="L7102" s="18"/>
    </row>
    <row r="7103" spans="12:12" ht="22.5" customHeight="1" x14ac:dyDescent="0.55000000000000004">
      <c r="L7103" s="18"/>
    </row>
    <row r="7104" spans="12:12" ht="22.5" customHeight="1" x14ac:dyDescent="0.55000000000000004">
      <c r="L7104" s="18"/>
    </row>
    <row r="7105" spans="12:12" ht="22.5" customHeight="1" x14ac:dyDescent="0.55000000000000004">
      <c r="L7105" s="18"/>
    </row>
    <row r="7106" spans="12:12" ht="22.5" customHeight="1" x14ac:dyDescent="0.55000000000000004">
      <c r="L7106" s="18"/>
    </row>
    <row r="7107" spans="12:12" ht="22.5" customHeight="1" x14ac:dyDescent="0.55000000000000004">
      <c r="L7107" s="18"/>
    </row>
    <row r="7108" spans="12:12" ht="22.5" customHeight="1" x14ac:dyDescent="0.55000000000000004">
      <c r="L7108" s="18"/>
    </row>
    <row r="7109" spans="12:12" ht="22.5" customHeight="1" x14ac:dyDescent="0.55000000000000004">
      <c r="L7109" s="18"/>
    </row>
    <row r="7110" spans="12:12" ht="22.5" customHeight="1" x14ac:dyDescent="0.55000000000000004">
      <c r="L7110" s="18"/>
    </row>
    <row r="7111" spans="12:12" ht="22.5" customHeight="1" x14ac:dyDescent="0.55000000000000004">
      <c r="L7111" s="18"/>
    </row>
    <row r="7112" spans="12:12" ht="22.5" customHeight="1" x14ac:dyDescent="0.55000000000000004">
      <c r="L7112" s="18"/>
    </row>
    <row r="7113" spans="12:12" ht="22.5" customHeight="1" x14ac:dyDescent="0.55000000000000004">
      <c r="L7113" s="18"/>
    </row>
    <row r="7114" spans="12:12" ht="22.5" customHeight="1" x14ac:dyDescent="0.55000000000000004">
      <c r="L7114" s="18"/>
    </row>
    <row r="7115" spans="12:12" ht="22.5" customHeight="1" x14ac:dyDescent="0.55000000000000004">
      <c r="L7115" s="18"/>
    </row>
    <row r="7116" spans="12:12" ht="22.5" customHeight="1" x14ac:dyDescent="0.55000000000000004">
      <c r="L7116" s="18"/>
    </row>
    <row r="7117" spans="12:12" ht="22.5" customHeight="1" x14ac:dyDescent="0.55000000000000004">
      <c r="L7117" s="18"/>
    </row>
    <row r="7118" spans="12:12" ht="22.5" customHeight="1" x14ac:dyDescent="0.55000000000000004">
      <c r="L7118" s="18"/>
    </row>
    <row r="7119" spans="12:12" ht="22.5" customHeight="1" x14ac:dyDescent="0.55000000000000004">
      <c r="L7119" s="18"/>
    </row>
    <row r="7120" spans="12:12" ht="22.5" customHeight="1" x14ac:dyDescent="0.55000000000000004">
      <c r="L7120" s="18"/>
    </row>
    <row r="7121" spans="12:12" ht="22.5" customHeight="1" x14ac:dyDescent="0.55000000000000004">
      <c r="L7121" s="18"/>
    </row>
    <row r="7122" spans="12:12" ht="22.5" customHeight="1" x14ac:dyDescent="0.55000000000000004">
      <c r="L7122" s="18"/>
    </row>
    <row r="7123" spans="12:12" ht="22.5" customHeight="1" x14ac:dyDescent="0.55000000000000004">
      <c r="L7123" s="18"/>
    </row>
    <row r="7124" spans="12:12" ht="22.5" customHeight="1" x14ac:dyDescent="0.55000000000000004">
      <c r="L7124" s="18"/>
    </row>
    <row r="7125" spans="12:12" ht="22.5" customHeight="1" x14ac:dyDescent="0.55000000000000004">
      <c r="L7125" s="18"/>
    </row>
    <row r="7126" spans="12:12" ht="22.5" customHeight="1" x14ac:dyDescent="0.55000000000000004">
      <c r="L7126" s="18"/>
    </row>
    <row r="7127" spans="12:12" ht="22.5" customHeight="1" x14ac:dyDescent="0.55000000000000004">
      <c r="L7127" s="18"/>
    </row>
    <row r="7128" spans="12:12" ht="22.5" customHeight="1" x14ac:dyDescent="0.55000000000000004">
      <c r="L7128" s="18"/>
    </row>
    <row r="7129" spans="12:12" ht="22.5" customHeight="1" x14ac:dyDescent="0.55000000000000004">
      <c r="L7129" s="18"/>
    </row>
    <row r="7130" spans="12:12" ht="22.5" customHeight="1" x14ac:dyDescent="0.55000000000000004">
      <c r="L7130" s="18"/>
    </row>
    <row r="7131" spans="12:12" ht="22.5" customHeight="1" x14ac:dyDescent="0.55000000000000004">
      <c r="L7131" s="18"/>
    </row>
    <row r="7132" spans="12:12" ht="22.5" customHeight="1" x14ac:dyDescent="0.55000000000000004">
      <c r="L7132" s="18"/>
    </row>
    <row r="7133" spans="12:12" ht="22.5" customHeight="1" x14ac:dyDescent="0.55000000000000004">
      <c r="L7133" s="18"/>
    </row>
    <row r="7134" spans="12:12" ht="22.5" customHeight="1" x14ac:dyDescent="0.55000000000000004">
      <c r="L7134" s="18"/>
    </row>
    <row r="7135" spans="12:12" ht="22.5" customHeight="1" x14ac:dyDescent="0.55000000000000004">
      <c r="L7135" s="18"/>
    </row>
    <row r="7136" spans="12:12" ht="22.5" customHeight="1" x14ac:dyDescent="0.55000000000000004">
      <c r="L7136" s="18"/>
    </row>
    <row r="7137" spans="12:12" ht="22.5" customHeight="1" x14ac:dyDescent="0.55000000000000004">
      <c r="L7137" s="18"/>
    </row>
    <row r="7138" spans="12:12" ht="22.5" customHeight="1" x14ac:dyDescent="0.55000000000000004">
      <c r="L7138" s="18"/>
    </row>
    <row r="7139" spans="12:12" ht="22.5" customHeight="1" x14ac:dyDescent="0.55000000000000004">
      <c r="L7139" s="18"/>
    </row>
    <row r="7140" spans="12:12" ht="22.5" customHeight="1" x14ac:dyDescent="0.55000000000000004">
      <c r="L7140" s="18"/>
    </row>
    <row r="7141" spans="12:12" ht="22.5" customHeight="1" x14ac:dyDescent="0.55000000000000004">
      <c r="L7141" s="18"/>
    </row>
    <row r="7142" spans="12:12" ht="22.5" customHeight="1" x14ac:dyDescent="0.55000000000000004">
      <c r="L7142" s="18"/>
    </row>
    <row r="7143" spans="12:12" ht="22.5" customHeight="1" x14ac:dyDescent="0.55000000000000004">
      <c r="L7143" s="18"/>
    </row>
    <row r="7144" spans="12:12" ht="22.5" customHeight="1" x14ac:dyDescent="0.55000000000000004">
      <c r="L7144" s="18"/>
    </row>
    <row r="7145" spans="12:12" ht="22.5" customHeight="1" x14ac:dyDescent="0.55000000000000004">
      <c r="L7145" s="18"/>
    </row>
    <row r="7146" spans="12:12" ht="22.5" customHeight="1" x14ac:dyDescent="0.55000000000000004">
      <c r="L7146" s="18"/>
    </row>
    <row r="7147" spans="12:12" ht="22.5" customHeight="1" x14ac:dyDescent="0.55000000000000004">
      <c r="L7147" s="18"/>
    </row>
    <row r="7148" spans="12:12" ht="22.5" customHeight="1" x14ac:dyDescent="0.55000000000000004">
      <c r="L7148" s="18"/>
    </row>
    <row r="7149" spans="12:12" ht="22.5" customHeight="1" x14ac:dyDescent="0.55000000000000004">
      <c r="L7149" s="18"/>
    </row>
    <row r="7150" spans="12:12" ht="22.5" customHeight="1" x14ac:dyDescent="0.55000000000000004">
      <c r="L7150" s="18"/>
    </row>
    <row r="7151" spans="12:12" ht="22.5" customHeight="1" x14ac:dyDescent="0.55000000000000004">
      <c r="L7151" s="18"/>
    </row>
    <row r="7152" spans="12:12" ht="22.5" customHeight="1" x14ac:dyDescent="0.55000000000000004">
      <c r="L7152" s="18"/>
    </row>
    <row r="7153" spans="12:12" ht="22.5" customHeight="1" x14ac:dyDescent="0.55000000000000004">
      <c r="L7153" s="18"/>
    </row>
    <row r="7154" spans="12:12" ht="22.5" customHeight="1" x14ac:dyDescent="0.55000000000000004">
      <c r="L7154" s="18"/>
    </row>
    <row r="7155" spans="12:12" ht="22.5" customHeight="1" x14ac:dyDescent="0.55000000000000004">
      <c r="L7155" s="18"/>
    </row>
    <row r="7156" spans="12:12" ht="22.5" customHeight="1" x14ac:dyDescent="0.55000000000000004">
      <c r="L7156" s="18"/>
    </row>
    <row r="7157" spans="12:12" ht="22.5" customHeight="1" x14ac:dyDescent="0.55000000000000004">
      <c r="L7157" s="18"/>
    </row>
    <row r="7158" spans="12:12" ht="22.5" customHeight="1" x14ac:dyDescent="0.55000000000000004">
      <c r="L7158" s="18"/>
    </row>
    <row r="7159" spans="12:12" ht="22.5" customHeight="1" x14ac:dyDescent="0.55000000000000004">
      <c r="L7159" s="18"/>
    </row>
    <row r="7160" spans="12:12" ht="22.5" customHeight="1" x14ac:dyDescent="0.55000000000000004">
      <c r="L7160" s="18"/>
    </row>
    <row r="7161" spans="12:12" ht="22.5" customHeight="1" x14ac:dyDescent="0.55000000000000004">
      <c r="L7161" s="18"/>
    </row>
    <row r="7162" spans="12:12" ht="22.5" customHeight="1" x14ac:dyDescent="0.55000000000000004">
      <c r="L7162" s="18"/>
    </row>
    <row r="7163" spans="12:12" ht="22.5" customHeight="1" x14ac:dyDescent="0.55000000000000004">
      <c r="L7163" s="18"/>
    </row>
    <row r="7164" spans="12:12" ht="22.5" customHeight="1" x14ac:dyDescent="0.55000000000000004">
      <c r="L7164" s="18"/>
    </row>
    <row r="7165" spans="12:12" ht="22.5" customHeight="1" x14ac:dyDescent="0.55000000000000004">
      <c r="L7165" s="18"/>
    </row>
    <row r="7166" spans="12:12" ht="22.5" customHeight="1" x14ac:dyDescent="0.55000000000000004">
      <c r="L7166" s="18"/>
    </row>
    <row r="7167" spans="12:12" ht="22.5" customHeight="1" x14ac:dyDescent="0.55000000000000004">
      <c r="L7167" s="18"/>
    </row>
    <row r="7168" spans="12:12" ht="22.5" customHeight="1" x14ac:dyDescent="0.55000000000000004">
      <c r="L7168" s="18"/>
    </row>
    <row r="7169" spans="12:12" ht="22.5" customHeight="1" x14ac:dyDescent="0.55000000000000004">
      <c r="L7169" s="18"/>
    </row>
    <row r="7170" spans="12:12" ht="22.5" customHeight="1" x14ac:dyDescent="0.55000000000000004">
      <c r="L7170" s="18"/>
    </row>
    <row r="7171" spans="12:12" ht="22.5" customHeight="1" x14ac:dyDescent="0.55000000000000004">
      <c r="L7171" s="18"/>
    </row>
    <row r="7172" spans="12:12" ht="22.5" customHeight="1" x14ac:dyDescent="0.55000000000000004">
      <c r="L7172" s="18"/>
    </row>
    <row r="7173" spans="12:12" ht="22.5" customHeight="1" x14ac:dyDescent="0.55000000000000004">
      <c r="L7173" s="18"/>
    </row>
    <row r="7174" spans="12:12" ht="22.5" customHeight="1" x14ac:dyDescent="0.55000000000000004">
      <c r="L7174" s="18"/>
    </row>
    <row r="7175" spans="12:12" ht="22.5" customHeight="1" x14ac:dyDescent="0.55000000000000004">
      <c r="L7175" s="18"/>
    </row>
    <row r="7176" spans="12:12" ht="22.5" customHeight="1" x14ac:dyDescent="0.55000000000000004">
      <c r="L7176" s="18"/>
    </row>
    <row r="7177" spans="12:12" ht="22.5" customHeight="1" x14ac:dyDescent="0.55000000000000004">
      <c r="L7177" s="18"/>
    </row>
    <row r="7178" spans="12:12" ht="22.5" customHeight="1" x14ac:dyDescent="0.55000000000000004">
      <c r="L7178" s="18"/>
    </row>
    <row r="7179" spans="12:12" ht="22.5" customHeight="1" x14ac:dyDescent="0.55000000000000004">
      <c r="L7179" s="18"/>
    </row>
    <row r="7180" spans="12:12" ht="22.5" customHeight="1" x14ac:dyDescent="0.55000000000000004">
      <c r="L7180" s="18"/>
    </row>
    <row r="7181" spans="12:12" ht="22.5" customHeight="1" x14ac:dyDescent="0.55000000000000004">
      <c r="L7181" s="18"/>
    </row>
    <row r="7182" spans="12:12" ht="22.5" customHeight="1" x14ac:dyDescent="0.55000000000000004">
      <c r="L7182" s="18"/>
    </row>
    <row r="7183" spans="12:12" ht="22.5" customHeight="1" x14ac:dyDescent="0.55000000000000004">
      <c r="L7183" s="18"/>
    </row>
    <row r="7184" spans="12:12" ht="22.5" customHeight="1" x14ac:dyDescent="0.55000000000000004">
      <c r="L7184" s="18"/>
    </row>
    <row r="7185" spans="12:12" ht="22.5" customHeight="1" x14ac:dyDescent="0.55000000000000004">
      <c r="L7185" s="18"/>
    </row>
    <row r="7186" spans="12:12" ht="22.5" customHeight="1" x14ac:dyDescent="0.55000000000000004">
      <c r="L7186" s="18"/>
    </row>
    <row r="7187" spans="12:12" ht="22.5" customHeight="1" x14ac:dyDescent="0.55000000000000004">
      <c r="L7187" s="18"/>
    </row>
    <row r="7188" spans="12:12" ht="22.5" customHeight="1" x14ac:dyDescent="0.55000000000000004">
      <c r="L7188" s="18"/>
    </row>
    <row r="7189" spans="12:12" ht="22.5" customHeight="1" x14ac:dyDescent="0.55000000000000004">
      <c r="L7189" s="18"/>
    </row>
    <row r="7190" spans="12:12" ht="22.5" customHeight="1" x14ac:dyDescent="0.55000000000000004">
      <c r="L7190" s="18"/>
    </row>
    <row r="7191" spans="12:12" ht="22.5" customHeight="1" x14ac:dyDescent="0.55000000000000004">
      <c r="L7191" s="18"/>
    </row>
    <row r="7192" spans="12:12" ht="22.5" customHeight="1" x14ac:dyDescent="0.55000000000000004">
      <c r="L7192" s="18"/>
    </row>
    <row r="7193" spans="12:12" ht="22.5" customHeight="1" x14ac:dyDescent="0.55000000000000004">
      <c r="L7193" s="18"/>
    </row>
    <row r="7194" spans="12:12" ht="22.5" customHeight="1" x14ac:dyDescent="0.55000000000000004">
      <c r="L7194" s="18"/>
    </row>
    <row r="7195" spans="12:12" ht="22.5" customHeight="1" x14ac:dyDescent="0.55000000000000004">
      <c r="L7195" s="18"/>
    </row>
    <row r="7196" spans="12:12" ht="22.5" customHeight="1" x14ac:dyDescent="0.55000000000000004">
      <c r="L7196" s="18"/>
    </row>
    <row r="7197" spans="12:12" ht="22.5" customHeight="1" x14ac:dyDescent="0.55000000000000004">
      <c r="L7197" s="18"/>
    </row>
    <row r="7198" spans="12:12" ht="22.5" customHeight="1" x14ac:dyDescent="0.55000000000000004">
      <c r="L7198" s="18"/>
    </row>
    <row r="7199" spans="12:12" ht="22.5" customHeight="1" x14ac:dyDescent="0.55000000000000004">
      <c r="L7199" s="18"/>
    </row>
    <row r="7200" spans="12:12" ht="22.5" customHeight="1" x14ac:dyDescent="0.55000000000000004">
      <c r="L7200" s="18"/>
    </row>
    <row r="7201" spans="12:12" ht="22.5" customHeight="1" x14ac:dyDescent="0.55000000000000004">
      <c r="L7201" s="18"/>
    </row>
    <row r="7202" spans="12:12" ht="22.5" customHeight="1" x14ac:dyDescent="0.55000000000000004">
      <c r="L7202" s="18"/>
    </row>
    <row r="7203" spans="12:12" ht="22.5" customHeight="1" x14ac:dyDescent="0.55000000000000004">
      <c r="L7203" s="18"/>
    </row>
    <row r="7204" spans="12:12" ht="22.5" customHeight="1" x14ac:dyDescent="0.55000000000000004">
      <c r="L7204" s="18"/>
    </row>
    <row r="7205" spans="12:12" ht="22.5" customHeight="1" x14ac:dyDescent="0.55000000000000004">
      <c r="L7205" s="18"/>
    </row>
    <row r="7206" spans="12:12" ht="22.5" customHeight="1" x14ac:dyDescent="0.55000000000000004">
      <c r="L7206" s="18"/>
    </row>
    <row r="7207" spans="12:12" ht="22.5" customHeight="1" x14ac:dyDescent="0.55000000000000004">
      <c r="L7207" s="18"/>
    </row>
    <row r="7208" spans="12:12" ht="22.5" customHeight="1" x14ac:dyDescent="0.55000000000000004">
      <c r="L7208" s="18"/>
    </row>
    <row r="7209" spans="12:12" ht="22.5" customHeight="1" x14ac:dyDescent="0.55000000000000004">
      <c r="L7209" s="18"/>
    </row>
    <row r="7210" spans="12:12" ht="22.5" customHeight="1" x14ac:dyDescent="0.55000000000000004">
      <c r="L7210" s="18"/>
    </row>
    <row r="7211" spans="12:12" ht="22.5" customHeight="1" x14ac:dyDescent="0.55000000000000004">
      <c r="L7211" s="18"/>
    </row>
    <row r="7212" spans="12:12" ht="22.5" customHeight="1" x14ac:dyDescent="0.55000000000000004">
      <c r="L7212" s="18"/>
    </row>
    <row r="7213" spans="12:12" ht="22.5" customHeight="1" x14ac:dyDescent="0.55000000000000004">
      <c r="L7213" s="18"/>
    </row>
    <row r="7214" spans="12:12" ht="22.5" customHeight="1" x14ac:dyDescent="0.55000000000000004">
      <c r="L7214" s="18"/>
    </row>
    <row r="7215" spans="12:12" ht="22.5" customHeight="1" x14ac:dyDescent="0.55000000000000004">
      <c r="L7215" s="18"/>
    </row>
    <row r="7216" spans="12:12" ht="22.5" customHeight="1" x14ac:dyDescent="0.55000000000000004">
      <c r="L7216" s="18"/>
    </row>
    <row r="7217" spans="12:12" ht="22.5" customHeight="1" x14ac:dyDescent="0.55000000000000004">
      <c r="L7217" s="18"/>
    </row>
    <row r="7218" spans="12:12" ht="22.5" customHeight="1" x14ac:dyDescent="0.55000000000000004">
      <c r="L7218" s="18"/>
    </row>
    <row r="7219" spans="12:12" ht="22.5" customHeight="1" x14ac:dyDescent="0.55000000000000004">
      <c r="L7219" s="18"/>
    </row>
    <row r="7220" spans="12:12" ht="22.5" customHeight="1" x14ac:dyDescent="0.55000000000000004">
      <c r="L7220" s="18"/>
    </row>
    <row r="7221" spans="12:12" ht="22.5" customHeight="1" x14ac:dyDescent="0.55000000000000004">
      <c r="L7221" s="18"/>
    </row>
    <row r="7222" spans="12:12" ht="22.5" customHeight="1" x14ac:dyDescent="0.55000000000000004">
      <c r="L7222" s="18"/>
    </row>
    <row r="7223" spans="12:12" ht="22.5" customHeight="1" x14ac:dyDescent="0.55000000000000004">
      <c r="L7223" s="18"/>
    </row>
    <row r="7224" spans="12:12" ht="22.5" customHeight="1" x14ac:dyDescent="0.55000000000000004">
      <c r="L7224" s="18"/>
    </row>
    <row r="7225" spans="12:12" ht="22.5" customHeight="1" x14ac:dyDescent="0.55000000000000004">
      <c r="L7225" s="18"/>
    </row>
    <row r="7226" spans="12:12" ht="22.5" customHeight="1" x14ac:dyDescent="0.55000000000000004">
      <c r="L7226" s="18"/>
    </row>
    <row r="7227" spans="12:12" ht="22.5" customHeight="1" x14ac:dyDescent="0.55000000000000004">
      <c r="L7227" s="18"/>
    </row>
    <row r="7228" spans="12:12" ht="22.5" customHeight="1" x14ac:dyDescent="0.55000000000000004">
      <c r="L7228" s="18"/>
    </row>
    <row r="7229" spans="12:12" ht="22.5" customHeight="1" x14ac:dyDescent="0.55000000000000004">
      <c r="L7229" s="18"/>
    </row>
    <row r="7230" spans="12:12" ht="22.5" customHeight="1" x14ac:dyDescent="0.55000000000000004">
      <c r="L7230" s="18"/>
    </row>
    <row r="7231" spans="12:12" ht="22.5" customHeight="1" x14ac:dyDescent="0.55000000000000004">
      <c r="L7231" s="18"/>
    </row>
    <row r="7232" spans="12:12" ht="22.5" customHeight="1" x14ac:dyDescent="0.55000000000000004">
      <c r="L7232" s="18"/>
    </row>
    <row r="7233" spans="12:12" ht="22.5" customHeight="1" x14ac:dyDescent="0.55000000000000004">
      <c r="L7233" s="18"/>
    </row>
    <row r="7234" spans="12:12" ht="22.5" customHeight="1" x14ac:dyDescent="0.55000000000000004">
      <c r="L7234" s="18"/>
    </row>
    <row r="7235" spans="12:12" ht="22.5" customHeight="1" x14ac:dyDescent="0.55000000000000004">
      <c r="L7235" s="18"/>
    </row>
    <row r="7236" spans="12:12" ht="22.5" customHeight="1" x14ac:dyDescent="0.55000000000000004">
      <c r="L7236" s="18"/>
    </row>
    <row r="7237" spans="12:12" ht="22.5" customHeight="1" x14ac:dyDescent="0.55000000000000004">
      <c r="L7237" s="18"/>
    </row>
    <row r="7238" spans="12:12" ht="22.5" customHeight="1" x14ac:dyDescent="0.55000000000000004">
      <c r="L7238" s="18"/>
    </row>
    <row r="7239" spans="12:12" ht="22.5" customHeight="1" x14ac:dyDescent="0.55000000000000004">
      <c r="L7239" s="18"/>
    </row>
    <row r="7240" spans="12:12" ht="22.5" customHeight="1" x14ac:dyDescent="0.55000000000000004">
      <c r="L7240" s="18"/>
    </row>
    <row r="7241" spans="12:12" ht="22.5" customHeight="1" x14ac:dyDescent="0.55000000000000004">
      <c r="L7241" s="18"/>
    </row>
    <row r="7242" spans="12:12" ht="22.5" customHeight="1" x14ac:dyDescent="0.55000000000000004">
      <c r="L7242" s="18"/>
    </row>
    <row r="7243" spans="12:12" ht="22.5" customHeight="1" x14ac:dyDescent="0.55000000000000004">
      <c r="L7243" s="18"/>
    </row>
    <row r="7244" spans="12:12" ht="22.5" customHeight="1" x14ac:dyDescent="0.55000000000000004">
      <c r="L7244" s="18"/>
    </row>
    <row r="7245" spans="12:12" ht="22.5" customHeight="1" x14ac:dyDescent="0.55000000000000004">
      <c r="L7245" s="18"/>
    </row>
    <row r="7246" spans="12:12" ht="22.5" customHeight="1" x14ac:dyDescent="0.55000000000000004">
      <c r="L7246" s="18"/>
    </row>
    <row r="7247" spans="12:12" ht="22.5" customHeight="1" x14ac:dyDescent="0.55000000000000004">
      <c r="L7247" s="18"/>
    </row>
    <row r="7248" spans="12:12" ht="22.5" customHeight="1" x14ac:dyDescent="0.55000000000000004">
      <c r="L7248" s="18"/>
    </row>
    <row r="7249" spans="12:12" ht="22.5" customHeight="1" x14ac:dyDescent="0.55000000000000004">
      <c r="L7249" s="18"/>
    </row>
    <row r="7250" spans="12:12" ht="22.5" customHeight="1" x14ac:dyDescent="0.55000000000000004">
      <c r="L7250" s="18"/>
    </row>
    <row r="7251" spans="12:12" ht="22.5" customHeight="1" x14ac:dyDescent="0.55000000000000004">
      <c r="L7251" s="18"/>
    </row>
    <row r="7252" spans="12:12" ht="22.5" customHeight="1" x14ac:dyDescent="0.55000000000000004">
      <c r="L7252" s="18"/>
    </row>
    <row r="7253" spans="12:12" ht="22.5" customHeight="1" x14ac:dyDescent="0.55000000000000004">
      <c r="L7253" s="18"/>
    </row>
    <row r="7254" spans="12:12" ht="22.5" customHeight="1" x14ac:dyDescent="0.55000000000000004">
      <c r="L7254" s="18"/>
    </row>
    <row r="7255" spans="12:12" ht="22.5" customHeight="1" x14ac:dyDescent="0.55000000000000004">
      <c r="L7255" s="18"/>
    </row>
    <row r="7256" spans="12:12" ht="22.5" customHeight="1" x14ac:dyDescent="0.55000000000000004">
      <c r="L7256" s="18"/>
    </row>
    <row r="7257" spans="12:12" ht="22.5" customHeight="1" x14ac:dyDescent="0.55000000000000004">
      <c r="L7257" s="18"/>
    </row>
    <row r="7258" spans="12:12" ht="22.5" customHeight="1" x14ac:dyDescent="0.55000000000000004">
      <c r="L7258" s="18"/>
    </row>
    <row r="7259" spans="12:12" ht="22.5" customHeight="1" x14ac:dyDescent="0.55000000000000004">
      <c r="L7259" s="18"/>
    </row>
    <row r="7260" spans="12:12" ht="22.5" customHeight="1" x14ac:dyDescent="0.55000000000000004">
      <c r="L7260" s="18"/>
    </row>
    <row r="7261" spans="12:12" ht="22.5" customHeight="1" x14ac:dyDescent="0.55000000000000004">
      <c r="L7261" s="18"/>
    </row>
    <row r="7262" spans="12:12" ht="22.5" customHeight="1" x14ac:dyDescent="0.55000000000000004">
      <c r="L7262" s="18"/>
    </row>
    <row r="7263" spans="12:12" ht="22.5" customHeight="1" x14ac:dyDescent="0.55000000000000004">
      <c r="L7263" s="18"/>
    </row>
    <row r="7264" spans="12:12" ht="22.5" customHeight="1" x14ac:dyDescent="0.55000000000000004">
      <c r="L7264" s="18"/>
    </row>
    <row r="7265" spans="12:12" ht="22.5" customHeight="1" x14ac:dyDescent="0.55000000000000004">
      <c r="L7265" s="18"/>
    </row>
    <row r="7266" spans="12:12" ht="22.5" customHeight="1" x14ac:dyDescent="0.55000000000000004">
      <c r="L7266" s="18"/>
    </row>
    <row r="7267" spans="12:12" ht="22.5" customHeight="1" x14ac:dyDescent="0.55000000000000004">
      <c r="L7267" s="18"/>
    </row>
    <row r="7268" spans="12:12" ht="22.5" customHeight="1" x14ac:dyDescent="0.55000000000000004">
      <c r="L7268" s="18"/>
    </row>
    <row r="7269" spans="12:12" ht="22.5" customHeight="1" x14ac:dyDescent="0.55000000000000004">
      <c r="L7269" s="18"/>
    </row>
    <row r="7270" spans="12:12" ht="22.5" customHeight="1" x14ac:dyDescent="0.55000000000000004">
      <c r="L7270" s="18"/>
    </row>
    <row r="7271" spans="12:12" ht="22.5" customHeight="1" x14ac:dyDescent="0.55000000000000004">
      <c r="L7271" s="18"/>
    </row>
    <row r="7272" spans="12:12" ht="22.5" customHeight="1" x14ac:dyDescent="0.55000000000000004">
      <c r="L7272" s="18"/>
    </row>
    <row r="7273" spans="12:12" ht="22.5" customHeight="1" x14ac:dyDescent="0.55000000000000004">
      <c r="L7273" s="18"/>
    </row>
    <row r="7274" spans="12:12" ht="22.5" customHeight="1" x14ac:dyDescent="0.55000000000000004">
      <c r="L7274" s="18"/>
    </row>
    <row r="7275" spans="12:12" ht="22.5" customHeight="1" x14ac:dyDescent="0.55000000000000004">
      <c r="L7275" s="18"/>
    </row>
    <row r="7276" spans="12:12" ht="22.5" customHeight="1" x14ac:dyDescent="0.55000000000000004">
      <c r="L7276" s="18"/>
    </row>
    <row r="7277" spans="12:12" ht="22.5" customHeight="1" x14ac:dyDescent="0.55000000000000004">
      <c r="L7277" s="18"/>
    </row>
    <row r="7278" spans="12:12" ht="22.5" customHeight="1" x14ac:dyDescent="0.55000000000000004">
      <c r="L7278" s="18"/>
    </row>
    <row r="7279" spans="12:12" ht="22.5" customHeight="1" x14ac:dyDescent="0.55000000000000004">
      <c r="L7279" s="18"/>
    </row>
    <row r="7280" spans="12:12" ht="22.5" customHeight="1" x14ac:dyDescent="0.55000000000000004">
      <c r="L7280" s="18"/>
    </row>
    <row r="7281" spans="12:12" ht="22.5" customHeight="1" x14ac:dyDescent="0.55000000000000004">
      <c r="L7281" s="18"/>
    </row>
    <row r="7282" spans="12:12" ht="22.5" customHeight="1" x14ac:dyDescent="0.55000000000000004">
      <c r="L7282" s="18"/>
    </row>
    <row r="7283" spans="12:12" ht="22.5" customHeight="1" x14ac:dyDescent="0.55000000000000004">
      <c r="L7283" s="18"/>
    </row>
    <row r="7284" spans="12:12" ht="22.5" customHeight="1" x14ac:dyDescent="0.55000000000000004">
      <c r="L7284" s="18"/>
    </row>
    <row r="7285" spans="12:12" ht="22.5" customHeight="1" x14ac:dyDescent="0.55000000000000004">
      <c r="L7285" s="18"/>
    </row>
    <row r="7286" spans="12:12" ht="22.5" customHeight="1" x14ac:dyDescent="0.55000000000000004">
      <c r="L7286" s="18"/>
    </row>
    <row r="7287" spans="12:12" ht="22.5" customHeight="1" x14ac:dyDescent="0.55000000000000004">
      <c r="L7287" s="18"/>
    </row>
    <row r="7288" spans="12:12" ht="22.5" customHeight="1" x14ac:dyDescent="0.55000000000000004">
      <c r="L7288" s="18"/>
    </row>
    <row r="7289" spans="12:12" ht="22.5" customHeight="1" x14ac:dyDescent="0.55000000000000004">
      <c r="L7289" s="18"/>
    </row>
    <row r="7290" spans="12:12" ht="22.5" customHeight="1" x14ac:dyDescent="0.55000000000000004">
      <c r="L7290" s="18"/>
    </row>
    <row r="7291" spans="12:12" ht="22.5" customHeight="1" x14ac:dyDescent="0.55000000000000004">
      <c r="L7291" s="18"/>
    </row>
    <row r="7292" spans="12:12" ht="22.5" customHeight="1" x14ac:dyDescent="0.55000000000000004">
      <c r="L7292" s="18"/>
    </row>
    <row r="7293" spans="12:12" ht="22.5" customHeight="1" x14ac:dyDescent="0.55000000000000004">
      <c r="L7293" s="18"/>
    </row>
    <row r="7294" spans="12:12" ht="22.5" customHeight="1" x14ac:dyDescent="0.55000000000000004">
      <c r="L7294" s="18"/>
    </row>
    <row r="7295" spans="12:12" ht="22.5" customHeight="1" x14ac:dyDescent="0.55000000000000004">
      <c r="L7295" s="18"/>
    </row>
    <row r="7296" spans="12:12" ht="22.5" customHeight="1" x14ac:dyDescent="0.55000000000000004">
      <c r="L7296" s="18"/>
    </row>
    <row r="7297" spans="12:12" ht="22.5" customHeight="1" x14ac:dyDescent="0.55000000000000004">
      <c r="L7297" s="18"/>
    </row>
    <row r="7298" spans="12:12" ht="22.5" customHeight="1" x14ac:dyDescent="0.55000000000000004">
      <c r="L7298" s="18"/>
    </row>
    <row r="7299" spans="12:12" ht="22.5" customHeight="1" x14ac:dyDescent="0.55000000000000004">
      <c r="L7299" s="18"/>
    </row>
    <row r="7300" spans="12:12" ht="22.5" customHeight="1" x14ac:dyDescent="0.55000000000000004">
      <c r="L7300" s="18"/>
    </row>
    <row r="7301" spans="12:12" ht="22.5" customHeight="1" x14ac:dyDescent="0.55000000000000004">
      <c r="L7301" s="18"/>
    </row>
    <row r="7302" spans="12:12" ht="22.5" customHeight="1" x14ac:dyDescent="0.55000000000000004">
      <c r="L7302" s="18"/>
    </row>
    <row r="7303" spans="12:12" ht="22.5" customHeight="1" x14ac:dyDescent="0.55000000000000004">
      <c r="L7303" s="18"/>
    </row>
    <row r="7304" spans="12:12" ht="22.5" customHeight="1" x14ac:dyDescent="0.55000000000000004">
      <c r="L7304" s="18"/>
    </row>
    <row r="7305" spans="12:12" ht="22.5" customHeight="1" x14ac:dyDescent="0.55000000000000004">
      <c r="L7305" s="18"/>
    </row>
    <row r="7306" spans="12:12" ht="22.5" customHeight="1" x14ac:dyDescent="0.55000000000000004">
      <c r="L7306" s="18"/>
    </row>
    <row r="7307" spans="12:12" ht="22.5" customHeight="1" x14ac:dyDescent="0.55000000000000004">
      <c r="L7307" s="18"/>
    </row>
    <row r="7308" spans="12:12" ht="22.5" customHeight="1" x14ac:dyDescent="0.55000000000000004">
      <c r="L7308" s="18"/>
    </row>
    <row r="7309" spans="12:12" ht="22.5" customHeight="1" x14ac:dyDescent="0.55000000000000004">
      <c r="L7309" s="18"/>
    </row>
    <row r="7310" spans="12:12" ht="22.5" customHeight="1" x14ac:dyDescent="0.55000000000000004">
      <c r="L7310" s="18"/>
    </row>
    <row r="7311" spans="12:12" ht="22.5" customHeight="1" x14ac:dyDescent="0.55000000000000004">
      <c r="L7311" s="18"/>
    </row>
    <row r="7312" spans="12:12" ht="22.5" customHeight="1" x14ac:dyDescent="0.55000000000000004">
      <c r="L7312" s="18"/>
    </row>
    <row r="7313" spans="12:12" ht="22.5" customHeight="1" x14ac:dyDescent="0.55000000000000004">
      <c r="L7313" s="18"/>
    </row>
    <row r="7314" spans="12:12" ht="22.5" customHeight="1" x14ac:dyDescent="0.55000000000000004">
      <c r="L7314" s="18"/>
    </row>
    <row r="7315" spans="12:12" ht="22.5" customHeight="1" x14ac:dyDescent="0.55000000000000004">
      <c r="L7315" s="18"/>
    </row>
    <row r="7316" spans="12:12" ht="22.5" customHeight="1" x14ac:dyDescent="0.55000000000000004">
      <c r="L7316" s="18"/>
    </row>
    <row r="7317" spans="12:12" ht="22.5" customHeight="1" x14ac:dyDescent="0.55000000000000004">
      <c r="L7317" s="18"/>
    </row>
    <row r="7318" spans="12:12" ht="22.5" customHeight="1" x14ac:dyDescent="0.55000000000000004">
      <c r="L7318" s="18"/>
    </row>
    <row r="7319" spans="12:12" ht="22.5" customHeight="1" x14ac:dyDescent="0.55000000000000004">
      <c r="L7319" s="18"/>
    </row>
    <row r="7320" spans="12:12" ht="22.5" customHeight="1" x14ac:dyDescent="0.55000000000000004">
      <c r="L7320" s="18"/>
    </row>
    <row r="7321" spans="12:12" ht="22.5" customHeight="1" x14ac:dyDescent="0.55000000000000004">
      <c r="L7321" s="18"/>
    </row>
    <row r="7322" spans="12:12" ht="22.5" customHeight="1" x14ac:dyDescent="0.55000000000000004">
      <c r="L7322" s="18"/>
    </row>
    <row r="7323" spans="12:12" ht="22.5" customHeight="1" x14ac:dyDescent="0.55000000000000004">
      <c r="L7323" s="18"/>
    </row>
    <row r="7324" spans="12:12" ht="22.5" customHeight="1" x14ac:dyDescent="0.55000000000000004">
      <c r="L7324" s="18"/>
    </row>
    <row r="7325" spans="12:12" ht="22.5" customHeight="1" x14ac:dyDescent="0.55000000000000004">
      <c r="L7325" s="18"/>
    </row>
    <row r="7326" spans="12:12" ht="22.5" customHeight="1" x14ac:dyDescent="0.55000000000000004">
      <c r="L7326" s="18"/>
    </row>
    <row r="7327" spans="12:12" ht="22.5" customHeight="1" x14ac:dyDescent="0.55000000000000004">
      <c r="L7327" s="18"/>
    </row>
    <row r="7328" spans="12:12" ht="22.5" customHeight="1" x14ac:dyDescent="0.55000000000000004">
      <c r="L7328" s="18"/>
    </row>
    <row r="7329" spans="12:12" ht="22.5" customHeight="1" x14ac:dyDescent="0.55000000000000004">
      <c r="L7329" s="18"/>
    </row>
    <row r="7330" spans="12:12" ht="22.5" customHeight="1" x14ac:dyDescent="0.55000000000000004">
      <c r="L7330" s="18"/>
    </row>
    <row r="7331" spans="12:12" ht="22.5" customHeight="1" x14ac:dyDescent="0.55000000000000004">
      <c r="L7331" s="18"/>
    </row>
    <row r="7332" spans="12:12" ht="22.5" customHeight="1" x14ac:dyDescent="0.55000000000000004">
      <c r="L7332" s="18"/>
    </row>
    <row r="7333" spans="12:12" ht="22.5" customHeight="1" x14ac:dyDescent="0.55000000000000004">
      <c r="L7333" s="18"/>
    </row>
    <row r="7334" spans="12:12" ht="22.5" customHeight="1" x14ac:dyDescent="0.55000000000000004">
      <c r="L7334" s="18"/>
    </row>
    <row r="7335" spans="12:12" ht="22.5" customHeight="1" x14ac:dyDescent="0.55000000000000004">
      <c r="L7335" s="18"/>
    </row>
    <row r="7336" spans="12:12" ht="22.5" customHeight="1" x14ac:dyDescent="0.55000000000000004">
      <c r="L7336" s="18"/>
    </row>
    <row r="7337" spans="12:12" ht="22.5" customHeight="1" x14ac:dyDescent="0.55000000000000004">
      <c r="L7337" s="18"/>
    </row>
    <row r="7338" spans="12:12" ht="22.5" customHeight="1" x14ac:dyDescent="0.55000000000000004">
      <c r="L7338" s="18"/>
    </row>
    <row r="7339" spans="12:12" ht="22.5" customHeight="1" x14ac:dyDescent="0.55000000000000004">
      <c r="L7339" s="18"/>
    </row>
    <row r="7340" spans="12:12" ht="22.5" customHeight="1" x14ac:dyDescent="0.55000000000000004">
      <c r="L7340" s="18"/>
    </row>
    <row r="7341" spans="12:12" ht="22.5" customHeight="1" x14ac:dyDescent="0.55000000000000004">
      <c r="L7341" s="18"/>
    </row>
    <row r="7342" spans="12:12" ht="22.5" customHeight="1" x14ac:dyDescent="0.55000000000000004">
      <c r="L7342" s="18"/>
    </row>
    <row r="7343" spans="12:12" ht="22.5" customHeight="1" x14ac:dyDescent="0.55000000000000004">
      <c r="L7343" s="18"/>
    </row>
    <row r="7344" spans="12:12" ht="22.5" customHeight="1" x14ac:dyDescent="0.55000000000000004">
      <c r="L7344" s="18"/>
    </row>
    <row r="7345" spans="12:12" ht="22.5" customHeight="1" x14ac:dyDescent="0.55000000000000004">
      <c r="L7345" s="18"/>
    </row>
    <row r="7346" spans="12:12" ht="22.5" customHeight="1" x14ac:dyDescent="0.55000000000000004">
      <c r="L7346" s="18"/>
    </row>
    <row r="7347" spans="12:12" ht="22.5" customHeight="1" x14ac:dyDescent="0.55000000000000004">
      <c r="L7347" s="18"/>
    </row>
    <row r="7348" spans="12:12" ht="22.5" customHeight="1" x14ac:dyDescent="0.55000000000000004">
      <c r="L7348" s="18"/>
    </row>
    <row r="7349" spans="12:12" ht="22.5" customHeight="1" x14ac:dyDescent="0.55000000000000004">
      <c r="L7349" s="18"/>
    </row>
    <row r="7350" spans="12:12" ht="22.5" customHeight="1" x14ac:dyDescent="0.55000000000000004">
      <c r="L7350" s="18"/>
    </row>
    <row r="7351" spans="12:12" ht="22.5" customHeight="1" x14ac:dyDescent="0.55000000000000004">
      <c r="L7351" s="18"/>
    </row>
    <row r="7352" spans="12:12" ht="22.5" customHeight="1" x14ac:dyDescent="0.55000000000000004">
      <c r="L7352" s="18"/>
    </row>
    <row r="7353" spans="12:12" ht="22.5" customHeight="1" x14ac:dyDescent="0.55000000000000004">
      <c r="L7353" s="18"/>
    </row>
    <row r="7354" spans="12:12" ht="22.5" customHeight="1" x14ac:dyDescent="0.55000000000000004">
      <c r="L7354" s="18"/>
    </row>
    <row r="7355" spans="12:12" ht="22.5" customHeight="1" x14ac:dyDescent="0.55000000000000004">
      <c r="L7355" s="18"/>
    </row>
    <row r="7356" spans="12:12" ht="22.5" customHeight="1" x14ac:dyDescent="0.55000000000000004">
      <c r="L7356" s="18"/>
    </row>
    <row r="7357" spans="12:12" ht="22.5" customHeight="1" x14ac:dyDescent="0.55000000000000004">
      <c r="L7357" s="18"/>
    </row>
    <row r="7358" spans="12:12" ht="22.5" customHeight="1" x14ac:dyDescent="0.55000000000000004">
      <c r="L7358" s="18"/>
    </row>
    <row r="7359" spans="12:12" ht="22.5" customHeight="1" x14ac:dyDescent="0.55000000000000004">
      <c r="L7359" s="18"/>
    </row>
    <row r="7360" spans="12:12" ht="22.5" customHeight="1" x14ac:dyDescent="0.55000000000000004">
      <c r="L7360" s="18"/>
    </row>
    <row r="7361" spans="12:12" ht="22.5" customHeight="1" x14ac:dyDescent="0.55000000000000004">
      <c r="L7361" s="18"/>
    </row>
    <row r="7362" spans="12:12" ht="22.5" customHeight="1" x14ac:dyDescent="0.55000000000000004">
      <c r="L7362" s="18"/>
    </row>
    <row r="7363" spans="12:12" ht="22.5" customHeight="1" x14ac:dyDescent="0.55000000000000004">
      <c r="L7363" s="18"/>
    </row>
    <row r="7364" spans="12:12" ht="22.5" customHeight="1" x14ac:dyDescent="0.55000000000000004">
      <c r="L7364" s="18"/>
    </row>
    <row r="7365" spans="12:12" ht="22.5" customHeight="1" x14ac:dyDescent="0.55000000000000004">
      <c r="L7365" s="18"/>
    </row>
    <row r="7366" spans="12:12" ht="22.5" customHeight="1" x14ac:dyDescent="0.55000000000000004">
      <c r="L7366" s="18"/>
    </row>
    <row r="7367" spans="12:12" ht="22.5" customHeight="1" x14ac:dyDescent="0.55000000000000004">
      <c r="L7367" s="18"/>
    </row>
    <row r="7368" spans="12:12" ht="22.5" customHeight="1" x14ac:dyDescent="0.55000000000000004">
      <c r="L7368" s="18"/>
    </row>
    <row r="7369" spans="12:12" ht="22.5" customHeight="1" x14ac:dyDescent="0.55000000000000004">
      <c r="L7369" s="18"/>
    </row>
    <row r="7370" spans="12:12" ht="22.5" customHeight="1" x14ac:dyDescent="0.55000000000000004">
      <c r="L7370" s="18"/>
    </row>
    <row r="7371" spans="12:12" ht="22.5" customHeight="1" x14ac:dyDescent="0.55000000000000004">
      <c r="L7371" s="18"/>
    </row>
    <row r="7372" spans="12:12" ht="22.5" customHeight="1" x14ac:dyDescent="0.55000000000000004">
      <c r="L7372" s="18"/>
    </row>
    <row r="7373" spans="12:12" ht="22.5" customHeight="1" x14ac:dyDescent="0.55000000000000004">
      <c r="L7373" s="18"/>
    </row>
    <row r="7374" spans="12:12" ht="22.5" customHeight="1" x14ac:dyDescent="0.55000000000000004">
      <c r="L7374" s="18"/>
    </row>
    <row r="7375" spans="12:12" ht="22.5" customHeight="1" x14ac:dyDescent="0.55000000000000004">
      <c r="L7375" s="18"/>
    </row>
    <row r="7376" spans="12:12" ht="22.5" customHeight="1" x14ac:dyDescent="0.55000000000000004">
      <c r="L7376" s="18"/>
    </row>
    <row r="7377" spans="12:12" ht="22.5" customHeight="1" x14ac:dyDescent="0.55000000000000004">
      <c r="L7377" s="18"/>
    </row>
    <row r="7378" spans="12:12" ht="22.5" customHeight="1" x14ac:dyDescent="0.55000000000000004">
      <c r="L7378" s="18"/>
    </row>
    <row r="7379" spans="12:12" ht="22.5" customHeight="1" x14ac:dyDescent="0.55000000000000004">
      <c r="L7379" s="18"/>
    </row>
    <row r="7380" spans="12:12" ht="22.5" customHeight="1" x14ac:dyDescent="0.55000000000000004">
      <c r="L7380" s="18"/>
    </row>
    <row r="7381" spans="12:12" ht="22.5" customHeight="1" x14ac:dyDescent="0.55000000000000004">
      <c r="L7381" s="18"/>
    </row>
    <row r="7382" spans="12:12" ht="22.5" customHeight="1" x14ac:dyDescent="0.55000000000000004">
      <c r="L7382" s="18"/>
    </row>
    <row r="7383" spans="12:12" ht="22.5" customHeight="1" x14ac:dyDescent="0.55000000000000004">
      <c r="L7383" s="18"/>
    </row>
    <row r="7384" spans="12:12" ht="22.5" customHeight="1" x14ac:dyDescent="0.55000000000000004">
      <c r="L7384" s="18"/>
    </row>
    <row r="7385" spans="12:12" ht="22.5" customHeight="1" x14ac:dyDescent="0.55000000000000004">
      <c r="L7385" s="18"/>
    </row>
    <row r="7386" spans="12:12" ht="22.5" customHeight="1" x14ac:dyDescent="0.55000000000000004">
      <c r="L7386" s="18"/>
    </row>
    <row r="7387" spans="12:12" ht="22.5" customHeight="1" x14ac:dyDescent="0.55000000000000004">
      <c r="L7387" s="18"/>
    </row>
    <row r="7388" spans="12:12" ht="22.5" customHeight="1" x14ac:dyDescent="0.55000000000000004">
      <c r="L7388" s="18"/>
    </row>
    <row r="7389" spans="12:12" ht="22.5" customHeight="1" x14ac:dyDescent="0.55000000000000004">
      <c r="L7389" s="18"/>
    </row>
    <row r="7390" spans="12:12" ht="22.5" customHeight="1" x14ac:dyDescent="0.55000000000000004">
      <c r="L7390" s="18"/>
    </row>
    <row r="7391" spans="12:12" ht="22.5" customHeight="1" x14ac:dyDescent="0.55000000000000004">
      <c r="L7391" s="18"/>
    </row>
    <row r="7392" spans="12:12" ht="22.5" customHeight="1" x14ac:dyDescent="0.55000000000000004">
      <c r="L7392" s="18"/>
    </row>
    <row r="7393" spans="12:12" ht="22.5" customHeight="1" x14ac:dyDescent="0.55000000000000004">
      <c r="L7393" s="18"/>
    </row>
    <row r="7394" spans="12:12" ht="22.5" customHeight="1" x14ac:dyDescent="0.55000000000000004">
      <c r="L7394" s="18"/>
    </row>
    <row r="7395" spans="12:12" ht="22.5" customHeight="1" x14ac:dyDescent="0.55000000000000004">
      <c r="L7395" s="18"/>
    </row>
    <row r="7396" spans="12:12" ht="22.5" customHeight="1" x14ac:dyDescent="0.55000000000000004">
      <c r="L7396" s="18"/>
    </row>
    <row r="7397" spans="12:12" ht="22.5" customHeight="1" x14ac:dyDescent="0.55000000000000004">
      <c r="L7397" s="18"/>
    </row>
    <row r="7398" spans="12:12" ht="22.5" customHeight="1" x14ac:dyDescent="0.55000000000000004">
      <c r="L7398" s="18"/>
    </row>
    <row r="7399" spans="12:12" ht="22.5" customHeight="1" x14ac:dyDescent="0.55000000000000004">
      <c r="L7399" s="18"/>
    </row>
    <row r="7400" spans="12:12" ht="22.5" customHeight="1" x14ac:dyDescent="0.55000000000000004">
      <c r="L7400" s="18"/>
    </row>
    <row r="7401" spans="12:12" ht="22.5" customHeight="1" x14ac:dyDescent="0.55000000000000004">
      <c r="L7401" s="18"/>
    </row>
    <row r="7402" spans="12:12" ht="22.5" customHeight="1" x14ac:dyDescent="0.55000000000000004">
      <c r="L7402" s="18"/>
    </row>
    <row r="7403" spans="12:12" ht="22.5" customHeight="1" x14ac:dyDescent="0.55000000000000004">
      <c r="L7403" s="18"/>
    </row>
    <row r="7404" spans="12:12" ht="22.5" customHeight="1" x14ac:dyDescent="0.55000000000000004">
      <c r="L7404" s="18"/>
    </row>
    <row r="7405" spans="12:12" ht="22.5" customHeight="1" x14ac:dyDescent="0.55000000000000004">
      <c r="L7405" s="18"/>
    </row>
    <row r="7406" spans="12:12" ht="22.5" customHeight="1" x14ac:dyDescent="0.55000000000000004">
      <c r="L7406" s="18"/>
    </row>
    <row r="7407" spans="12:12" ht="22.5" customHeight="1" x14ac:dyDescent="0.55000000000000004">
      <c r="L7407" s="18"/>
    </row>
    <row r="7408" spans="12:12" ht="22.5" customHeight="1" x14ac:dyDescent="0.55000000000000004">
      <c r="L7408" s="18"/>
    </row>
    <row r="7409" spans="12:12" ht="22.5" customHeight="1" x14ac:dyDescent="0.55000000000000004">
      <c r="L7409" s="18"/>
    </row>
    <row r="7410" spans="12:12" ht="22.5" customHeight="1" x14ac:dyDescent="0.55000000000000004">
      <c r="L7410" s="18"/>
    </row>
    <row r="7411" spans="12:12" ht="22.5" customHeight="1" x14ac:dyDescent="0.55000000000000004">
      <c r="L7411" s="18"/>
    </row>
    <row r="7412" spans="12:12" ht="22.5" customHeight="1" x14ac:dyDescent="0.55000000000000004">
      <c r="L7412" s="18"/>
    </row>
    <row r="7413" spans="12:12" ht="22.5" customHeight="1" x14ac:dyDescent="0.55000000000000004">
      <c r="L7413" s="18"/>
    </row>
    <row r="7414" spans="12:12" ht="22.5" customHeight="1" x14ac:dyDescent="0.55000000000000004">
      <c r="L7414" s="18"/>
    </row>
    <row r="7415" spans="12:12" ht="22.5" customHeight="1" x14ac:dyDescent="0.55000000000000004">
      <c r="L7415" s="18"/>
    </row>
    <row r="7416" spans="12:12" ht="22.5" customHeight="1" x14ac:dyDescent="0.55000000000000004">
      <c r="L7416" s="18"/>
    </row>
    <row r="7417" spans="12:12" ht="22.5" customHeight="1" x14ac:dyDescent="0.55000000000000004">
      <c r="L7417" s="18"/>
    </row>
    <row r="7418" spans="12:12" ht="22.5" customHeight="1" x14ac:dyDescent="0.55000000000000004">
      <c r="L7418" s="18"/>
    </row>
    <row r="7419" spans="12:12" ht="22.5" customHeight="1" x14ac:dyDescent="0.55000000000000004">
      <c r="L7419" s="18"/>
    </row>
    <row r="7420" spans="12:12" ht="22.5" customHeight="1" x14ac:dyDescent="0.55000000000000004">
      <c r="L7420" s="18"/>
    </row>
    <row r="7421" spans="12:12" ht="22.5" customHeight="1" x14ac:dyDescent="0.55000000000000004">
      <c r="L7421" s="18"/>
    </row>
    <row r="7422" spans="12:12" ht="22.5" customHeight="1" x14ac:dyDescent="0.55000000000000004">
      <c r="L7422" s="18"/>
    </row>
    <row r="7423" spans="12:12" ht="22.5" customHeight="1" x14ac:dyDescent="0.55000000000000004">
      <c r="L7423" s="18"/>
    </row>
    <row r="7424" spans="12:12" ht="22.5" customHeight="1" x14ac:dyDescent="0.55000000000000004">
      <c r="L7424" s="18"/>
    </row>
    <row r="7425" spans="12:12" ht="22.5" customHeight="1" x14ac:dyDescent="0.55000000000000004">
      <c r="L7425" s="18"/>
    </row>
    <row r="7426" spans="12:12" ht="22.5" customHeight="1" x14ac:dyDescent="0.55000000000000004">
      <c r="L7426" s="18"/>
    </row>
    <row r="7427" spans="12:12" ht="22.5" customHeight="1" x14ac:dyDescent="0.55000000000000004">
      <c r="L7427" s="18"/>
    </row>
    <row r="7428" spans="12:12" ht="22.5" customHeight="1" x14ac:dyDescent="0.55000000000000004">
      <c r="L7428" s="18"/>
    </row>
    <row r="7429" spans="12:12" ht="22.5" customHeight="1" x14ac:dyDescent="0.55000000000000004">
      <c r="L7429" s="18"/>
    </row>
    <row r="7430" spans="12:12" ht="22.5" customHeight="1" x14ac:dyDescent="0.55000000000000004">
      <c r="L7430" s="18"/>
    </row>
    <row r="7431" spans="12:12" ht="22.5" customHeight="1" x14ac:dyDescent="0.55000000000000004">
      <c r="L7431" s="18"/>
    </row>
    <row r="7432" spans="12:12" ht="22.5" customHeight="1" x14ac:dyDescent="0.55000000000000004">
      <c r="L7432" s="18"/>
    </row>
    <row r="7433" spans="12:12" ht="22.5" customHeight="1" x14ac:dyDescent="0.55000000000000004">
      <c r="L7433" s="18"/>
    </row>
    <row r="7434" spans="12:12" ht="22.5" customHeight="1" x14ac:dyDescent="0.55000000000000004">
      <c r="L7434" s="18"/>
    </row>
    <row r="7435" spans="12:12" ht="22.5" customHeight="1" x14ac:dyDescent="0.55000000000000004">
      <c r="L7435" s="18"/>
    </row>
    <row r="7436" spans="12:12" ht="22.5" customHeight="1" x14ac:dyDescent="0.55000000000000004">
      <c r="L7436" s="18"/>
    </row>
    <row r="7437" spans="12:12" ht="22.5" customHeight="1" x14ac:dyDescent="0.55000000000000004">
      <c r="L7437" s="18"/>
    </row>
    <row r="7438" spans="12:12" ht="22.5" customHeight="1" x14ac:dyDescent="0.55000000000000004">
      <c r="L7438" s="18"/>
    </row>
    <row r="7439" spans="12:12" ht="22.5" customHeight="1" x14ac:dyDescent="0.55000000000000004">
      <c r="L7439" s="18"/>
    </row>
    <row r="7440" spans="12:12" ht="22.5" customHeight="1" x14ac:dyDescent="0.55000000000000004">
      <c r="L7440" s="18"/>
    </row>
    <row r="7441" spans="12:12" ht="22.5" customHeight="1" x14ac:dyDescent="0.55000000000000004">
      <c r="L7441" s="18"/>
    </row>
    <row r="7442" spans="12:12" ht="22.5" customHeight="1" x14ac:dyDescent="0.55000000000000004">
      <c r="L7442" s="18"/>
    </row>
    <row r="7443" spans="12:12" ht="22.5" customHeight="1" x14ac:dyDescent="0.55000000000000004">
      <c r="L7443" s="18"/>
    </row>
    <row r="7444" spans="12:12" ht="22.5" customHeight="1" x14ac:dyDescent="0.55000000000000004">
      <c r="L7444" s="18"/>
    </row>
    <row r="7445" spans="12:12" ht="22.5" customHeight="1" x14ac:dyDescent="0.55000000000000004">
      <c r="L7445" s="18"/>
    </row>
    <row r="7446" spans="12:12" ht="22.5" customHeight="1" x14ac:dyDescent="0.55000000000000004">
      <c r="L7446" s="18"/>
    </row>
    <row r="7447" spans="12:12" ht="22.5" customHeight="1" x14ac:dyDescent="0.55000000000000004">
      <c r="L7447" s="18"/>
    </row>
    <row r="7448" spans="12:12" ht="22.5" customHeight="1" x14ac:dyDescent="0.55000000000000004">
      <c r="L7448" s="18"/>
    </row>
    <row r="7449" spans="12:12" ht="22.5" customHeight="1" x14ac:dyDescent="0.55000000000000004">
      <c r="L7449" s="18"/>
    </row>
    <row r="7450" spans="12:12" ht="22.5" customHeight="1" x14ac:dyDescent="0.55000000000000004">
      <c r="L7450" s="18"/>
    </row>
    <row r="7451" spans="12:12" ht="22.5" customHeight="1" x14ac:dyDescent="0.55000000000000004">
      <c r="L7451" s="18"/>
    </row>
    <row r="7452" spans="12:12" ht="22.5" customHeight="1" x14ac:dyDescent="0.55000000000000004">
      <c r="L7452" s="18"/>
    </row>
    <row r="7453" spans="12:12" ht="22.5" customHeight="1" x14ac:dyDescent="0.55000000000000004">
      <c r="L7453" s="18"/>
    </row>
    <row r="7454" spans="12:12" ht="22.5" customHeight="1" x14ac:dyDescent="0.55000000000000004">
      <c r="L7454" s="18"/>
    </row>
    <row r="7455" spans="12:12" ht="22.5" customHeight="1" x14ac:dyDescent="0.55000000000000004">
      <c r="L7455" s="18"/>
    </row>
    <row r="7456" spans="12:12" ht="22.5" customHeight="1" x14ac:dyDescent="0.55000000000000004">
      <c r="L7456" s="18"/>
    </row>
    <row r="7457" spans="12:12" ht="22.5" customHeight="1" x14ac:dyDescent="0.55000000000000004">
      <c r="L7457" s="18"/>
    </row>
    <row r="7458" spans="12:12" ht="22.5" customHeight="1" x14ac:dyDescent="0.55000000000000004">
      <c r="L7458" s="18"/>
    </row>
    <row r="7459" spans="12:12" ht="22.5" customHeight="1" x14ac:dyDescent="0.55000000000000004">
      <c r="L7459" s="18"/>
    </row>
    <row r="7460" spans="12:12" ht="22.5" customHeight="1" x14ac:dyDescent="0.55000000000000004">
      <c r="L7460" s="18"/>
    </row>
    <row r="7461" spans="12:12" ht="22.5" customHeight="1" x14ac:dyDescent="0.55000000000000004">
      <c r="L7461" s="18"/>
    </row>
    <row r="7462" spans="12:12" ht="22.5" customHeight="1" x14ac:dyDescent="0.55000000000000004">
      <c r="L7462" s="18"/>
    </row>
    <row r="7463" spans="12:12" ht="22.5" customHeight="1" x14ac:dyDescent="0.55000000000000004">
      <c r="L7463" s="18"/>
    </row>
    <row r="7464" spans="12:12" ht="22.5" customHeight="1" x14ac:dyDescent="0.55000000000000004">
      <c r="L7464" s="18"/>
    </row>
    <row r="7465" spans="12:12" ht="22.5" customHeight="1" x14ac:dyDescent="0.55000000000000004">
      <c r="L7465" s="18"/>
    </row>
    <row r="7466" spans="12:12" ht="22.5" customHeight="1" x14ac:dyDescent="0.55000000000000004">
      <c r="L7466" s="18"/>
    </row>
    <row r="7467" spans="12:12" ht="22.5" customHeight="1" x14ac:dyDescent="0.55000000000000004">
      <c r="L7467" s="18"/>
    </row>
    <row r="7468" spans="12:12" ht="22.5" customHeight="1" x14ac:dyDescent="0.55000000000000004">
      <c r="L7468" s="18"/>
    </row>
    <row r="7469" spans="12:12" ht="22.5" customHeight="1" x14ac:dyDescent="0.55000000000000004">
      <c r="L7469" s="18"/>
    </row>
    <row r="7470" spans="12:12" ht="22.5" customHeight="1" x14ac:dyDescent="0.55000000000000004">
      <c r="L7470" s="18"/>
    </row>
    <row r="7471" spans="12:12" ht="22.5" customHeight="1" x14ac:dyDescent="0.55000000000000004">
      <c r="L7471" s="18"/>
    </row>
    <row r="7472" spans="12:12" ht="22.5" customHeight="1" x14ac:dyDescent="0.55000000000000004">
      <c r="L7472" s="18"/>
    </row>
    <row r="7473" spans="12:12" ht="22.5" customHeight="1" x14ac:dyDescent="0.55000000000000004">
      <c r="L7473" s="18"/>
    </row>
    <row r="7474" spans="12:12" ht="22.5" customHeight="1" x14ac:dyDescent="0.55000000000000004">
      <c r="L7474" s="18"/>
    </row>
    <row r="7475" spans="12:12" ht="22.5" customHeight="1" x14ac:dyDescent="0.55000000000000004">
      <c r="L7475" s="18"/>
    </row>
    <row r="7476" spans="12:12" ht="22.5" customHeight="1" x14ac:dyDescent="0.55000000000000004">
      <c r="L7476" s="18"/>
    </row>
    <row r="7477" spans="12:12" ht="22.5" customHeight="1" x14ac:dyDescent="0.55000000000000004">
      <c r="L7477" s="18"/>
    </row>
    <row r="7478" spans="12:12" ht="22.5" customHeight="1" x14ac:dyDescent="0.55000000000000004">
      <c r="L7478" s="18"/>
    </row>
    <row r="7479" spans="12:12" ht="22.5" customHeight="1" x14ac:dyDescent="0.55000000000000004">
      <c r="L7479" s="18"/>
    </row>
    <row r="7480" spans="12:12" ht="22.5" customHeight="1" x14ac:dyDescent="0.55000000000000004">
      <c r="L7480" s="18"/>
    </row>
    <row r="7481" spans="12:12" ht="22.5" customHeight="1" x14ac:dyDescent="0.55000000000000004">
      <c r="L7481" s="18"/>
    </row>
    <row r="7482" spans="12:12" ht="22.5" customHeight="1" x14ac:dyDescent="0.55000000000000004">
      <c r="L7482" s="18"/>
    </row>
    <row r="7483" spans="12:12" ht="22.5" customHeight="1" x14ac:dyDescent="0.55000000000000004">
      <c r="L7483" s="18"/>
    </row>
    <row r="7484" spans="12:12" ht="22.5" customHeight="1" x14ac:dyDescent="0.55000000000000004">
      <c r="L7484" s="18"/>
    </row>
    <row r="7485" spans="12:12" ht="22.5" customHeight="1" x14ac:dyDescent="0.55000000000000004">
      <c r="L7485" s="18"/>
    </row>
    <row r="7486" spans="12:12" ht="22.5" customHeight="1" x14ac:dyDescent="0.55000000000000004">
      <c r="L7486" s="18"/>
    </row>
    <row r="7487" spans="12:12" ht="22.5" customHeight="1" x14ac:dyDescent="0.55000000000000004">
      <c r="L7487" s="18"/>
    </row>
    <row r="7488" spans="12:12" ht="22.5" customHeight="1" x14ac:dyDescent="0.55000000000000004">
      <c r="L7488" s="18"/>
    </row>
    <row r="7489" spans="12:12" ht="22.5" customHeight="1" x14ac:dyDescent="0.55000000000000004">
      <c r="L7489" s="18"/>
    </row>
    <row r="7490" spans="12:12" ht="22.5" customHeight="1" x14ac:dyDescent="0.55000000000000004">
      <c r="L7490" s="18"/>
    </row>
    <row r="7491" spans="12:12" ht="22.5" customHeight="1" x14ac:dyDescent="0.55000000000000004">
      <c r="L7491" s="18"/>
    </row>
    <row r="7492" spans="12:12" ht="22.5" customHeight="1" x14ac:dyDescent="0.55000000000000004">
      <c r="L7492" s="18"/>
    </row>
    <row r="7493" spans="12:12" ht="22.5" customHeight="1" x14ac:dyDescent="0.55000000000000004">
      <c r="L7493" s="18"/>
    </row>
    <row r="7494" spans="12:12" ht="22.5" customHeight="1" x14ac:dyDescent="0.55000000000000004">
      <c r="L7494" s="18"/>
    </row>
    <row r="7495" spans="12:12" ht="22.5" customHeight="1" x14ac:dyDescent="0.55000000000000004">
      <c r="L7495" s="18"/>
    </row>
    <row r="7496" spans="12:12" ht="22.5" customHeight="1" x14ac:dyDescent="0.55000000000000004">
      <c r="L7496" s="18"/>
    </row>
    <row r="7497" spans="12:12" ht="22.5" customHeight="1" x14ac:dyDescent="0.55000000000000004">
      <c r="L7497" s="18"/>
    </row>
    <row r="7498" spans="12:12" ht="22.5" customHeight="1" x14ac:dyDescent="0.55000000000000004">
      <c r="L7498" s="18"/>
    </row>
    <row r="7499" spans="12:12" ht="22.5" customHeight="1" x14ac:dyDescent="0.55000000000000004">
      <c r="L7499" s="18"/>
    </row>
    <row r="7500" spans="12:12" ht="22.5" customHeight="1" x14ac:dyDescent="0.55000000000000004">
      <c r="L7500" s="18"/>
    </row>
    <row r="7501" spans="12:12" ht="22.5" customHeight="1" x14ac:dyDescent="0.55000000000000004">
      <c r="L7501" s="18"/>
    </row>
    <row r="7502" spans="12:12" ht="22.5" customHeight="1" x14ac:dyDescent="0.55000000000000004">
      <c r="L7502" s="18"/>
    </row>
    <row r="7503" spans="12:12" ht="22.5" customHeight="1" x14ac:dyDescent="0.55000000000000004">
      <c r="L7503" s="18"/>
    </row>
    <row r="7504" spans="12:12" ht="22.5" customHeight="1" x14ac:dyDescent="0.55000000000000004">
      <c r="L7504" s="18"/>
    </row>
    <row r="7505" spans="12:12" ht="22.5" customHeight="1" x14ac:dyDescent="0.55000000000000004">
      <c r="L7505" s="18"/>
    </row>
    <row r="7506" spans="12:12" ht="22.5" customHeight="1" x14ac:dyDescent="0.55000000000000004">
      <c r="L7506" s="18"/>
    </row>
    <row r="7507" spans="12:12" ht="22.5" customHeight="1" x14ac:dyDescent="0.55000000000000004">
      <c r="L7507" s="18"/>
    </row>
    <row r="7508" spans="12:12" ht="22.5" customHeight="1" x14ac:dyDescent="0.55000000000000004">
      <c r="L7508" s="18"/>
    </row>
    <row r="7509" spans="12:12" ht="22.5" customHeight="1" x14ac:dyDescent="0.55000000000000004">
      <c r="L7509" s="18"/>
    </row>
    <row r="7510" spans="12:12" ht="22.5" customHeight="1" x14ac:dyDescent="0.55000000000000004">
      <c r="L7510" s="18"/>
    </row>
    <row r="7511" spans="12:12" ht="22.5" customHeight="1" x14ac:dyDescent="0.55000000000000004">
      <c r="L7511" s="18"/>
    </row>
    <row r="7512" spans="12:12" ht="22.5" customHeight="1" x14ac:dyDescent="0.55000000000000004">
      <c r="L7512" s="18"/>
    </row>
    <row r="7513" spans="12:12" ht="22.5" customHeight="1" x14ac:dyDescent="0.55000000000000004">
      <c r="L7513" s="18"/>
    </row>
    <row r="7514" spans="12:12" ht="22.5" customHeight="1" x14ac:dyDescent="0.55000000000000004">
      <c r="L7514" s="18"/>
    </row>
    <row r="7515" spans="12:12" ht="22.5" customHeight="1" x14ac:dyDescent="0.55000000000000004">
      <c r="L7515" s="18"/>
    </row>
    <row r="7516" spans="12:12" ht="22.5" customHeight="1" x14ac:dyDescent="0.55000000000000004">
      <c r="L7516" s="18"/>
    </row>
    <row r="7517" spans="12:12" ht="22.5" customHeight="1" x14ac:dyDescent="0.55000000000000004">
      <c r="L7517" s="18"/>
    </row>
    <row r="7518" spans="12:12" ht="22.5" customHeight="1" x14ac:dyDescent="0.55000000000000004">
      <c r="L7518" s="18"/>
    </row>
    <row r="7519" spans="12:12" ht="22.5" customHeight="1" x14ac:dyDescent="0.55000000000000004">
      <c r="L7519" s="18"/>
    </row>
    <row r="7520" spans="12:12" ht="22.5" customHeight="1" x14ac:dyDescent="0.55000000000000004">
      <c r="L7520" s="18"/>
    </row>
    <row r="7521" spans="12:12" ht="22.5" customHeight="1" x14ac:dyDescent="0.55000000000000004">
      <c r="L7521" s="18"/>
    </row>
    <row r="7522" spans="12:12" ht="22.5" customHeight="1" x14ac:dyDescent="0.55000000000000004">
      <c r="L7522" s="18"/>
    </row>
    <row r="7523" spans="12:12" ht="22.5" customHeight="1" x14ac:dyDescent="0.55000000000000004">
      <c r="L7523" s="18"/>
    </row>
    <row r="7524" spans="12:12" ht="22.5" customHeight="1" x14ac:dyDescent="0.55000000000000004">
      <c r="L7524" s="18"/>
    </row>
    <row r="7525" spans="12:12" ht="22.5" customHeight="1" x14ac:dyDescent="0.55000000000000004">
      <c r="L7525" s="18"/>
    </row>
    <row r="7526" spans="12:12" ht="22.5" customHeight="1" x14ac:dyDescent="0.55000000000000004">
      <c r="L7526" s="18"/>
    </row>
    <row r="7527" spans="12:12" ht="22.5" customHeight="1" x14ac:dyDescent="0.55000000000000004">
      <c r="L7527" s="18"/>
    </row>
    <row r="7528" spans="12:12" ht="22.5" customHeight="1" x14ac:dyDescent="0.55000000000000004">
      <c r="L7528" s="18"/>
    </row>
    <row r="7529" spans="12:12" ht="22.5" customHeight="1" x14ac:dyDescent="0.55000000000000004">
      <c r="L7529" s="18"/>
    </row>
    <row r="7530" spans="12:12" ht="22.5" customHeight="1" x14ac:dyDescent="0.55000000000000004">
      <c r="L7530" s="18"/>
    </row>
    <row r="7531" spans="12:12" ht="22.5" customHeight="1" x14ac:dyDescent="0.55000000000000004">
      <c r="L7531" s="18"/>
    </row>
    <row r="7532" spans="12:12" ht="22.5" customHeight="1" x14ac:dyDescent="0.55000000000000004">
      <c r="L7532" s="18"/>
    </row>
    <row r="7533" spans="12:12" ht="22.5" customHeight="1" x14ac:dyDescent="0.55000000000000004">
      <c r="L7533" s="18"/>
    </row>
    <row r="7534" spans="12:12" ht="22.5" customHeight="1" x14ac:dyDescent="0.55000000000000004">
      <c r="L7534" s="18"/>
    </row>
    <row r="7535" spans="12:12" ht="22.5" customHeight="1" x14ac:dyDescent="0.55000000000000004">
      <c r="L7535" s="18"/>
    </row>
    <row r="7536" spans="12:12" ht="22.5" customHeight="1" x14ac:dyDescent="0.55000000000000004">
      <c r="L7536" s="18"/>
    </row>
    <row r="7537" spans="12:12" ht="22.5" customHeight="1" x14ac:dyDescent="0.55000000000000004">
      <c r="L7537" s="18"/>
    </row>
    <row r="7538" spans="12:12" ht="22.5" customHeight="1" x14ac:dyDescent="0.55000000000000004">
      <c r="L7538" s="18"/>
    </row>
    <row r="7539" spans="12:12" ht="22.5" customHeight="1" x14ac:dyDescent="0.55000000000000004">
      <c r="L7539" s="18"/>
    </row>
    <row r="7540" spans="12:12" ht="22.5" customHeight="1" x14ac:dyDescent="0.55000000000000004">
      <c r="L7540" s="18"/>
    </row>
    <row r="7541" spans="12:12" ht="22.5" customHeight="1" x14ac:dyDescent="0.55000000000000004">
      <c r="L7541" s="18"/>
    </row>
    <row r="7542" spans="12:12" ht="22.5" customHeight="1" x14ac:dyDescent="0.55000000000000004">
      <c r="L7542" s="18"/>
    </row>
    <row r="7543" spans="12:12" ht="22.5" customHeight="1" x14ac:dyDescent="0.55000000000000004">
      <c r="L7543" s="18"/>
    </row>
    <row r="7544" spans="12:12" ht="22.5" customHeight="1" x14ac:dyDescent="0.55000000000000004">
      <c r="L7544" s="18"/>
    </row>
    <row r="7545" spans="12:12" ht="22.5" customHeight="1" x14ac:dyDescent="0.55000000000000004">
      <c r="L7545" s="18"/>
    </row>
    <row r="7546" spans="12:12" ht="22.5" customHeight="1" x14ac:dyDescent="0.55000000000000004">
      <c r="L7546" s="18"/>
    </row>
    <row r="7547" spans="12:12" ht="22.5" customHeight="1" x14ac:dyDescent="0.55000000000000004">
      <c r="L7547" s="18"/>
    </row>
    <row r="7548" spans="12:12" ht="22.5" customHeight="1" x14ac:dyDescent="0.55000000000000004">
      <c r="L7548" s="18"/>
    </row>
    <row r="7549" spans="12:12" ht="22.5" customHeight="1" x14ac:dyDescent="0.55000000000000004">
      <c r="L7549" s="18"/>
    </row>
    <row r="7550" spans="12:12" ht="22.5" customHeight="1" x14ac:dyDescent="0.55000000000000004">
      <c r="L7550" s="18"/>
    </row>
    <row r="7551" spans="12:12" ht="22.5" customHeight="1" x14ac:dyDescent="0.55000000000000004">
      <c r="L7551" s="18"/>
    </row>
    <row r="7552" spans="12:12" ht="22.5" customHeight="1" x14ac:dyDescent="0.55000000000000004">
      <c r="L7552" s="18"/>
    </row>
    <row r="7553" spans="12:12" ht="22.5" customHeight="1" x14ac:dyDescent="0.55000000000000004">
      <c r="L7553" s="18"/>
    </row>
    <row r="7554" spans="12:12" ht="22.5" customHeight="1" x14ac:dyDescent="0.55000000000000004">
      <c r="L7554" s="18"/>
    </row>
    <row r="7555" spans="12:12" ht="22.5" customHeight="1" x14ac:dyDescent="0.55000000000000004">
      <c r="L7555" s="18"/>
    </row>
    <row r="7556" spans="12:12" ht="22.5" customHeight="1" x14ac:dyDescent="0.55000000000000004">
      <c r="L7556" s="18"/>
    </row>
    <row r="7557" spans="12:12" ht="22.5" customHeight="1" x14ac:dyDescent="0.55000000000000004">
      <c r="L7557" s="18"/>
    </row>
    <row r="7558" spans="12:12" ht="22.5" customHeight="1" x14ac:dyDescent="0.55000000000000004">
      <c r="L7558" s="18"/>
    </row>
    <row r="7559" spans="12:12" ht="22.5" customHeight="1" x14ac:dyDescent="0.55000000000000004">
      <c r="L7559" s="18"/>
    </row>
    <row r="7560" spans="12:12" ht="22.5" customHeight="1" x14ac:dyDescent="0.55000000000000004">
      <c r="L7560" s="18"/>
    </row>
    <row r="7561" spans="12:12" ht="22.5" customHeight="1" x14ac:dyDescent="0.55000000000000004">
      <c r="L7561" s="18"/>
    </row>
    <row r="7562" spans="12:12" ht="22.5" customHeight="1" x14ac:dyDescent="0.55000000000000004">
      <c r="L7562" s="18"/>
    </row>
    <row r="7563" spans="12:12" ht="22.5" customHeight="1" x14ac:dyDescent="0.55000000000000004">
      <c r="L7563" s="18"/>
    </row>
    <row r="7564" spans="12:12" ht="22.5" customHeight="1" x14ac:dyDescent="0.55000000000000004">
      <c r="L7564" s="18"/>
    </row>
    <row r="7565" spans="12:12" ht="22.5" customHeight="1" x14ac:dyDescent="0.55000000000000004">
      <c r="L7565" s="18"/>
    </row>
    <row r="7566" spans="12:12" ht="22.5" customHeight="1" x14ac:dyDescent="0.55000000000000004">
      <c r="L7566" s="18"/>
    </row>
    <row r="7567" spans="12:12" ht="22.5" customHeight="1" x14ac:dyDescent="0.55000000000000004">
      <c r="L7567" s="18"/>
    </row>
    <row r="7568" spans="12:12" ht="22.5" customHeight="1" x14ac:dyDescent="0.55000000000000004">
      <c r="L7568" s="18"/>
    </row>
    <row r="7569" spans="12:12" ht="22.5" customHeight="1" x14ac:dyDescent="0.55000000000000004">
      <c r="L7569" s="18"/>
    </row>
    <row r="7570" spans="12:12" ht="22.5" customHeight="1" x14ac:dyDescent="0.55000000000000004">
      <c r="L7570" s="18"/>
    </row>
    <row r="7571" spans="12:12" ht="22.5" customHeight="1" x14ac:dyDescent="0.55000000000000004">
      <c r="L7571" s="18"/>
    </row>
    <row r="7572" spans="12:12" ht="22.5" customHeight="1" x14ac:dyDescent="0.55000000000000004">
      <c r="L7572" s="18"/>
    </row>
    <row r="7573" spans="12:12" ht="22.5" customHeight="1" x14ac:dyDescent="0.55000000000000004">
      <c r="L7573" s="18"/>
    </row>
    <row r="7574" spans="12:12" ht="22.5" customHeight="1" x14ac:dyDescent="0.55000000000000004">
      <c r="L7574" s="18"/>
    </row>
    <row r="7575" spans="12:12" ht="22.5" customHeight="1" x14ac:dyDescent="0.55000000000000004">
      <c r="L7575" s="18"/>
    </row>
    <row r="7576" spans="12:12" ht="22.5" customHeight="1" x14ac:dyDescent="0.55000000000000004">
      <c r="L7576" s="18"/>
    </row>
    <row r="7577" spans="12:12" ht="22.5" customHeight="1" x14ac:dyDescent="0.55000000000000004">
      <c r="L7577" s="18"/>
    </row>
    <row r="7578" spans="12:12" ht="22.5" customHeight="1" x14ac:dyDescent="0.55000000000000004">
      <c r="L7578" s="18"/>
    </row>
    <row r="7579" spans="12:12" ht="22.5" customHeight="1" x14ac:dyDescent="0.55000000000000004">
      <c r="L7579" s="18"/>
    </row>
    <row r="7580" spans="12:12" ht="22.5" customHeight="1" x14ac:dyDescent="0.55000000000000004">
      <c r="L7580" s="18"/>
    </row>
    <row r="7581" spans="12:12" ht="22.5" customHeight="1" x14ac:dyDescent="0.55000000000000004">
      <c r="L7581" s="18"/>
    </row>
    <row r="7582" spans="12:12" ht="22.5" customHeight="1" x14ac:dyDescent="0.55000000000000004">
      <c r="L7582" s="18"/>
    </row>
    <row r="7583" spans="12:12" ht="22.5" customHeight="1" x14ac:dyDescent="0.55000000000000004">
      <c r="L7583" s="18"/>
    </row>
    <row r="7584" spans="12:12" ht="22.5" customHeight="1" x14ac:dyDescent="0.55000000000000004">
      <c r="L7584" s="18"/>
    </row>
    <row r="7585" spans="12:12" ht="22.5" customHeight="1" x14ac:dyDescent="0.55000000000000004">
      <c r="L7585" s="18"/>
    </row>
    <row r="7586" spans="12:12" ht="22.5" customHeight="1" x14ac:dyDescent="0.55000000000000004">
      <c r="L7586" s="18"/>
    </row>
    <row r="7587" spans="12:12" ht="22.5" customHeight="1" x14ac:dyDescent="0.55000000000000004">
      <c r="L7587" s="18"/>
    </row>
    <row r="7588" spans="12:12" ht="22.5" customHeight="1" x14ac:dyDescent="0.55000000000000004">
      <c r="L7588" s="18"/>
    </row>
    <row r="7589" spans="12:12" ht="22.5" customHeight="1" x14ac:dyDescent="0.55000000000000004">
      <c r="L7589" s="18"/>
    </row>
    <row r="7590" spans="12:12" ht="22.5" customHeight="1" x14ac:dyDescent="0.55000000000000004">
      <c r="L7590" s="18"/>
    </row>
    <row r="7591" spans="12:12" ht="22.5" customHeight="1" x14ac:dyDescent="0.55000000000000004">
      <c r="L7591" s="18"/>
    </row>
    <row r="7592" spans="12:12" ht="22.5" customHeight="1" x14ac:dyDescent="0.55000000000000004">
      <c r="L7592" s="18"/>
    </row>
    <row r="7593" spans="12:12" ht="22.5" customHeight="1" x14ac:dyDescent="0.55000000000000004">
      <c r="L7593" s="18"/>
    </row>
    <row r="7594" spans="12:12" ht="22.5" customHeight="1" x14ac:dyDescent="0.55000000000000004">
      <c r="L7594" s="18"/>
    </row>
    <row r="7595" spans="12:12" ht="22.5" customHeight="1" x14ac:dyDescent="0.55000000000000004">
      <c r="L7595" s="18"/>
    </row>
    <row r="7596" spans="12:12" ht="22.5" customHeight="1" x14ac:dyDescent="0.55000000000000004">
      <c r="L7596" s="18"/>
    </row>
    <row r="7597" spans="12:12" ht="22.5" customHeight="1" x14ac:dyDescent="0.55000000000000004">
      <c r="L7597" s="18"/>
    </row>
    <row r="7598" spans="12:12" ht="22.5" customHeight="1" x14ac:dyDescent="0.55000000000000004">
      <c r="L7598" s="18"/>
    </row>
    <row r="7599" spans="12:12" ht="22.5" customHeight="1" x14ac:dyDescent="0.55000000000000004">
      <c r="L7599" s="18"/>
    </row>
    <row r="7600" spans="12:12" ht="22.5" customHeight="1" x14ac:dyDescent="0.55000000000000004">
      <c r="L7600" s="18"/>
    </row>
    <row r="7601" spans="12:12" ht="22.5" customHeight="1" x14ac:dyDescent="0.55000000000000004">
      <c r="L7601" s="18"/>
    </row>
    <row r="7602" spans="12:12" ht="22.5" customHeight="1" x14ac:dyDescent="0.55000000000000004">
      <c r="L7602" s="18"/>
    </row>
    <row r="7603" spans="12:12" ht="22.5" customHeight="1" x14ac:dyDescent="0.55000000000000004">
      <c r="L7603" s="18"/>
    </row>
    <row r="7604" spans="12:12" ht="22.5" customHeight="1" x14ac:dyDescent="0.55000000000000004">
      <c r="L7604" s="18"/>
    </row>
    <row r="7605" spans="12:12" ht="22.5" customHeight="1" x14ac:dyDescent="0.55000000000000004">
      <c r="L7605" s="18"/>
    </row>
    <row r="7606" spans="12:12" ht="22.5" customHeight="1" x14ac:dyDescent="0.55000000000000004">
      <c r="L7606" s="18"/>
    </row>
    <row r="7607" spans="12:12" ht="22.5" customHeight="1" x14ac:dyDescent="0.55000000000000004">
      <c r="L7607" s="18"/>
    </row>
    <row r="7608" spans="12:12" ht="22.5" customHeight="1" x14ac:dyDescent="0.55000000000000004">
      <c r="L7608" s="18"/>
    </row>
    <row r="7609" spans="12:12" ht="22.5" customHeight="1" x14ac:dyDescent="0.55000000000000004">
      <c r="L7609" s="18"/>
    </row>
    <row r="7610" spans="12:12" ht="22.5" customHeight="1" x14ac:dyDescent="0.55000000000000004">
      <c r="L7610" s="18"/>
    </row>
    <row r="7611" spans="12:12" ht="22.5" customHeight="1" x14ac:dyDescent="0.55000000000000004">
      <c r="L7611" s="18"/>
    </row>
    <row r="7612" spans="12:12" ht="22.5" customHeight="1" x14ac:dyDescent="0.55000000000000004">
      <c r="L7612" s="18"/>
    </row>
    <row r="7613" spans="12:12" ht="22.5" customHeight="1" x14ac:dyDescent="0.55000000000000004">
      <c r="L7613" s="18"/>
    </row>
    <row r="7614" spans="12:12" ht="22.5" customHeight="1" x14ac:dyDescent="0.55000000000000004">
      <c r="L7614" s="18"/>
    </row>
    <row r="7615" spans="12:12" ht="22.5" customHeight="1" x14ac:dyDescent="0.55000000000000004">
      <c r="L7615" s="18"/>
    </row>
    <row r="7616" spans="12:12" ht="22.5" customHeight="1" x14ac:dyDescent="0.55000000000000004">
      <c r="L7616" s="18"/>
    </row>
    <row r="7617" spans="12:12" ht="22.5" customHeight="1" x14ac:dyDescent="0.55000000000000004">
      <c r="L7617" s="18"/>
    </row>
    <row r="7618" spans="12:12" ht="22.5" customHeight="1" x14ac:dyDescent="0.55000000000000004">
      <c r="L7618" s="18"/>
    </row>
    <row r="7619" spans="12:12" ht="22.5" customHeight="1" x14ac:dyDescent="0.55000000000000004">
      <c r="L7619" s="18"/>
    </row>
    <row r="7620" spans="12:12" ht="22.5" customHeight="1" x14ac:dyDescent="0.55000000000000004">
      <c r="L7620" s="18"/>
    </row>
    <row r="7621" spans="12:12" ht="22.5" customHeight="1" x14ac:dyDescent="0.55000000000000004">
      <c r="L7621" s="18"/>
    </row>
    <row r="7622" spans="12:12" ht="22.5" customHeight="1" x14ac:dyDescent="0.55000000000000004">
      <c r="L7622" s="18"/>
    </row>
    <row r="7623" spans="12:12" ht="22.5" customHeight="1" x14ac:dyDescent="0.55000000000000004">
      <c r="L7623" s="18"/>
    </row>
    <row r="7624" spans="12:12" ht="22.5" customHeight="1" x14ac:dyDescent="0.55000000000000004">
      <c r="L7624" s="18"/>
    </row>
    <row r="7625" spans="12:12" ht="22.5" customHeight="1" x14ac:dyDescent="0.55000000000000004">
      <c r="L7625" s="18"/>
    </row>
    <row r="7626" spans="12:12" ht="22.5" customHeight="1" x14ac:dyDescent="0.55000000000000004">
      <c r="L7626" s="18"/>
    </row>
    <row r="7627" spans="12:12" ht="22.5" customHeight="1" x14ac:dyDescent="0.55000000000000004">
      <c r="L7627" s="18"/>
    </row>
    <row r="7628" spans="12:12" ht="22.5" customHeight="1" x14ac:dyDescent="0.55000000000000004">
      <c r="L7628" s="18"/>
    </row>
    <row r="7629" spans="12:12" ht="22.5" customHeight="1" x14ac:dyDescent="0.55000000000000004">
      <c r="L7629" s="18"/>
    </row>
    <row r="7630" spans="12:12" ht="22.5" customHeight="1" x14ac:dyDescent="0.55000000000000004">
      <c r="L7630" s="18"/>
    </row>
    <row r="7631" spans="12:12" ht="22.5" customHeight="1" x14ac:dyDescent="0.55000000000000004">
      <c r="L7631" s="18"/>
    </row>
    <row r="7632" spans="12:12" ht="22.5" customHeight="1" x14ac:dyDescent="0.55000000000000004">
      <c r="L7632" s="18"/>
    </row>
    <row r="7633" spans="12:12" ht="22.5" customHeight="1" x14ac:dyDescent="0.55000000000000004">
      <c r="L7633" s="18"/>
    </row>
    <row r="7634" spans="12:12" ht="22.5" customHeight="1" x14ac:dyDescent="0.55000000000000004">
      <c r="L7634" s="18"/>
    </row>
    <row r="7635" spans="12:12" ht="22.5" customHeight="1" x14ac:dyDescent="0.55000000000000004">
      <c r="L7635" s="18"/>
    </row>
    <row r="7636" spans="12:12" ht="22.5" customHeight="1" x14ac:dyDescent="0.55000000000000004">
      <c r="L7636" s="18"/>
    </row>
    <row r="7637" spans="12:12" ht="22.5" customHeight="1" x14ac:dyDescent="0.55000000000000004">
      <c r="L7637" s="18"/>
    </row>
    <row r="7638" spans="12:12" ht="22.5" customHeight="1" x14ac:dyDescent="0.55000000000000004">
      <c r="L7638" s="18"/>
    </row>
    <row r="7639" spans="12:12" ht="22.5" customHeight="1" x14ac:dyDescent="0.55000000000000004">
      <c r="L7639" s="18"/>
    </row>
    <row r="7640" spans="12:12" ht="22.5" customHeight="1" x14ac:dyDescent="0.55000000000000004">
      <c r="L7640" s="18"/>
    </row>
    <row r="7641" spans="12:12" ht="22.5" customHeight="1" x14ac:dyDescent="0.55000000000000004">
      <c r="L7641" s="18"/>
    </row>
    <row r="7642" spans="12:12" ht="22.5" customHeight="1" x14ac:dyDescent="0.55000000000000004">
      <c r="L7642" s="18"/>
    </row>
    <row r="7643" spans="12:12" ht="22.5" customHeight="1" x14ac:dyDescent="0.55000000000000004">
      <c r="L7643" s="18"/>
    </row>
    <row r="7644" spans="12:12" ht="22.5" customHeight="1" x14ac:dyDescent="0.55000000000000004">
      <c r="L7644" s="18"/>
    </row>
    <row r="7645" spans="12:12" ht="22.5" customHeight="1" x14ac:dyDescent="0.55000000000000004">
      <c r="L7645" s="18"/>
    </row>
    <row r="7646" spans="12:12" ht="22.5" customHeight="1" x14ac:dyDescent="0.55000000000000004">
      <c r="L7646" s="18"/>
    </row>
    <row r="7647" spans="12:12" ht="22.5" customHeight="1" x14ac:dyDescent="0.55000000000000004">
      <c r="L7647" s="18"/>
    </row>
    <row r="7648" spans="12:12" ht="22.5" customHeight="1" x14ac:dyDescent="0.55000000000000004">
      <c r="L7648" s="18"/>
    </row>
    <row r="7649" spans="12:12" ht="22.5" customHeight="1" x14ac:dyDescent="0.55000000000000004">
      <c r="L7649" s="18"/>
    </row>
    <row r="7650" spans="12:12" ht="22.5" customHeight="1" x14ac:dyDescent="0.55000000000000004">
      <c r="L7650" s="18"/>
    </row>
    <row r="7651" spans="12:12" ht="22.5" customHeight="1" x14ac:dyDescent="0.55000000000000004">
      <c r="L7651" s="18"/>
    </row>
    <row r="7652" spans="12:12" ht="22.5" customHeight="1" x14ac:dyDescent="0.55000000000000004">
      <c r="L7652" s="18"/>
    </row>
    <row r="7653" spans="12:12" ht="22.5" customHeight="1" x14ac:dyDescent="0.55000000000000004">
      <c r="L7653" s="18"/>
    </row>
    <row r="7654" spans="12:12" ht="22.5" customHeight="1" x14ac:dyDescent="0.55000000000000004">
      <c r="L7654" s="18"/>
    </row>
    <row r="7655" spans="12:12" ht="22.5" customHeight="1" x14ac:dyDescent="0.55000000000000004">
      <c r="L7655" s="18"/>
    </row>
    <row r="7656" spans="12:12" ht="22.5" customHeight="1" x14ac:dyDescent="0.55000000000000004">
      <c r="L7656" s="18"/>
    </row>
    <row r="7657" spans="12:12" ht="22.5" customHeight="1" x14ac:dyDescent="0.55000000000000004">
      <c r="L7657" s="18"/>
    </row>
    <row r="7658" spans="12:12" ht="22.5" customHeight="1" x14ac:dyDescent="0.55000000000000004">
      <c r="L7658" s="18"/>
    </row>
    <row r="7659" spans="12:12" ht="22.5" customHeight="1" x14ac:dyDescent="0.55000000000000004">
      <c r="L7659" s="18"/>
    </row>
    <row r="7660" spans="12:12" ht="22.5" customHeight="1" x14ac:dyDescent="0.55000000000000004">
      <c r="L7660" s="18"/>
    </row>
    <row r="7661" spans="12:12" ht="22.5" customHeight="1" x14ac:dyDescent="0.55000000000000004">
      <c r="L7661" s="18"/>
    </row>
    <row r="7662" spans="12:12" ht="22.5" customHeight="1" x14ac:dyDescent="0.55000000000000004">
      <c r="L7662" s="18"/>
    </row>
    <row r="7663" spans="12:12" ht="22.5" customHeight="1" x14ac:dyDescent="0.55000000000000004">
      <c r="L7663" s="18"/>
    </row>
    <row r="7664" spans="12:12" ht="22.5" customHeight="1" x14ac:dyDescent="0.55000000000000004">
      <c r="L7664" s="18"/>
    </row>
    <row r="7665" spans="12:12" ht="22.5" customHeight="1" x14ac:dyDescent="0.55000000000000004">
      <c r="L7665" s="18"/>
    </row>
    <row r="7666" spans="12:12" ht="22.5" customHeight="1" x14ac:dyDescent="0.55000000000000004">
      <c r="L7666" s="18"/>
    </row>
    <row r="7667" spans="12:12" ht="22.5" customHeight="1" x14ac:dyDescent="0.55000000000000004">
      <c r="L7667" s="18"/>
    </row>
    <row r="7668" spans="12:12" ht="22.5" customHeight="1" x14ac:dyDescent="0.55000000000000004">
      <c r="L7668" s="18"/>
    </row>
    <row r="7669" spans="12:12" ht="22.5" customHeight="1" x14ac:dyDescent="0.55000000000000004">
      <c r="L7669" s="18"/>
    </row>
    <row r="7670" spans="12:12" ht="22.5" customHeight="1" x14ac:dyDescent="0.55000000000000004">
      <c r="L7670" s="18"/>
    </row>
    <row r="7671" spans="12:12" ht="22.5" customHeight="1" x14ac:dyDescent="0.55000000000000004">
      <c r="L7671" s="18"/>
    </row>
    <row r="7672" spans="12:12" ht="22.5" customHeight="1" x14ac:dyDescent="0.55000000000000004">
      <c r="L7672" s="18"/>
    </row>
    <row r="7673" spans="12:12" ht="22.5" customHeight="1" x14ac:dyDescent="0.55000000000000004">
      <c r="L7673" s="18"/>
    </row>
    <row r="7674" spans="12:12" ht="22.5" customHeight="1" x14ac:dyDescent="0.55000000000000004">
      <c r="L7674" s="18"/>
    </row>
    <row r="7675" spans="12:12" ht="22.5" customHeight="1" x14ac:dyDescent="0.55000000000000004">
      <c r="L7675" s="18"/>
    </row>
    <row r="7676" spans="12:12" ht="22.5" customHeight="1" x14ac:dyDescent="0.55000000000000004">
      <c r="L7676" s="18"/>
    </row>
    <row r="7677" spans="12:12" ht="22.5" customHeight="1" x14ac:dyDescent="0.55000000000000004">
      <c r="L7677" s="18"/>
    </row>
    <row r="7678" spans="12:12" ht="22.5" customHeight="1" x14ac:dyDescent="0.55000000000000004">
      <c r="L7678" s="18"/>
    </row>
    <row r="7679" spans="12:12" ht="22.5" customHeight="1" x14ac:dyDescent="0.55000000000000004">
      <c r="L7679" s="18"/>
    </row>
    <row r="7680" spans="12:12" ht="22.5" customHeight="1" x14ac:dyDescent="0.55000000000000004">
      <c r="L7680" s="18"/>
    </row>
    <row r="7681" spans="12:12" ht="22.5" customHeight="1" x14ac:dyDescent="0.55000000000000004">
      <c r="L7681" s="18"/>
    </row>
    <row r="7682" spans="12:12" ht="22.5" customHeight="1" x14ac:dyDescent="0.55000000000000004">
      <c r="L7682" s="18"/>
    </row>
    <row r="7683" spans="12:12" ht="22.5" customHeight="1" x14ac:dyDescent="0.55000000000000004">
      <c r="L7683" s="18"/>
    </row>
    <row r="7684" spans="12:12" ht="22.5" customHeight="1" x14ac:dyDescent="0.55000000000000004">
      <c r="L7684" s="18"/>
    </row>
    <row r="7685" spans="12:12" ht="22.5" customHeight="1" x14ac:dyDescent="0.55000000000000004">
      <c r="L7685" s="18"/>
    </row>
    <row r="7686" spans="12:12" ht="22.5" customHeight="1" x14ac:dyDescent="0.55000000000000004">
      <c r="L7686" s="18"/>
    </row>
    <row r="7687" spans="12:12" ht="22.5" customHeight="1" x14ac:dyDescent="0.55000000000000004">
      <c r="L7687" s="18"/>
    </row>
    <row r="7688" spans="12:12" ht="22.5" customHeight="1" x14ac:dyDescent="0.55000000000000004">
      <c r="L7688" s="18"/>
    </row>
    <row r="7689" spans="12:12" ht="22.5" customHeight="1" x14ac:dyDescent="0.55000000000000004">
      <c r="L7689" s="18"/>
    </row>
    <row r="7690" spans="12:12" ht="22.5" customHeight="1" x14ac:dyDescent="0.55000000000000004">
      <c r="L7690" s="18"/>
    </row>
    <row r="7691" spans="12:12" ht="22.5" customHeight="1" x14ac:dyDescent="0.55000000000000004">
      <c r="L7691" s="18"/>
    </row>
    <row r="7692" spans="12:12" ht="22.5" customHeight="1" x14ac:dyDescent="0.55000000000000004">
      <c r="L7692" s="18"/>
    </row>
    <row r="7693" spans="12:12" ht="22.5" customHeight="1" x14ac:dyDescent="0.55000000000000004">
      <c r="L7693" s="18"/>
    </row>
    <row r="7694" spans="12:12" ht="22.5" customHeight="1" x14ac:dyDescent="0.55000000000000004">
      <c r="L7694" s="18"/>
    </row>
    <row r="7695" spans="12:12" ht="22.5" customHeight="1" x14ac:dyDescent="0.55000000000000004">
      <c r="L7695" s="18"/>
    </row>
    <row r="7696" spans="12:12" ht="22.5" customHeight="1" x14ac:dyDescent="0.55000000000000004">
      <c r="L7696" s="18"/>
    </row>
    <row r="7697" spans="12:12" ht="22.5" customHeight="1" x14ac:dyDescent="0.55000000000000004">
      <c r="L7697" s="18"/>
    </row>
    <row r="7698" spans="12:12" ht="22.5" customHeight="1" x14ac:dyDescent="0.55000000000000004">
      <c r="L7698" s="18"/>
    </row>
    <row r="7699" spans="12:12" ht="22.5" customHeight="1" x14ac:dyDescent="0.55000000000000004">
      <c r="L7699" s="18"/>
    </row>
    <row r="7700" spans="12:12" ht="22.5" customHeight="1" x14ac:dyDescent="0.55000000000000004">
      <c r="L7700" s="18"/>
    </row>
    <row r="7701" spans="12:12" ht="22.5" customHeight="1" x14ac:dyDescent="0.55000000000000004">
      <c r="L7701" s="18"/>
    </row>
    <row r="7702" spans="12:12" ht="22.5" customHeight="1" x14ac:dyDescent="0.55000000000000004">
      <c r="L7702" s="18"/>
    </row>
    <row r="7703" spans="12:12" ht="22.5" customHeight="1" x14ac:dyDescent="0.55000000000000004">
      <c r="L7703" s="18"/>
    </row>
    <row r="7704" spans="12:12" ht="22.5" customHeight="1" x14ac:dyDescent="0.55000000000000004">
      <c r="L7704" s="18"/>
    </row>
    <row r="7705" spans="12:12" ht="22.5" customHeight="1" x14ac:dyDescent="0.55000000000000004">
      <c r="L7705" s="18"/>
    </row>
    <row r="7706" spans="12:12" ht="22.5" customHeight="1" x14ac:dyDescent="0.55000000000000004">
      <c r="L7706" s="18"/>
    </row>
    <row r="7707" spans="12:12" ht="22.5" customHeight="1" x14ac:dyDescent="0.55000000000000004">
      <c r="L7707" s="18"/>
    </row>
    <row r="7708" spans="12:12" ht="22.5" customHeight="1" x14ac:dyDescent="0.55000000000000004">
      <c r="L7708" s="18"/>
    </row>
    <row r="7709" spans="12:12" ht="22.5" customHeight="1" x14ac:dyDescent="0.55000000000000004">
      <c r="L7709" s="18"/>
    </row>
    <row r="7710" spans="12:12" ht="22.5" customHeight="1" x14ac:dyDescent="0.55000000000000004">
      <c r="L7710" s="18"/>
    </row>
    <row r="7711" spans="12:12" ht="22.5" customHeight="1" x14ac:dyDescent="0.55000000000000004">
      <c r="L7711" s="18"/>
    </row>
    <row r="7712" spans="12:12" ht="22.5" customHeight="1" x14ac:dyDescent="0.55000000000000004">
      <c r="L7712" s="18"/>
    </row>
    <row r="7713" spans="12:12" ht="22.5" customHeight="1" x14ac:dyDescent="0.55000000000000004">
      <c r="L7713" s="18"/>
    </row>
    <row r="7714" spans="12:12" ht="22.5" customHeight="1" x14ac:dyDescent="0.55000000000000004">
      <c r="L7714" s="18"/>
    </row>
    <row r="7715" spans="12:12" ht="22.5" customHeight="1" x14ac:dyDescent="0.55000000000000004">
      <c r="L7715" s="18"/>
    </row>
    <row r="7716" spans="12:12" ht="22.5" customHeight="1" x14ac:dyDescent="0.55000000000000004">
      <c r="L7716" s="18"/>
    </row>
    <row r="7717" spans="12:12" ht="22.5" customHeight="1" x14ac:dyDescent="0.55000000000000004">
      <c r="L7717" s="18"/>
    </row>
    <row r="7718" spans="12:12" ht="22.5" customHeight="1" x14ac:dyDescent="0.55000000000000004">
      <c r="L7718" s="18"/>
    </row>
    <row r="7719" spans="12:12" ht="22.5" customHeight="1" x14ac:dyDescent="0.55000000000000004">
      <c r="L7719" s="18"/>
    </row>
    <row r="7720" spans="12:12" ht="22.5" customHeight="1" x14ac:dyDescent="0.55000000000000004">
      <c r="L7720" s="18"/>
    </row>
    <row r="7721" spans="12:12" ht="22.5" customHeight="1" x14ac:dyDescent="0.55000000000000004">
      <c r="L7721" s="18"/>
    </row>
    <row r="7722" spans="12:12" ht="22.5" customHeight="1" x14ac:dyDescent="0.55000000000000004">
      <c r="L7722" s="18"/>
    </row>
    <row r="7723" spans="12:12" ht="22.5" customHeight="1" x14ac:dyDescent="0.55000000000000004">
      <c r="L7723" s="18"/>
    </row>
    <row r="7724" spans="12:12" ht="22.5" customHeight="1" x14ac:dyDescent="0.55000000000000004">
      <c r="L7724" s="18"/>
    </row>
    <row r="7725" spans="12:12" ht="22.5" customHeight="1" x14ac:dyDescent="0.55000000000000004">
      <c r="L7725" s="18"/>
    </row>
    <row r="7726" spans="12:12" ht="22.5" customHeight="1" x14ac:dyDescent="0.55000000000000004">
      <c r="L7726" s="18"/>
    </row>
    <row r="7727" spans="12:12" ht="22.5" customHeight="1" x14ac:dyDescent="0.55000000000000004">
      <c r="L7727" s="18"/>
    </row>
    <row r="7728" spans="12:12" ht="22.5" customHeight="1" x14ac:dyDescent="0.55000000000000004">
      <c r="L7728" s="18"/>
    </row>
    <row r="7729" spans="12:12" ht="22.5" customHeight="1" x14ac:dyDescent="0.55000000000000004">
      <c r="L7729" s="18"/>
    </row>
    <row r="7730" spans="12:12" ht="22.5" customHeight="1" x14ac:dyDescent="0.55000000000000004">
      <c r="L7730" s="18"/>
    </row>
    <row r="7731" spans="12:12" ht="22.5" customHeight="1" x14ac:dyDescent="0.55000000000000004">
      <c r="L7731" s="18"/>
    </row>
    <row r="7732" spans="12:12" ht="22.5" customHeight="1" x14ac:dyDescent="0.55000000000000004">
      <c r="L7732" s="18"/>
    </row>
    <row r="7733" spans="12:12" ht="22.5" customHeight="1" x14ac:dyDescent="0.55000000000000004">
      <c r="L7733" s="18"/>
    </row>
    <row r="7734" spans="12:12" ht="22.5" customHeight="1" x14ac:dyDescent="0.55000000000000004">
      <c r="L7734" s="18"/>
    </row>
    <row r="7735" spans="12:12" ht="22.5" customHeight="1" x14ac:dyDescent="0.55000000000000004">
      <c r="L7735" s="18"/>
    </row>
    <row r="7736" spans="12:12" ht="22.5" customHeight="1" x14ac:dyDescent="0.55000000000000004">
      <c r="L7736" s="18"/>
    </row>
    <row r="7737" spans="12:12" ht="22.5" customHeight="1" x14ac:dyDescent="0.55000000000000004">
      <c r="L7737" s="18"/>
    </row>
    <row r="7738" spans="12:12" ht="22.5" customHeight="1" x14ac:dyDescent="0.55000000000000004">
      <c r="L7738" s="18"/>
    </row>
    <row r="7739" spans="12:12" ht="22.5" customHeight="1" x14ac:dyDescent="0.55000000000000004">
      <c r="L7739" s="18"/>
    </row>
    <row r="7740" spans="12:12" ht="22.5" customHeight="1" x14ac:dyDescent="0.55000000000000004">
      <c r="L7740" s="18"/>
    </row>
    <row r="7741" spans="12:12" ht="22.5" customHeight="1" x14ac:dyDescent="0.55000000000000004">
      <c r="L7741" s="18"/>
    </row>
    <row r="7742" spans="12:12" ht="22.5" customHeight="1" x14ac:dyDescent="0.55000000000000004">
      <c r="L7742" s="18"/>
    </row>
    <row r="7743" spans="12:12" ht="22.5" customHeight="1" x14ac:dyDescent="0.55000000000000004">
      <c r="L7743" s="18"/>
    </row>
    <row r="7744" spans="12:12" ht="22.5" customHeight="1" x14ac:dyDescent="0.55000000000000004">
      <c r="L7744" s="18"/>
    </row>
    <row r="7745" spans="12:12" ht="22.5" customHeight="1" x14ac:dyDescent="0.55000000000000004">
      <c r="L7745" s="18"/>
    </row>
    <row r="7746" spans="12:12" ht="22.5" customHeight="1" x14ac:dyDescent="0.55000000000000004">
      <c r="L7746" s="18"/>
    </row>
    <row r="7747" spans="12:12" ht="22.5" customHeight="1" x14ac:dyDescent="0.55000000000000004">
      <c r="L7747" s="18"/>
    </row>
    <row r="7748" spans="12:12" ht="22.5" customHeight="1" x14ac:dyDescent="0.55000000000000004">
      <c r="L7748" s="18"/>
    </row>
    <row r="7749" spans="12:12" ht="22.5" customHeight="1" x14ac:dyDescent="0.55000000000000004">
      <c r="L7749" s="18"/>
    </row>
    <row r="7750" spans="12:12" ht="22.5" customHeight="1" x14ac:dyDescent="0.55000000000000004">
      <c r="L7750" s="18"/>
    </row>
    <row r="7751" spans="12:12" ht="22.5" customHeight="1" x14ac:dyDescent="0.55000000000000004">
      <c r="L7751" s="18"/>
    </row>
    <row r="7752" spans="12:12" ht="22.5" customHeight="1" x14ac:dyDescent="0.55000000000000004">
      <c r="L7752" s="18"/>
    </row>
    <row r="7753" spans="12:12" ht="22.5" customHeight="1" x14ac:dyDescent="0.55000000000000004">
      <c r="L7753" s="18"/>
    </row>
    <row r="7754" spans="12:12" ht="22.5" customHeight="1" x14ac:dyDescent="0.55000000000000004">
      <c r="L7754" s="18"/>
    </row>
    <row r="7755" spans="12:12" ht="22.5" customHeight="1" x14ac:dyDescent="0.55000000000000004">
      <c r="L7755" s="18"/>
    </row>
    <row r="7756" spans="12:12" ht="22.5" customHeight="1" x14ac:dyDescent="0.55000000000000004">
      <c r="L7756" s="18"/>
    </row>
    <row r="7757" spans="12:12" ht="22.5" customHeight="1" x14ac:dyDescent="0.55000000000000004">
      <c r="L7757" s="18"/>
    </row>
    <row r="7758" spans="12:12" ht="22.5" customHeight="1" x14ac:dyDescent="0.55000000000000004">
      <c r="L7758" s="18"/>
    </row>
    <row r="7759" spans="12:12" ht="22.5" customHeight="1" x14ac:dyDescent="0.55000000000000004">
      <c r="L7759" s="18"/>
    </row>
    <row r="7760" spans="12:12" ht="22.5" customHeight="1" x14ac:dyDescent="0.55000000000000004">
      <c r="L7760" s="18"/>
    </row>
    <row r="7761" spans="12:12" ht="22.5" customHeight="1" x14ac:dyDescent="0.55000000000000004">
      <c r="L7761" s="18"/>
    </row>
    <row r="7762" spans="12:12" ht="22.5" customHeight="1" x14ac:dyDescent="0.55000000000000004">
      <c r="L7762" s="18"/>
    </row>
    <row r="7763" spans="12:12" ht="22.5" customHeight="1" x14ac:dyDescent="0.55000000000000004">
      <c r="L7763" s="18"/>
    </row>
    <row r="7764" spans="12:12" ht="22.5" customHeight="1" x14ac:dyDescent="0.55000000000000004">
      <c r="L7764" s="18"/>
    </row>
    <row r="7765" spans="12:12" ht="22.5" customHeight="1" x14ac:dyDescent="0.55000000000000004">
      <c r="L7765" s="18"/>
    </row>
    <row r="7766" spans="12:12" ht="22.5" customHeight="1" x14ac:dyDescent="0.55000000000000004">
      <c r="L7766" s="18"/>
    </row>
    <row r="7767" spans="12:12" ht="22.5" customHeight="1" x14ac:dyDescent="0.55000000000000004">
      <c r="L7767" s="18"/>
    </row>
    <row r="7768" spans="12:12" ht="22.5" customHeight="1" x14ac:dyDescent="0.55000000000000004">
      <c r="L7768" s="18"/>
    </row>
    <row r="7769" spans="12:12" ht="22.5" customHeight="1" x14ac:dyDescent="0.55000000000000004">
      <c r="L7769" s="18"/>
    </row>
    <row r="7770" spans="12:12" ht="22.5" customHeight="1" x14ac:dyDescent="0.55000000000000004">
      <c r="L7770" s="18"/>
    </row>
    <row r="7771" spans="12:12" ht="22.5" customHeight="1" x14ac:dyDescent="0.55000000000000004">
      <c r="L7771" s="18"/>
    </row>
    <row r="7772" spans="12:12" ht="22.5" customHeight="1" x14ac:dyDescent="0.55000000000000004">
      <c r="L7772" s="18"/>
    </row>
    <row r="7773" spans="12:12" ht="22.5" customHeight="1" x14ac:dyDescent="0.55000000000000004">
      <c r="L7773" s="18"/>
    </row>
    <row r="7774" spans="12:12" ht="22.5" customHeight="1" x14ac:dyDescent="0.55000000000000004">
      <c r="L7774" s="18"/>
    </row>
    <row r="7775" spans="12:12" ht="22.5" customHeight="1" x14ac:dyDescent="0.55000000000000004">
      <c r="L7775" s="18"/>
    </row>
    <row r="7776" spans="12:12" ht="22.5" customHeight="1" x14ac:dyDescent="0.55000000000000004">
      <c r="L7776" s="18"/>
    </row>
    <row r="7777" spans="12:12" ht="22.5" customHeight="1" x14ac:dyDescent="0.55000000000000004">
      <c r="L7777" s="18"/>
    </row>
    <row r="7778" spans="12:12" ht="22.5" customHeight="1" x14ac:dyDescent="0.55000000000000004">
      <c r="L7778" s="18"/>
    </row>
    <row r="7779" spans="12:12" ht="22.5" customHeight="1" x14ac:dyDescent="0.55000000000000004">
      <c r="L7779" s="18"/>
    </row>
    <row r="7780" spans="12:12" ht="22.5" customHeight="1" x14ac:dyDescent="0.55000000000000004">
      <c r="L7780" s="18"/>
    </row>
    <row r="7781" spans="12:12" ht="22.5" customHeight="1" x14ac:dyDescent="0.55000000000000004">
      <c r="L7781" s="18"/>
    </row>
    <row r="7782" spans="12:12" ht="22.5" customHeight="1" x14ac:dyDescent="0.55000000000000004">
      <c r="L7782" s="18"/>
    </row>
    <row r="7783" spans="12:12" ht="22.5" customHeight="1" x14ac:dyDescent="0.55000000000000004">
      <c r="L7783" s="18"/>
    </row>
    <row r="7784" spans="12:12" ht="22.5" customHeight="1" x14ac:dyDescent="0.55000000000000004">
      <c r="L7784" s="18"/>
    </row>
    <row r="7785" spans="12:12" ht="22.5" customHeight="1" x14ac:dyDescent="0.55000000000000004">
      <c r="L7785" s="18"/>
    </row>
    <row r="7786" spans="12:12" ht="22.5" customHeight="1" x14ac:dyDescent="0.55000000000000004">
      <c r="L7786" s="18"/>
    </row>
    <row r="7787" spans="12:12" ht="22.5" customHeight="1" x14ac:dyDescent="0.55000000000000004">
      <c r="L7787" s="18"/>
    </row>
    <row r="7788" spans="12:12" ht="22.5" customHeight="1" x14ac:dyDescent="0.55000000000000004">
      <c r="L7788" s="18"/>
    </row>
    <row r="7789" spans="12:12" ht="22.5" customHeight="1" x14ac:dyDescent="0.55000000000000004">
      <c r="L7789" s="18"/>
    </row>
    <row r="7790" spans="12:12" ht="22.5" customHeight="1" x14ac:dyDescent="0.55000000000000004">
      <c r="L7790" s="18"/>
    </row>
    <row r="7791" spans="12:12" ht="22.5" customHeight="1" x14ac:dyDescent="0.55000000000000004">
      <c r="L7791" s="18"/>
    </row>
    <row r="7792" spans="12:12" ht="22.5" customHeight="1" x14ac:dyDescent="0.55000000000000004">
      <c r="L7792" s="18"/>
    </row>
    <row r="7793" spans="12:12" ht="22.5" customHeight="1" x14ac:dyDescent="0.55000000000000004">
      <c r="L7793" s="18"/>
    </row>
    <row r="7794" spans="12:12" ht="22.5" customHeight="1" x14ac:dyDescent="0.55000000000000004">
      <c r="L7794" s="18"/>
    </row>
    <row r="7795" spans="12:12" ht="22.5" customHeight="1" x14ac:dyDescent="0.55000000000000004">
      <c r="L7795" s="18"/>
    </row>
    <row r="7796" spans="12:12" ht="22.5" customHeight="1" x14ac:dyDescent="0.55000000000000004">
      <c r="L7796" s="18"/>
    </row>
    <row r="7797" spans="12:12" ht="22.5" customHeight="1" x14ac:dyDescent="0.55000000000000004">
      <c r="L7797" s="18"/>
    </row>
    <row r="7798" spans="12:12" ht="22.5" customHeight="1" x14ac:dyDescent="0.55000000000000004">
      <c r="L7798" s="18"/>
    </row>
    <row r="7799" spans="12:12" ht="22.5" customHeight="1" x14ac:dyDescent="0.55000000000000004">
      <c r="L7799" s="18"/>
    </row>
    <row r="7800" spans="12:12" ht="22.5" customHeight="1" x14ac:dyDescent="0.55000000000000004">
      <c r="L7800" s="18"/>
    </row>
    <row r="7801" spans="12:12" ht="22.5" customHeight="1" x14ac:dyDescent="0.55000000000000004">
      <c r="L7801" s="18"/>
    </row>
    <row r="7802" spans="12:12" ht="22.5" customHeight="1" x14ac:dyDescent="0.55000000000000004">
      <c r="L7802" s="18"/>
    </row>
    <row r="7803" spans="12:12" ht="22.5" customHeight="1" x14ac:dyDescent="0.55000000000000004">
      <c r="L7803" s="18"/>
    </row>
    <row r="7804" spans="12:12" ht="22.5" customHeight="1" x14ac:dyDescent="0.55000000000000004">
      <c r="L7804" s="18"/>
    </row>
    <row r="7805" spans="12:12" ht="22.5" customHeight="1" x14ac:dyDescent="0.55000000000000004">
      <c r="L7805" s="18"/>
    </row>
    <row r="7806" spans="12:12" ht="22.5" customHeight="1" x14ac:dyDescent="0.55000000000000004">
      <c r="L7806" s="18"/>
    </row>
    <row r="7807" spans="12:12" ht="22.5" customHeight="1" x14ac:dyDescent="0.55000000000000004">
      <c r="L7807" s="18"/>
    </row>
    <row r="7808" spans="12:12" ht="22.5" customHeight="1" x14ac:dyDescent="0.55000000000000004">
      <c r="L7808" s="18"/>
    </row>
    <row r="7809" spans="12:12" ht="22.5" customHeight="1" x14ac:dyDescent="0.55000000000000004">
      <c r="L7809" s="18"/>
    </row>
    <row r="7810" spans="12:12" ht="22.5" customHeight="1" x14ac:dyDescent="0.55000000000000004">
      <c r="L7810" s="18"/>
    </row>
    <row r="7811" spans="12:12" ht="22.5" customHeight="1" x14ac:dyDescent="0.55000000000000004">
      <c r="L7811" s="18"/>
    </row>
    <row r="7812" spans="12:12" ht="22.5" customHeight="1" x14ac:dyDescent="0.55000000000000004">
      <c r="L7812" s="18"/>
    </row>
    <row r="7813" spans="12:12" ht="22.5" customHeight="1" x14ac:dyDescent="0.55000000000000004">
      <c r="L7813" s="18"/>
    </row>
    <row r="7814" spans="12:12" ht="22.5" customHeight="1" x14ac:dyDescent="0.55000000000000004">
      <c r="L7814" s="18"/>
    </row>
    <row r="7815" spans="12:12" ht="22.5" customHeight="1" x14ac:dyDescent="0.55000000000000004">
      <c r="L7815" s="18"/>
    </row>
    <row r="7816" spans="12:12" ht="22.5" customHeight="1" x14ac:dyDescent="0.55000000000000004">
      <c r="L7816" s="18"/>
    </row>
    <row r="7817" spans="12:12" ht="22.5" customHeight="1" x14ac:dyDescent="0.55000000000000004">
      <c r="L7817" s="18"/>
    </row>
    <row r="7818" spans="12:12" ht="22.5" customHeight="1" x14ac:dyDescent="0.55000000000000004">
      <c r="L7818" s="18"/>
    </row>
    <row r="7819" spans="12:12" ht="22.5" customHeight="1" x14ac:dyDescent="0.55000000000000004">
      <c r="L7819" s="18"/>
    </row>
    <row r="7820" spans="12:12" ht="22.5" customHeight="1" x14ac:dyDescent="0.55000000000000004">
      <c r="L7820" s="18"/>
    </row>
    <row r="7821" spans="12:12" ht="22.5" customHeight="1" x14ac:dyDescent="0.55000000000000004">
      <c r="L7821" s="18"/>
    </row>
    <row r="7822" spans="12:12" ht="22.5" customHeight="1" x14ac:dyDescent="0.55000000000000004">
      <c r="L7822" s="18"/>
    </row>
    <row r="7823" spans="12:12" ht="22.5" customHeight="1" x14ac:dyDescent="0.55000000000000004">
      <c r="L7823" s="18"/>
    </row>
    <row r="7824" spans="12:12" ht="22.5" customHeight="1" x14ac:dyDescent="0.55000000000000004">
      <c r="L7824" s="18"/>
    </row>
    <row r="7825" spans="12:12" ht="22.5" customHeight="1" x14ac:dyDescent="0.55000000000000004">
      <c r="L7825" s="18"/>
    </row>
    <row r="7826" spans="12:12" ht="22.5" customHeight="1" x14ac:dyDescent="0.55000000000000004">
      <c r="L7826" s="18"/>
    </row>
    <row r="7827" spans="12:12" ht="22.5" customHeight="1" x14ac:dyDescent="0.55000000000000004">
      <c r="L7827" s="18"/>
    </row>
    <row r="7828" spans="12:12" ht="22.5" customHeight="1" x14ac:dyDescent="0.55000000000000004">
      <c r="L7828" s="18"/>
    </row>
    <row r="7829" spans="12:12" ht="22.5" customHeight="1" x14ac:dyDescent="0.55000000000000004">
      <c r="L7829" s="18"/>
    </row>
    <row r="7830" spans="12:12" ht="22.5" customHeight="1" x14ac:dyDescent="0.55000000000000004">
      <c r="L7830" s="18"/>
    </row>
    <row r="7831" spans="12:12" ht="22.5" customHeight="1" x14ac:dyDescent="0.55000000000000004">
      <c r="L7831" s="18"/>
    </row>
    <row r="7832" spans="12:12" ht="22.5" customHeight="1" x14ac:dyDescent="0.55000000000000004">
      <c r="L7832" s="18"/>
    </row>
    <row r="7833" spans="12:12" ht="22.5" customHeight="1" x14ac:dyDescent="0.55000000000000004">
      <c r="L7833" s="18"/>
    </row>
    <row r="7834" spans="12:12" ht="22.5" customHeight="1" x14ac:dyDescent="0.55000000000000004">
      <c r="L7834" s="18"/>
    </row>
    <row r="7835" spans="12:12" ht="22.5" customHeight="1" x14ac:dyDescent="0.55000000000000004">
      <c r="L7835" s="18"/>
    </row>
    <row r="7836" spans="12:12" ht="22.5" customHeight="1" x14ac:dyDescent="0.55000000000000004">
      <c r="L7836" s="18"/>
    </row>
    <row r="7837" spans="12:12" ht="22.5" customHeight="1" x14ac:dyDescent="0.55000000000000004">
      <c r="L7837" s="18"/>
    </row>
    <row r="7838" spans="12:12" ht="22.5" customHeight="1" x14ac:dyDescent="0.55000000000000004">
      <c r="L7838" s="18"/>
    </row>
    <row r="7839" spans="12:12" ht="22.5" customHeight="1" x14ac:dyDescent="0.55000000000000004">
      <c r="L7839" s="18"/>
    </row>
    <row r="7840" spans="12:12" ht="22.5" customHeight="1" x14ac:dyDescent="0.55000000000000004">
      <c r="L7840" s="18"/>
    </row>
    <row r="7841" spans="12:12" ht="22.5" customHeight="1" x14ac:dyDescent="0.55000000000000004">
      <c r="L7841" s="18"/>
    </row>
    <row r="7842" spans="12:12" ht="22.5" customHeight="1" x14ac:dyDescent="0.55000000000000004">
      <c r="L7842" s="18"/>
    </row>
    <row r="7843" spans="12:12" ht="22.5" customHeight="1" x14ac:dyDescent="0.55000000000000004">
      <c r="L7843" s="18"/>
    </row>
    <row r="7844" spans="12:12" ht="22.5" customHeight="1" x14ac:dyDescent="0.55000000000000004">
      <c r="L7844" s="18"/>
    </row>
    <row r="7845" spans="12:12" ht="22.5" customHeight="1" x14ac:dyDescent="0.55000000000000004">
      <c r="L7845" s="18"/>
    </row>
    <row r="7846" spans="12:12" ht="22.5" customHeight="1" x14ac:dyDescent="0.55000000000000004">
      <c r="L7846" s="18"/>
    </row>
    <row r="7847" spans="12:12" ht="22.5" customHeight="1" x14ac:dyDescent="0.55000000000000004">
      <c r="L7847" s="18"/>
    </row>
    <row r="7848" spans="12:12" ht="22.5" customHeight="1" x14ac:dyDescent="0.55000000000000004">
      <c r="L7848" s="18"/>
    </row>
    <row r="7849" spans="12:12" ht="22.5" customHeight="1" x14ac:dyDescent="0.55000000000000004">
      <c r="L7849" s="18"/>
    </row>
    <row r="7850" spans="12:12" ht="22.5" customHeight="1" x14ac:dyDescent="0.55000000000000004">
      <c r="L7850" s="18"/>
    </row>
    <row r="7851" spans="12:12" ht="22.5" customHeight="1" x14ac:dyDescent="0.55000000000000004">
      <c r="L7851" s="18"/>
    </row>
    <row r="7852" spans="12:12" ht="22.5" customHeight="1" x14ac:dyDescent="0.55000000000000004">
      <c r="L7852" s="18"/>
    </row>
    <row r="7853" spans="12:12" ht="22.5" customHeight="1" x14ac:dyDescent="0.55000000000000004">
      <c r="L7853" s="18"/>
    </row>
    <row r="7854" spans="12:12" ht="22.5" customHeight="1" x14ac:dyDescent="0.55000000000000004">
      <c r="L7854" s="18"/>
    </row>
    <row r="7855" spans="12:12" ht="22.5" customHeight="1" x14ac:dyDescent="0.55000000000000004">
      <c r="L7855" s="18"/>
    </row>
    <row r="7856" spans="12:12" ht="22.5" customHeight="1" x14ac:dyDescent="0.55000000000000004">
      <c r="L7856" s="18"/>
    </row>
    <row r="7857" spans="12:12" ht="22.5" customHeight="1" x14ac:dyDescent="0.55000000000000004">
      <c r="L7857" s="18"/>
    </row>
    <row r="7858" spans="12:12" ht="22.5" customHeight="1" x14ac:dyDescent="0.55000000000000004">
      <c r="L7858" s="18"/>
    </row>
    <row r="7859" spans="12:12" ht="22.5" customHeight="1" x14ac:dyDescent="0.55000000000000004">
      <c r="L7859" s="18"/>
    </row>
    <row r="7860" spans="12:12" ht="22.5" customHeight="1" x14ac:dyDescent="0.55000000000000004">
      <c r="L7860" s="18"/>
    </row>
    <row r="7861" spans="12:12" ht="22.5" customHeight="1" x14ac:dyDescent="0.55000000000000004">
      <c r="L7861" s="18"/>
    </row>
    <row r="7862" spans="12:12" ht="22.5" customHeight="1" x14ac:dyDescent="0.55000000000000004">
      <c r="L7862" s="18"/>
    </row>
    <row r="7863" spans="12:12" ht="22.5" customHeight="1" x14ac:dyDescent="0.55000000000000004">
      <c r="L7863" s="18"/>
    </row>
    <row r="7864" spans="12:12" ht="22.5" customHeight="1" x14ac:dyDescent="0.55000000000000004">
      <c r="L7864" s="18"/>
    </row>
    <row r="7865" spans="12:12" ht="22.5" customHeight="1" x14ac:dyDescent="0.55000000000000004">
      <c r="L7865" s="18"/>
    </row>
    <row r="7866" spans="12:12" ht="22.5" customHeight="1" x14ac:dyDescent="0.55000000000000004">
      <c r="L7866" s="18"/>
    </row>
    <row r="7867" spans="12:12" ht="22.5" customHeight="1" x14ac:dyDescent="0.55000000000000004">
      <c r="L7867" s="18"/>
    </row>
    <row r="7868" spans="12:12" ht="22.5" customHeight="1" x14ac:dyDescent="0.55000000000000004">
      <c r="L7868" s="18"/>
    </row>
    <row r="7869" spans="12:12" ht="22.5" customHeight="1" x14ac:dyDescent="0.55000000000000004">
      <c r="L7869" s="18"/>
    </row>
    <row r="7870" spans="12:12" ht="22.5" customHeight="1" x14ac:dyDescent="0.55000000000000004">
      <c r="L7870" s="18"/>
    </row>
    <row r="7871" spans="12:12" ht="22.5" customHeight="1" x14ac:dyDescent="0.55000000000000004">
      <c r="L7871" s="18"/>
    </row>
    <row r="7872" spans="12:12" ht="22.5" customHeight="1" x14ac:dyDescent="0.55000000000000004">
      <c r="L7872" s="18"/>
    </row>
    <row r="7873" spans="12:12" ht="22.5" customHeight="1" x14ac:dyDescent="0.55000000000000004">
      <c r="L7873" s="18"/>
    </row>
    <row r="7874" spans="12:12" ht="22.5" customHeight="1" x14ac:dyDescent="0.55000000000000004">
      <c r="L7874" s="18"/>
    </row>
    <row r="7875" spans="12:12" ht="22.5" customHeight="1" x14ac:dyDescent="0.55000000000000004">
      <c r="L7875" s="18"/>
    </row>
    <row r="7876" spans="12:12" ht="22.5" customHeight="1" x14ac:dyDescent="0.55000000000000004">
      <c r="L7876" s="18"/>
    </row>
    <row r="7877" spans="12:12" ht="22.5" customHeight="1" x14ac:dyDescent="0.55000000000000004">
      <c r="L7877" s="18"/>
    </row>
    <row r="7878" spans="12:12" ht="22.5" customHeight="1" x14ac:dyDescent="0.55000000000000004">
      <c r="L7878" s="18"/>
    </row>
    <row r="7879" spans="12:12" ht="22.5" customHeight="1" x14ac:dyDescent="0.55000000000000004">
      <c r="L7879" s="18"/>
    </row>
    <row r="7880" spans="12:12" ht="22.5" customHeight="1" x14ac:dyDescent="0.55000000000000004">
      <c r="L7880" s="18"/>
    </row>
    <row r="7881" spans="12:12" ht="22.5" customHeight="1" x14ac:dyDescent="0.55000000000000004">
      <c r="L7881" s="18"/>
    </row>
    <row r="7882" spans="12:12" ht="22.5" customHeight="1" x14ac:dyDescent="0.55000000000000004">
      <c r="L7882" s="18"/>
    </row>
    <row r="7883" spans="12:12" ht="22.5" customHeight="1" x14ac:dyDescent="0.55000000000000004">
      <c r="L7883" s="18"/>
    </row>
    <row r="7884" spans="12:12" ht="22.5" customHeight="1" x14ac:dyDescent="0.55000000000000004">
      <c r="L7884" s="18"/>
    </row>
    <row r="7885" spans="12:12" ht="22.5" customHeight="1" x14ac:dyDescent="0.55000000000000004">
      <c r="L7885" s="18"/>
    </row>
    <row r="7886" spans="12:12" ht="22.5" customHeight="1" x14ac:dyDescent="0.55000000000000004">
      <c r="L7886" s="18"/>
    </row>
    <row r="7887" spans="12:12" ht="22.5" customHeight="1" x14ac:dyDescent="0.55000000000000004">
      <c r="L7887" s="18"/>
    </row>
    <row r="7888" spans="12:12" ht="22.5" customHeight="1" x14ac:dyDescent="0.55000000000000004">
      <c r="L7888" s="18"/>
    </row>
    <row r="7889" spans="12:12" ht="22.5" customHeight="1" x14ac:dyDescent="0.55000000000000004">
      <c r="L7889" s="18"/>
    </row>
    <row r="7890" spans="12:12" ht="22.5" customHeight="1" x14ac:dyDescent="0.55000000000000004">
      <c r="L7890" s="18"/>
    </row>
    <row r="7891" spans="12:12" ht="22.5" customHeight="1" x14ac:dyDescent="0.55000000000000004">
      <c r="L7891" s="18"/>
    </row>
    <row r="7892" spans="12:12" ht="22.5" customHeight="1" x14ac:dyDescent="0.55000000000000004">
      <c r="L7892" s="18"/>
    </row>
    <row r="7893" spans="12:12" ht="22.5" customHeight="1" x14ac:dyDescent="0.55000000000000004">
      <c r="L7893" s="18"/>
    </row>
    <row r="7894" spans="12:12" ht="22.5" customHeight="1" x14ac:dyDescent="0.55000000000000004">
      <c r="L7894" s="18"/>
    </row>
    <row r="7895" spans="12:12" ht="22.5" customHeight="1" x14ac:dyDescent="0.55000000000000004">
      <c r="L7895" s="18"/>
    </row>
    <row r="7896" spans="12:12" ht="22.5" customHeight="1" x14ac:dyDescent="0.55000000000000004">
      <c r="L7896" s="18"/>
    </row>
    <row r="7897" spans="12:12" ht="22.5" customHeight="1" x14ac:dyDescent="0.55000000000000004">
      <c r="L7897" s="18"/>
    </row>
    <row r="7898" spans="12:12" ht="22.5" customHeight="1" x14ac:dyDescent="0.55000000000000004">
      <c r="L7898" s="18"/>
    </row>
    <row r="7899" spans="12:12" ht="22.5" customHeight="1" x14ac:dyDescent="0.55000000000000004">
      <c r="L7899" s="18"/>
    </row>
    <row r="7900" spans="12:12" ht="22.5" customHeight="1" x14ac:dyDescent="0.55000000000000004">
      <c r="L7900" s="18"/>
    </row>
    <row r="7901" spans="12:12" ht="22.5" customHeight="1" x14ac:dyDescent="0.55000000000000004">
      <c r="L7901" s="18"/>
    </row>
    <row r="7902" spans="12:12" ht="22.5" customHeight="1" x14ac:dyDescent="0.55000000000000004">
      <c r="L7902" s="18"/>
    </row>
    <row r="7903" spans="12:12" ht="22.5" customHeight="1" x14ac:dyDescent="0.55000000000000004">
      <c r="L7903" s="18"/>
    </row>
    <row r="7904" spans="12:12" ht="22.5" customHeight="1" x14ac:dyDescent="0.55000000000000004">
      <c r="L7904" s="18"/>
    </row>
    <row r="7905" spans="12:12" ht="22.5" customHeight="1" x14ac:dyDescent="0.55000000000000004">
      <c r="L7905" s="18"/>
    </row>
    <row r="7906" spans="12:12" ht="22.5" customHeight="1" x14ac:dyDescent="0.55000000000000004">
      <c r="L7906" s="18"/>
    </row>
    <row r="7907" spans="12:12" ht="22.5" customHeight="1" x14ac:dyDescent="0.55000000000000004">
      <c r="L7907" s="18"/>
    </row>
    <row r="7908" spans="12:12" ht="22.5" customHeight="1" x14ac:dyDescent="0.55000000000000004">
      <c r="L7908" s="18"/>
    </row>
    <row r="7909" spans="12:12" ht="22.5" customHeight="1" x14ac:dyDescent="0.55000000000000004">
      <c r="L7909" s="18"/>
    </row>
    <row r="7910" spans="12:12" ht="22.5" customHeight="1" x14ac:dyDescent="0.55000000000000004">
      <c r="L7910" s="18"/>
    </row>
    <row r="7911" spans="12:12" ht="22.5" customHeight="1" x14ac:dyDescent="0.55000000000000004">
      <c r="L7911" s="18"/>
    </row>
    <row r="7912" spans="12:12" ht="22.5" customHeight="1" x14ac:dyDescent="0.55000000000000004">
      <c r="L7912" s="18"/>
    </row>
    <row r="7913" spans="12:12" ht="22.5" customHeight="1" x14ac:dyDescent="0.55000000000000004">
      <c r="L7913" s="18"/>
    </row>
    <row r="7914" spans="12:12" ht="22.5" customHeight="1" x14ac:dyDescent="0.55000000000000004">
      <c r="L7914" s="18"/>
    </row>
    <row r="7915" spans="12:12" ht="22.5" customHeight="1" x14ac:dyDescent="0.55000000000000004">
      <c r="L7915" s="18"/>
    </row>
    <row r="7916" spans="12:12" ht="22.5" customHeight="1" x14ac:dyDescent="0.55000000000000004">
      <c r="L7916" s="18"/>
    </row>
    <row r="7917" spans="12:12" ht="22.5" customHeight="1" x14ac:dyDescent="0.55000000000000004">
      <c r="L7917" s="18"/>
    </row>
    <row r="7918" spans="12:12" ht="22.5" customHeight="1" x14ac:dyDescent="0.55000000000000004">
      <c r="L7918" s="18"/>
    </row>
    <row r="7919" spans="12:12" ht="22.5" customHeight="1" x14ac:dyDescent="0.55000000000000004">
      <c r="L7919" s="18"/>
    </row>
    <row r="7920" spans="12:12" ht="22.5" customHeight="1" x14ac:dyDescent="0.55000000000000004">
      <c r="L7920" s="18"/>
    </row>
    <row r="7921" spans="12:12" ht="22.5" customHeight="1" x14ac:dyDescent="0.55000000000000004">
      <c r="L7921" s="18"/>
    </row>
    <row r="7922" spans="12:12" ht="22.5" customHeight="1" x14ac:dyDescent="0.55000000000000004">
      <c r="L7922" s="18"/>
    </row>
    <row r="7923" spans="12:12" ht="22.5" customHeight="1" x14ac:dyDescent="0.55000000000000004">
      <c r="L7923" s="18"/>
    </row>
    <row r="7924" spans="12:12" ht="22.5" customHeight="1" x14ac:dyDescent="0.55000000000000004">
      <c r="L7924" s="18"/>
    </row>
    <row r="7925" spans="12:12" ht="22.5" customHeight="1" x14ac:dyDescent="0.55000000000000004">
      <c r="L7925" s="18"/>
    </row>
    <row r="7926" spans="12:12" ht="22.5" customHeight="1" x14ac:dyDescent="0.55000000000000004">
      <c r="L7926" s="18"/>
    </row>
    <row r="7927" spans="12:12" ht="22.5" customHeight="1" x14ac:dyDescent="0.55000000000000004">
      <c r="L7927" s="18"/>
    </row>
    <row r="7928" spans="12:12" ht="22.5" customHeight="1" x14ac:dyDescent="0.55000000000000004">
      <c r="L7928" s="18"/>
    </row>
    <row r="7929" spans="12:12" ht="22.5" customHeight="1" x14ac:dyDescent="0.55000000000000004">
      <c r="L7929" s="18"/>
    </row>
    <row r="7930" spans="12:12" ht="22.5" customHeight="1" x14ac:dyDescent="0.55000000000000004">
      <c r="L7930" s="18"/>
    </row>
    <row r="7931" spans="12:12" ht="22.5" customHeight="1" x14ac:dyDescent="0.55000000000000004">
      <c r="L7931" s="18"/>
    </row>
    <row r="7932" spans="12:12" ht="22.5" customHeight="1" x14ac:dyDescent="0.55000000000000004">
      <c r="L7932" s="18"/>
    </row>
    <row r="7933" spans="12:12" ht="22.5" customHeight="1" x14ac:dyDescent="0.55000000000000004">
      <c r="L7933" s="18"/>
    </row>
    <row r="7934" spans="12:12" ht="22.5" customHeight="1" x14ac:dyDescent="0.55000000000000004">
      <c r="L7934" s="18"/>
    </row>
    <row r="7935" spans="12:12" ht="22.5" customHeight="1" x14ac:dyDescent="0.55000000000000004">
      <c r="L7935" s="18"/>
    </row>
    <row r="7936" spans="12:12" ht="22.5" customHeight="1" x14ac:dyDescent="0.55000000000000004">
      <c r="L7936" s="18"/>
    </row>
    <row r="7937" spans="12:12" ht="22.5" customHeight="1" x14ac:dyDescent="0.55000000000000004">
      <c r="L7937" s="18"/>
    </row>
    <row r="7938" spans="12:12" ht="22.5" customHeight="1" x14ac:dyDescent="0.55000000000000004">
      <c r="L7938" s="18"/>
    </row>
    <row r="7939" spans="12:12" ht="22.5" customHeight="1" x14ac:dyDescent="0.55000000000000004">
      <c r="L7939" s="18"/>
    </row>
    <row r="7940" spans="12:12" ht="22.5" customHeight="1" x14ac:dyDescent="0.55000000000000004">
      <c r="L7940" s="18"/>
    </row>
    <row r="7941" spans="12:12" ht="22.5" customHeight="1" x14ac:dyDescent="0.55000000000000004">
      <c r="L7941" s="18"/>
    </row>
    <row r="7942" spans="12:12" ht="22.5" customHeight="1" x14ac:dyDescent="0.55000000000000004">
      <c r="L7942" s="18"/>
    </row>
    <row r="7943" spans="12:12" ht="22.5" customHeight="1" x14ac:dyDescent="0.55000000000000004">
      <c r="L7943" s="18"/>
    </row>
    <row r="7944" spans="12:12" ht="22.5" customHeight="1" x14ac:dyDescent="0.55000000000000004">
      <c r="L7944" s="18"/>
    </row>
    <row r="7945" spans="12:12" ht="22.5" customHeight="1" x14ac:dyDescent="0.55000000000000004">
      <c r="L7945" s="18"/>
    </row>
    <row r="7946" spans="12:12" ht="22.5" customHeight="1" x14ac:dyDescent="0.55000000000000004">
      <c r="L7946" s="18"/>
    </row>
    <row r="7947" spans="12:12" ht="22.5" customHeight="1" x14ac:dyDescent="0.55000000000000004">
      <c r="L7947" s="18"/>
    </row>
    <row r="7948" spans="12:12" ht="22.5" customHeight="1" x14ac:dyDescent="0.55000000000000004">
      <c r="L7948" s="18"/>
    </row>
    <row r="7949" spans="12:12" ht="22.5" customHeight="1" x14ac:dyDescent="0.55000000000000004">
      <c r="L7949" s="18"/>
    </row>
    <row r="7950" spans="12:12" ht="22.5" customHeight="1" x14ac:dyDescent="0.55000000000000004">
      <c r="L7950" s="18"/>
    </row>
    <row r="7951" spans="12:12" ht="22.5" customHeight="1" x14ac:dyDescent="0.55000000000000004">
      <c r="L7951" s="18"/>
    </row>
    <row r="7952" spans="12:12" ht="22.5" customHeight="1" x14ac:dyDescent="0.55000000000000004">
      <c r="L7952" s="18"/>
    </row>
    <row r="7953" spans="12:12" ht="22.5" customHeight="1" x14ac:dyDescent="0.55000000000000004">
      <c r="L7953" s="18"/>
    </row>
    <row r="7954" spans="12:12" ht="22.5" customHeight="1" x14ac:dyDescent="0.55000000000000004">
      <c r="L7954" s="18"/>
    </row>
    <row r="7955" spans="12:12" ht="22.5" customHeight="1" x14ac:dyDescent="0.55000000000000004">
      <c r="L7955" s="18"/>
    </row>
    <row r="7956" spans="12:12" ht="22.5" customHeight="1" x14ac:dyDescent="0.55000000000000004">
      <c r="L7956" s="18"/>
    </row>
    <row r="7957" spans="12:12" ht="22.5" customHeight="1" x14ac:dyDescent="0.55000000000000004">
      <c r="L7957" s="18"/>
    </row>
    <row r="7958" spans="12:12" ht="22.5" customHeight="1" x14ac:dyDescent="0.55000000000000004">
      <c r="L7958" s="18"/>
    </row>
    <row r="7959" spans="12:12" ht="22.5" customHeight="1" x14ac:dyDescent="0.55000000000000004">
      <c r="L7959" s="18"/>
    </row>
    <row r="7960" spans="12:12" ht="22.5" customHeight="1" x14ac:dyDescent="0.55000000000000004">
      <c r="L7960" s="18"/>
    </row>
    <row r="7961" spans="12:12" ht="22.5" customHeight="1" x14ac:dyDescent="0.55000000000000004">
      <c r="L7961" s="18"/>
    </row>
    <row r="7962" spans="12:12" ht="22.5" customHeight="1" x14ac:dyDescent="0.55000000000000004">
      <c r="L7962" s="18"/>
    </row>
    <row r="7963" spans="12:12" ht="22.5" customHeight="1" x14ac:dyDescent="0.55000000000000004">
      <c r="L7963" s="18"/>
    </row>
    <row r="7964" spans="12:12" ht="22.5" customHeight="1" x14ac:dyDescent="0.55000000000000004">
      <c r="L7964" s="18"/>
    </row>
    <row r="7965" spans="12:12" ht="22.5" customHeight="1" x14ac:dyDescent="0.55000000000000004">
      <c r="L7965" s="18"/>
    </row>
    <row r="7966" spans="12:12" ht="22.5" customHeight="1" x14ac:dyDescent="0.55000000000000004">
      <c r="L7966" s="18"/>
    </row>
    <row r="7967" spans="12:12" ht="22.5" customHeight="1" x14ac:dyDescent="0.55000000000000004">
      <c r="L7967" s="18"/>
    </row>
    <row r="7968" spans="12:12" ht="22.5" customHeight="1" x14ac:dyDescent="0.55000000000000004">
      <c r="L7968" s="18"/>
    </row>
    <row r="7969" spans="12:12" ht="22.5" customHeight="1" x14ac:dyDescent="0.55000000000000004">
      <c r="L7969" s="18"/>
    </row>
    <row r="7970" spans="12:12" ht="22.5" customHeight="1" x14ac:dyDescent="0.55000000000000004">
      <c r="L7970" s="18"/>
    </row>
    <row r="7971" spans="12:12" ht="22.5" customHeight="1" x14ac:dyDescent="0.55000000000000004">
      <c r="L7971" s="18"/>
    </row>
    <row r="7972" spans="12:12" ht="22.5" customHeight="1" x14ac:dyDescent="0.55000000000000004">
      <c r="L7972" s="18"/>
    </row>
    <row r="7973" spans="12:12" ht="22.5" customHeight="1" x14ac:dyDescent="0.55000000000000004">
      <c r="L7973" s="18"/>
    </row>
    <row r="7974" spans="12:12" ht="22.5" customHeight="1" x14ac:dyDescent="0.55000000000000004">
      <c r="L7974" s="18"/>
    </row>
    <row r="7975" spans="12:12" ht="22.5" customHeight="1" x14ac:dyDescent="0.55000000000000004">
      <c r="L7975" s="18"/>
    </row>
    <row r="7976" spans="12:12" ht="22.5" customHeight="1" x14ac:dyDescent="0.55000000000000004">
      <c r="L7976" s="18"/>
    </row>
    <row r="7977" spans="12:12" ht="22.5" customHeight="1" x14ac:dyDescent="0.55000000000000004">
      <c r="L7977" s="18"/>
    </row>
    <row r="7978" spans="12:12" ht="22.5" customHeight="1" x14ac:dyDescent="0.55000000000000004">
      <c r="L7978" s="18"/>
    </row>
    <row r="7979" spans="12:12" ht="22.5" customHeight="1" x14ac:dyDescent="0.55000000000000004">
      <c r="L7979" s="18"/>
    </row>
    <row r="7980" spans="12:12" ht="22.5" customHeight="1" x14ac:dyDescent="0.55000000000000004">
      <c r="L7980" s="18"/>
    </row>
    <row r="7981" spans="12:12" ht="22.5" customHeight="1" x14ac:dyDescent="0.55000000000000004">
      <c r="L7981" s="18"/>
    </row>
    <row r="7982" spans="12:12" ht="22.5" customHeight="1" x14ac:dyDescent="0.55000000000000004">
      <c r="L7982" s="18"/>
    </row>
    <row r="7983" spans="12:12" ht="22.5" customHeight="1" x14ac:dyDescent="0.55000000000000004">
      <c r="L7983" s="18"/>
    </row>
    <row r="7984" spans="12:12" ht="22.5" customHeight="1" x14ac:dyDescent="0.55000000000000004">
      <c r="L7984" s="18"/>
    </row>
    <row r="7985" spans="12:12" ht="22.5" customHeight="1" x14ac:dyDescent="0.55000000000000004">
      <c r="L7985" s="18"/>
    </row>
    <row r="7986" spans="12:12" ht="22.5" customHeight="1" x14ac:dyDescent="0.55000000000000004">
      <c r="L7986" s="18"/>
    </row>
    <row r="7987" spans="12:12" ht="22.5" customHeight="1" x14ac:dyDescent="0.55000000000000004">
      <c r="L7987" s="18"/>
    </row>
    <row r="7988" spans="12:12" ht="22.5" customHeight="1" x14ac:dyDescent="0.55000000000000004">
      <c r="L7988" s="18"/>
    </row>
    <row r="7989" spans="12:12" ht="22.5" customHeight="1" x14ac:dyDescent="0.55000000000000004">
      <c r="L7989" s="18"/>
    </row>
    <row r="7990" spans="12:12" ht="22.5" customHeight="1" x14ac:dyDescent="0.55000000000000004">
      <c r="L7990" s="18"/>
    </row>
    <row r="7991" spans="12:12" ht="22.5" customHeight="1" x14ac:dyDescent="0.55000000000000004">
      <c r="L7991" s="18"/>
    </row>
    <row r="7992" spans="12:12" ht="22.5" customHeight="1" x14ac:dyDescent="0.55000000000000004">
      <c r="L7992" s="18"/>
    </row>
    <row r="7993" spans="12:12" ht="22.5" customHeight="1" x14ac:dyDescent="0.55000000000000004">
      <c r="L7993" s="18"/>
    </row>
    <row r="7994" spans="12:12" ht="22.5" customHeight="1" x14ac:dyDescent="0.55000000000000004">
      <c r="L7994" s="18"/>
    </row>
    <row r="7995" spans="12:12" ht="22.5" customHeight="1" x14ac:dyDescent="0.55000000000000004">
      <c r="L7995" s="18"/>
    </row>
    <row r="7996" spans="12:12" ht="22.5" customHeight="1" x14ac:dyDescent="0.55000000000000004">
      <c r="L7996" s="18"/>
    </row>
    <row r="7997" spans="12:12" ht="22.5" customHeight="1" x14ac:dyDescent="0.55000000000000004">
      <c r="L7997" s="18"/>
    </row>
    <row r="7998" spans="12:12" ht="22.5" customHeight="1" x14ac:dyDescent="0.55000000000000004">
      <c r="L7998" s="18"/>
    </row>
    <row r="7999" spans="12:12" ht="22.5" customHeight="1" x14ac:dyDescent="0.55000000000000004">
      <c r="L7999" s="18"/>
    </row>
    <row r="8000" spans="12:12" ht="22.5" customHeight="1" x14ac:dyDescent="0.55000000000000004">
      <c r="L8000" s="18"/>
    </row>
    <row r="8001" spans="12:12" ht="22.5" customHeight="1" x14ac:dyDescent="0.55000000000000004">
      <c r="L8001" s="18"/>
    </row>
    <row r="8002" spans="12:12" ht="22.5" customHeight="1" x14ac:dyDescent="0.55000000000000004">
      <c r="L8002" s="18"/>
    </row>
    <row r="8003" spans="12:12" ht="22.5" customHeight="1" x14ac:dyDescent="0.55000000000000004">
      <c r="L8003" s="18"/>
    </row>
    <row r="8004" spans="12:12" ht="22.5" customHeight="1" x14ac:dyDescent="0.55000000000000004">
      <c r="L8004" s="18"/>
    </row>
    <row r="8005" spans="12:12" ht="22.5" customHeight="1" x14ac:dyDescent="0.55000000000000004">
      <c r="L8005" s="18"/>
    </row>
    <row r="8006" spans="12:12" ht="22.5" customHeight="1" x14ac:dyDescent="0.55000000000000004">
      <c r="L8006" s="18"/>
    </row>
    <row r="8007" spans="12:12" ht="22.5" customHeight="1" x14ac:dyDescent="0.55000000000000004">
      <c r="L8007" s="18"/>
    </row>
    <row r="8008" spans="12:12" ht="22.5" customHeight="1" x14ac:dyDescent="0.55000000000000004">
      <c r="L8008" s="18"/>
    </row>
    <row r="8009" spans="12:12" ht="22.5" customHeight="1" x14ac:dyDescent="0.55000000000000004">
      <c r="L8009" s="18"/>
    </row>
    <row r="8010" spans="12:12" ht="22.5" customHeight="1" x14ac:dyDescent="0.55000000000000004">
      <c r="L8010" s="18"/>
    </row>
    <row r="8011" spans="12:12" ht="22.5" customHeight="1" x14ac:dyDescent="0.55000000000000004">
      <c r="L8011" s="18"/>
    </row>
    <row r="8012" spans="12:12" ht="22.5" customHeight="1" x14ac:dyDescent="0.55000000000000004">
      <c r="L8012" s="18"/>
    </row>
    <row r="8013" spans="12:12" ht="22.5" customHeight="1" x14ac:dyDescent="0.55000000000000004">
      <c r="L8013" s="18"/>
    </row>
    <row r="8014" spans="12:12" ht="22.5" customHeight="1" x14ac:dyDescent="0.55000000000000004">
      <c r="L8014" s="18"/>
    </row>
    <row r="8015" spans="12:12" ht="22.5" customHeight="1" x14ac:dyDescent="0.55000000000000004">
      <c r="L8015" s="18"/>
    </row>
    <row r="8016" spans="12:12" ht="22.5" customHeight="1" x14ac:dyDescent="0.55000000000000004">
      <c r="L8016" s="18"/>
    </row>
    <row r="8017" spans="12:12" ht="22.5" customHeight="1" x14ac:dyDescent="0.55000000000000004">
      <c r="L8017" s="18"/>
    </row>
    <row r="8018" spans="12:12" ht="22.5" customHeight="1" x14ac:dyDescent="0.55000000000000004">
      <c r="L8018" s="18"/>
    </row>
    <row r="8019" spans="12:12" ht="22.5" customHeight="1" x14ac:dyDescent="0.55000000000000004">
      <c r="L8019" s="18"/>
    </row>
    <row r="8020" spans="12:12" ht="22.5" customHeight="1" x14ac:dyDescent="0.55000000000000004">
      <c r="L8020" s="18"/>
    </row>
    <row r="8021" spans="12:12" ht="22.5" customHeight="1" x14ac:dyDescent="0.55000000000000004">
      <c r="L8021" s="18"/>
    </row>
    <row r="8022" spans="12:12" ht="22.5" customHeight="1" x14ac:dyDescent="0.55000000000000004">
      <c r="L8022" s="18"/>
    </row>
    <row r="8023" spans="12:12" ht="22.5" customHeight="1" x14ac:dyDescent="0.55000000000000004">
      <c r="L8023" s="18"/>
    </row>
    <row r="8024" spans="12:12" ht="22.5" customHeight="1" x14ac:dyDescent="0.55000000000000004">
      <c r="L8024" s="18"/>
    </row>
    <row r="8025" spans="12:12" ht="22.5" customHeight="1" x14ac:dyDescent="0.55000000000000004">
      <c r="L8025" s="18"/>
    </row>
    <row r="8026" spans="12:12" ht="22.5" customHeight="1" x14ac:dyDescent="0.55000000000000004">
      <c r="L8026" s="18"/>
    </row>
    <row r="8027" spans="12:12" ht="22.5" customHeight="1" x14ac:dyDescent="0.55000000000000004">
      <c r="L8027" s="18"/>
    </row>
    <row r="8028" spans="12:12" ht="22.5" customHeight="1" x14ac:dyDescent="0.55000000000000004">
      <c r="L8028" s="18"/>
    </row>
    <row r="8029" spans="12:12" ht="22.5" customHeight="1" x14ac:dyDescent="0.55000000000000004">
      <c r="L8029" s="18"/>
    </row>
    <row r="8030" spans="12:12" ht="22.5" customHeight="1" x14ac:dyDescent="0.55000000000000004">
      <c r="L8030" s="18"/>
    </row>
    <row r="8031" spans="12:12" ht="22.5" customHeight="1" x14ac:dyDescent="0.55000000000000004">
      <c r="L8031" s="18"/>
    </row>
    <row r="8032" spans="12:12" ht="22.5" customHeight="1" x14ac:dyDescent="0.55000000000000004">
      <c r="L8032" s="18"/>
    </row>
    <row r="8033" spans="12:12" ht="22.5" customHeight="1" x14ac:dyDescent="0.55000000000000004">
      <c r="L8033" s="18"/>
    </row>
    <row r="8034" spans="12:12" ht="22.5" customHeight="1" x14ac:dyDescent="0.55000000000000004">
      <c r="L8034" s="18"/>
    </row>
    <row r="8035" spans="12:12" ht="22.5" customHeight="1" x14ac:dyDescent="0.55000000000000004">
      <c r="L8035" s="18"/>
    </row>
    <row r="8036" spans="12:12" ht="22.5" customHeight="1" x14ac:dyDescent="0.55000000000000004">
      <c r="L8036" s="18"/>
    </row>
    <row r="8037" spans="12:12" ht="22.5" customHeight="1" x14ac:dyDescent="0.55000000000000004">
      <c r="L8037" s="18"/>
    </row>
    <row r="8038" spans="12:12" ht="22.5" customHeight="1" x14ac:dyDescent="0.55000000000000004">
      <c r="L8038" s="18"/>
    </row>
    <row r="8039" spans="12:12" ht="22.5" customHeight="1" x14ac:dyDescent="0.55000000000000004">
      <c r="L8039" s="18"/>
    </row>
    <row r="8040" spans="12:12" ht="22.5" customHeight="1" x14ac:dyDescent="0.55000000000000004">
      <c r="L8040" s="18"/>
    </row>
    <row r="8041" spans="12:12" ht="22.5" customHeight="1" x14ac:dyDescent="0.55000000000000004">
      <c r="L8041" s="18"/>
    </row>
    <row r="8042" spans="12:12" ht="22.5" customHeight="1" x14ac:dyDescent="0.55000000000000004">
      <c r="L8042" s="18"/>
    </row>
    <row r="8043" spans="12:12" ht="22.5" customHeight="1" x14ac:dyDescent="0.55000000000000004">
      <c r="L8043" s="18"/>
    </row>
    <row r="8044" spans="12:12" ht="22.5" customHeight="1" x14ac:dyDescent="0.55000000000000004">
      <c r="L8044" s="18"/>
    </row>
    <row r="8045" spans="12:12" ht="22.5" customHeight="1" x14ac:dyDescent="0.55000000000000004">
      <c r="L8045" s="18"/>
    </row>
    <row r="8046" spans="12:12" ht="22.5" customHeight="1" x14ac:dyDescent="0.55000000000000004">
      <c r="L8046" s="18"/>
    </row>
    <row r="8047" spans="12:12" ht="22.5" customHeight="1" x14ac:dyDescent="0.55000000000000004">
      <c r="L8047" s="18"/>
    </row>
    <row r="8048" spans="12:12" ht="22.5" customHeight="1" x14ac:dyDescent="0.55000000000000004">
      <c r="L8048" s="18"/>
    </row>
    <row r="8049" spans="12:12" ht="22.5" customHeight="1" x14ac:dyDescent="0.55000000000000004">
      <c r="L8049" s="18"/>
    </row>
    <row r="8050" spans="12:12" ht="22.5" customHeight="1" x14ac:dyDescent="0.55000000000000004">
      <c r="L8050" s="18"/>
    </row>
    <row r="8051" spans="12:12" ht="22.5" customHeight="1" x14ac:dyDescent="0.55000000000000004">
      <c r="L8051" s="18"/>
    </row>
    <row r="8052" spans="12:12" ht="22.5" customHeight="1" x14ac:dyDescent="0.55000000000000004">
      <c r="L8052" s="18"/>
    </row>
    <row r="8053" spans="12:12" ht="22.5" customHeight="1" x14ac:dyDescent="0.55000000000000004">
      <c r="L8053" s="18"/>
    </row>
    <row r="8054" spans="12:12" ht="22.5" customHeight="1" x14ac:dyDescent="0.55000000000000004">
      <c r="L8054" s="18"/>
    </row>
    <row r="8055" spans="12:12" ht="22.5" customHeight="1" x14ac:dyDescent="0.55000000000000004">
      <c r="L8055" s="18"/>
    </row>
    <row r="8056" spans="12:12" ht="22.5" customHeight="1" x14ac:dyDescent="0.55000000000000004">
      <c r="L8056" s="18"/>
    </row>
    <row r="8057" spans="12:12" ht="22.5" customHeight="1" x14ac:dyDescent="0.55000000000000004">
      <c r="L8057" s="18"/>
    </row>
    <row r="8058" spans="12:12" ht="22.5" customHeight="1" x14ac:dyDescent="0.55000000000000004">
      <c r="L8058" s="18"/>
    </row>
    <row r="8059" spans="12:12" ht="22.5" customHeight="1" x14ac:dyDescent="0.55000000000000004">
      <c r="L8059" s="18"/>
    </row>
    <row r="8060" spans="12:12" ht="22.5" customHeight="1" x14ac:dyDescent="0.55000000000000004">
      <c r="L8060" s="18"/>
    </row>
    <row r="8061" spans="12:12" ht="22.5" customHeight="1" x14ac:dyDescent="0.55000000000000004">
      <c r="L8061" s="18"/>
    </row>
    <row r="8062" spans="12:12" ht="22.5" customHeight="1" x14ac:dyDescent="0.55000000000000004">
      <c r="L8062" s="18"/>
    </row>
    <row r="8063" spans="12:12" ht="22.5" customHeight="1" x14ac:dyDescent="0.55000000000000004">
      <c r="L8063" s="18"/>
    </row>
    <row r="8064" spans="12:12" ht="22.5" customHeight="1" x14ac:dyDescent="0.55000000000000004">
      <c r="L8064" s="18"/>
    </row>
    <row r="8065" spans="12:12" ht="22.5" customHeight="1" x14ac:dyDescent="0.55000000000000004">
      <c r="L8065" s="18"/>
    </row>
    <row r="8066" spans="12:12" ht="22.5" customHeight="1" x14ac:dyDescent="0.55000000000000004">
      <c r="L8066" s="18"/>
    </row>
    <row r="8067" spans="12:12" ht="22.5" customHeight="1" x14ac:dyDescent="0.55000000000000004">
      <c r="L8067" s="18"/>
    </row>
    <row r="8068" spans="12:12" ht="22.5" customHeight="1" x14ac:dyDescent="0.55000000000000004">
      <c r="L8068" s="18"/>
    </row>
    <row r="8069" spans="12:12" ht="22.5" customHeight="1" x14ac:dyDescent="0.55000000000000004">
      <c r="L8069" s="18"/>
    </row>
    <row r="8070" spans="12:12" ht="22.5" customHeight="1" x14ac:dyDescent="0.55000000000000004">
      <c r="L8070" s="18"/>
    </row>
    <row r="8071" spans="12:12" ht="22.5" customHeight="1" x14ac:dyDescent="0.55000000000000004">
      <c r="L8071" s="18"/>
    </row>
    <row r="8072" spans="12:12" ht="22.5" customHeight="1" x14ac:dyDescent="0.55000000000000004">
      <c r="L8072" s="18"/>
    </row>
    <row r="8073" spans="12:12" ht="22.5" customHeight="1" x14ac:dyDescent="0.55000000000000004">
      <c r="L8073" s="18"/>
    </row>
    <row r="8074" spans="12:12" ht="22.5" customHeight="1" x14ac:dyDescent="0.55000000000000004">
      <c r="L8074" s="18"/>
    </row>
    <row r="8075" spans="12:12" ht="22.5" customHeight="1" x14ac:dyDescent="0.55000000000000004">
      <c r="L8075" s="18"/>
    </row>
    <row r="8076" spans="12:12" ht="22.5" customHeight="1" x14ac:dyDescent="0.55000000000000004">
      <c r="L8076" s="18"/>
    </row>
    <row r="8077" spans="12:12" ht="22.5" customHeight="1" x14ac:dyDescent="0.55000000000000004">
      <c r="L8077" s="18"/>
    </row>
    <row r="8078" spans="12:12" ht="22.5" customHeight="1" x14ac:dyDescent="0.55000000000000004">
      <c r="L8078" s="18"/>
    </row>
    <row r="8079" spans="12:12" ht="22.5" customHeight="1" x14ac:dyDescent="0.55000000000000004">
      <c r="L8079" s="18"/>
    </row>
    <row r="8080" spans="12:12" ht="22.5" customHeight="1" x14ac:dyDescent="0.55000000000000004">
      <c r="L8080" s="18"/>
    </row>
    <row r="8081" spans="12:12" ht="22.5" customHeight="1" x14ac:dyDescent="0.55000000000000004">
      <c r="L8081" s="18"/>
    </row>
    <row r="8082" spans="12:12" ht="22.5" customHeight="1" x14ac:dyDescent="0.55000000000000004">
      <c r="L8082" s="18"/>
    </row>
    <row r="8083" spans="12:12" ht="22.5" customHeight="1" x14ac:dyDescent="0.55000000000000004">
      <c r="L8083" s="18"/>
    </row>
    <row r="8084" spans="12:12" ht="22.5" customHeight="1" x14ac:dyDescent="0.55000000000000004">
      <c r="L8084" s="18"/>
    </row>
    <row r="8085" spans="12:12" ht="22.5" customHeight="1" x14ac:dyDescent="0.55000000000000004">
      <c r="L8085" s="18"/>
    </row>
    <row r="8086" spans="12:12" ht="22.5" customHeight="1" x14ac:dyDescent="0.55000000000000004">
      <c r="L8086" s="18"/>
    </row>
    <row r="8087" spans="12:12" ht="22.5" customHeight="1" x14ac:dyDescent="0.55000000000000004">
      <c r="L8087" s="18"/>
    </row>
    <row r="8088" spans="12:12" ht="22.5" customHeight="1" x14ac:dyDescent="0.55000000000000004">
      <c r="L8088" s="18"/>
    </row>
    <row r="8089" spans="12:12" ht="22.5" customHeight="1" x14ac:dyDescent="0.55000000000000004">
      <c r="L8089" s="18"/>
    </row>
    <row r="8090" spans="12:12" ht="22.5" customHeight="1" x14ac:dyDescent="0.55000000000000004">
      <c r="L8090" s="18"/>
    </row>
    <row r="8091" spans="12:12" ht="22.5" customHeight="1" x14ac:dyDescent="0.55000000000000004">
      <c r="L8091" s="18"/>
    </row>
    <row r="8092" spans="12:12" ht="22.5" customHeight="1" x14ac:dyDescent="0.55000000000000004">
      <c r="L8092" s="18"/>
    </row>
    <row r="8093" spans="12:12" ht="22.5" customHeight="1" x14ac:dyDescent="0.55000000000000004">
      <c r="L8093" s="18"/>
    </row>
    <row r="8094" spans="12:12" ht="22.5" customHeight="1" x14ac:dyDescent="0.55000000000000004">
      <c r="L8094" s="18"/>
    </row>
    <row r="8095" spans="12:12" ht="22.5" customHeight="1" x14ac:dyDescent="0.55000000000000004">
      <c r="L8095" s="18"/>
    </row>
    <row r="8096" spans="12:12" ht="22.5" customHeight="1" x14ac:dyDescent="0.55000000000000004">
      <c r="L8096" s="18"/>
    </row>
    <row r="8097" spans="12:12" ht="22.5" customHeight="1" x14ac:dyDescent="0.55000000000000004">
      <c r="L8097" s="18"/>
    </row>
    <row r="8098" spans="12:12" ht="22.5" customHeight="1" x14ac:dyDescent="0.55000000000000004">
      <c r="L8098" s="18"/>
    </row>
    <row r="8099" spans="12:12" ht="22.5" customHeight="1" x14ac:dyDescent="0.55000000000000004">
      <c r="L8099" s="18"/>
    </row>
    <row r="8100" spans="12:12" ht="22.5" customHeight="1" x14ac:dyDescent="0.55000000000000004">
      <c r="L8100" s="18"/>
    </row>
    <row r="8101" spans="12:12" ht="22.5" customHeight="1" x14ac:dyDescent="0.55000000000000004">
      <c r="L8101" s="18"/>
    </row>
    <row r="8102" spans="12:12" ht="22.5" customHeight="1" x14ac:dyDescent="0.55000000000000004">
      <c r="L8102" s="18"/>
    </row>
    <row r="8103" spans="12:12" ht="22.5" customHeight="1" x14ac:dyDescent="0.55000000000000004">
      <c r="L8103" s="18"/>
    </row>
    <row r="8104" spans="12:12" ht="22.5" customHeight="1" x14ac:dyDescent="0.55000000000000004">
      <c r="L8104" s="18"/>
    </row>
    <row r="8105" spans="12:12" ht="22.5" customHeight="1" x14ac:dyDescent="0.55000000000000004">
      <c r="L8105" s="18"/>
    </row>
    <row r="8106" spans="12:12" ht="22.5" customHeight="1" x14ac:dyDescent="0.55000000000000004">
      <c r="L8106" s="18"/>
    </row>
    <row r="8107" spans="12:12" ht="22.5" customHeight="1" x14ac:dyDescent="0.55000000000000004">
      <c r="L8107" s="18"/>
    </row>
    <row r="8108" spans="12:12" ht="22.5" customHeight="1" x14ac:dyDescent="0.55000000000000004">
      <c r="L8108" s="18"/>
    </row>
    <row r="8109" spans="12:12" ht="22.5" customHeight="1" x14ac:dyDescent="0.55000000000000004">
      <c r="L8109" s="18"/>
    </row>
    <row r="8110" spans="12:12" ht="22.5" customHeight="1" x14ac:dyDescent="0.55000000000000004">
      <c r="L8110" s="18"/>
    </row>
    <row r="8111" spans="12:12" ht="22.5" customHeight="1" x14ac:dyDescent="0.55000000000000004">
      <c r="L8111" s="18"/>
    </row>
    <row r="8112" spans="12:12" ht="22.5" customHeight="1" x14ac:dyDescent="0.55000000000000004">
      <c r="L8112" s="18"/>
    </row>
    <row r="8113" spans="12:12" ht="22.5" customHeight="1" x14ac:dyDescent="0.55000000000000004">
      <c r="L8113" s="18"/>
    </row>
    <row r="8114" spans="12:12" ht="22.5" customHeight="1" x14ac:dyDescent="0.55000000000000004">
      <c r="L8114" s="18"/>
    </row>
    <row r="8115" spans="12:12" ht="22.5" customHeight="1" x14ac:dyDescent="0.55000000000000004">
      <c r="L8115" s="18"/>
    </row>
    <row r="8116" spans="12:12" ht="22.5" customHeight="1" x14ac:dyDescent="0.55000000000000004">
      <c r="L8116" s="18"/>
    </row>
    <row r="8117" spans="12:12" ht="22.5" customHeight="1" x14ac:dyDescent="0.55000000000000004">
      <c r="L8117" s="18"/>
    </row>
    <row r="8118" spans="12:12" ht="22.5" customHeight="1" x14ac:dyDescent="0.55000000000000004">
      <c r="L8118" s="18"/>
    </row>
    <row r="8119" spans="12:12" ht="22.5" customHeight="1" x14ac:dyDescent="0.55000000000000004">
      <c r="L8119" s="18"/>
    </row>
    <row r="8120" spans="12:12" ht="22.5" customHeight="1" x14ac:dyDescent="0.55000000000000004">
      <c r="L8120" s="18"/>
    </row>
    <row r="8121" spans="12:12" ht="22.5" customHeight="1" x14ac:dyDescent="0.55000000000000004">
      <c r="L8121" s="18"/>
    </row>
    <row r="8122" spans="12:12" ht="22.5" customHeight="1" x14ac:dyDescent="0.55000000000000004">
      <c r="L8122" s="18"/>
    </row>
    <row r="8123" spans="12:12" ht="22.5" customHeight="1" x14ac:dyDescent="0.55000000000000004">
      <c r="L8123" s="18"/>
    </row>
    <row r="8124" spans="12:12" ht="22.5" customHeight="1" x14ac:dyDescent="0.55000000000000004">
      <c r="L8124" s="18"/>
    </row>
    <row r="8125" spans="12:12" ht="22.5" customHeight="1" x14ac:dyDescent="0.55000000000000004">
      <c r="L8125" s="18"/>
    </row>
    <row r="8126" spans="12:12" ht="22.5" customHeight="1" x14ac:dyDescent="0.55000000000000004">
      <c r="L8126" s="18"/>
    </row>
    <row r="8127" spans="12:12" ht="22.5" customHeight="1" x14ac:dyDescent="0.55000000000000004">
      <c r="L8127" s="18"/>
    </row>
    <row r="8128" spans="12:12" ht="22.5" customHeight="1" x14ac:dyDescent="0.55000000000000004">
      <c r="L8128" s="18"/>
    </row>
    <row r="8129" spans="12:12" ht="22.5" customHeight="1" x14ac:dyDescent="0.55000000000000004">
      <c r="L8129" s="18"/>
    </row>
    <row r="8130" spans="12:12" ht="22.5" customHeight="1" x14ac:dyDescent="0.55000000000000004">
      <c r="L8130" s="18"/>
    </row>
    <row r="8131" spans="12:12" ht="22.5" customHeight="1" x14ac:dyDescent="0.55000000000000004">
      <c r="L8131" s="18"/>
    </row>
    <row r="8132" spans="12:12" ht="22.5" customHeight="1" x14ac:dyDescent="0.55000000000000004">
      <c r="L8132" s="18"/>
    </row>
    <row r="8133" spans="12:12" ht="22.5" customHeight="1" x14ac:dyDescent="0.55000000000000004">
      <c r="L8133" s="18"/>
    </row>
    <row r="8134" spans="12:12" ht="22.5" customHeight="1" x14ac:dyDescent="0.55000000000000004">
      <c r="L8134" s="18"/>
    </row>
    <row r="8135" spans="12:12" ht="22.5" customHeight="1" x14ac:dyDescent="0.55000000000000004">
      <c r="L8135" s="18"/>
    </row>
    <row r="8136" spans="12:12" ht="22.5" customHeight="1" x14ac:dyDescent="0.55000000000000004">
      <c r="L8136" s="18"/>
    </row>
    <row r="8137" spans="12:12" ht="22.5" customHeight="1" x14ac:dyDescent="0.55000000000000004">
      <c r="L8137" s="18"/>
    </row>
    <row r="8138" spans="12:12" ht="22.5" customHeight="1" x14ac:dyDescent="0.55000000000000004">
      <c r="L8138" s="18"/>
    </row>
    <row r="8139" spans="12:12" ht="22.5" customHeight="1" x14ac:dyDescent="0.55000000000000004">
      <c r="L8139" s="18"/>
    </row>
    <row r="8140" spans="12:12" ht="22.5" customHeight="1" x14ac:dyDescent="0.55000000000000004">
      <c r="L8140" s="18"/>
    </row>
    <row r="8141" spans="12:12" ht="22.5" customHeight="1" x14ac:dyDescent="0.55000000000000004">
      <c r="L8141" s="18"/>
    </row>
    <row r="8142" spans="12:12" ht="22.5" customHeight="1" x14ac:dyDescent="0.55000000000000004">
      <c r="L8142" s="18"/>
    </row>
    <row r="8143" spans="12:12" ht="22.5" customHeight="1" x14ac:dyDescent="0.55000000000000004">
      <c r="L8143" s="18"/>
    </row>
    <row r="8144" spans="12:12" ht="22.5" customHeight="1" x14ac:dyDescent="0.55000000000000004">
      <c r="L8144" s="18"/>
    </row>
    <row r="8145" spans="12:12" ht="22.5" customHeight="1" x14ac:dyDescent="0.55000000000000004">
      <c r="L8145" s="18"/>
    </row>
    <row r="8146" spans="12:12" ht="22.5" customHeight="1" x14ac:dyDescent="0.55000000000000004">
      <c r="L8146" s="18"/>
    </row>
    <row r="8147" spans="12:12" ht="22.5" customHeight="1" x14ac:dyDescent="0.55000000000000004">
      <c r="L8147" s="18"/>
    </row>
    <row r="8148" spans="12:12" ht="22.5" customHeight="1" x14ac:dyDescent="0.55000000000000004">
      <c r="L8148" s="18"/>
    </row>
    <row r="8149" spans="12:12" ht="22.5" customHeight="1" x14ac:dyDescent="0.55000000000000004">
      <c r="L8149" s="18"/>
    </row>
    <row r="8150" spans="12:12" ht="22.5" customHeight="1" x14ac:dyDescent="0.55000000000000004">
      <c r="L8150" s="18"/>
    </row>
    <row r="8151" spans="12:12" ht="22.5" customHeight="1" x14ac:dyDescent="0.55000000000000004">
      <c r="L8151" s="18"/>
    </row>
    <row r="8152" spans="12:12" ht="22.5" customHeight="1" x14ac:dyDescent="0.55000000000000004">
      <c r="L8152" s="18"/>
    </row>
    <row r="8153" spans="12:12" ht="22.5" customHeight="1" x14ac:dyDescent="0.55000000000000004">
      <c r="L8153" s="18"/>
    </row>
    <row r="8154" spans="12:12" ht="22.5" customHeight="1" x14ac:dyDescent="0.55000000000000004">
      <c r="L8154" s="18"/>
    </row>
    <row r="8155" spans="12:12" ht="22.5" customHeight="1" x14ac:dyDescent="0.55000000000000004">
      <c r="L8155" s="18"/>
    </row>
    <row r="8156" spans="12:12" ht="22.5" customHeight="1" x14ac:dyDescent="0.55000000000000004">
      <c r="L8156" s="18"/>
    </row>
    <row r="8157" spans="12:12" ht="22.5" customHeight="1" x14ac:dyDescent="0.55000000000000004">
      <c r="L8157" s="18"/>
    </row>
    <row r="8158" spans="12:12" ht="22.5" customHeight="1" x14ac:dyDescent="0.55000000000000004">
      <c r="L8158" s="18"/>
    </row>
    <row r="8159" spans="12:12" ht="22.5" customHeight="1" x14ac:dyDescent="0.55000000000000004">
      <c r="L8159" s="18"/>
    </row>
    <row r="8160" spans="12:12" ht="22.5" customHeight="1" x14ac:dyDescent="0.55000000000000004">
      <c r="L8160" s="18"/>
    </row>
    <row r="8161" spans="12:12" ht="22.5" customHeight="1" x14ac:dyDescent="0.55000000000000004">
      <c r="L8161" s="18"/>
    </row>
    <row r="8162" spans="12:12" ht="22.5" customHeight="1" x14ac:dyDescent="0.55000000000000004">
      <c r="L8162" s="18"/>
    </row>
    <row r="8163" spans="12:12" ht="22.5" customHeight="1" x14ac:dyDescent="0.55000000000000004">
      <c r="L8163" s="18"/>
    </row>
    <row r="8164" spans="12:12" ht="22.5" customHeight="1" x14ac:dyDescent="0.55000000000000004">
      <c r="L8164" s="18"/>
    </row>
    <row r="8165" spans="12:12" ht="22.5" customHeight="1" x14ac:dyDescent="0.55000000000000004">
      <c r="L8165" s="18"/>
    </row>
    <row r="8166" spans="12:12" ht="22.5" customHeight="1" x14ac:dyDescent="0.55000000000000004">
      <c r="L8166" s="18"/>
    </row>
    <row r="8167" spans="12:12" ht="22.5" customHeight="1" x14ac:dyDescent="0.55000000000000004">
      <c r="L8167" s="18"/>
    </row>
    <row r="8168" spans="12:12" ht="22.5" customHeight="1" x14ac:dyDescent="0.55000000000000004">
      <c r="L8168" s="18"/>
    </row>
    <row r="8169" spans="12:12" ht="22.5" customHeight="1" x14ac:dyDescent="0.55000000000000004">
      <c r="L8169" s="18"/>
    </row>
    <row r="8170" spans="12:12" ht="22.5" customHeight="1" x14ac:dyDescent="0.55000000000000004">
      <c r="L8170" s="18"/>
    </row>
    <row r="8171" spans="12:12" ht="22.5" customHeight="1" x14ac:dyDescent="0.55000000000000004">
      <c r="L8171" s="18"/>
    </row>
    <row r="8172" spans="12:12" ht="22.5" customHeight="1" x14ac:dyDescent="0.55000000000000004">
      <c r="L8172" s="18"/>
    </row>
    <row r="8173" spans="12:12" ht="22.5" customHeight="1" x14ac:dyDescent="0.55000000000000004">
      <c r="L8173" s="18"/>
    </row>
    <row r="8174" spans="12:12" ht="22.5" customHeight="1" x14ac:dyDescent="0.55000000000000004">
      <c r="L8174" s="18"/>
    </row>
    <row r="8175" spans="12:12" ht="22.5" customHeight="1" x14ac:dyDescent="0.55000000000000004">
      <c r="L8175" s="18"/>
    </row>
    <row r="8176" spans="12:12" ht="22.5" customHeight="1" x14ac:dyDescent="0.55000000000000004">
      <c r="L8176" s="18"/>
    </row>
    <row r="8177" spans="12:12" ht="22.5" customHeight="1" x14ac:dyDescent="0.55000000000000004">
      <c r="L8177" s="18"/>
    </row>
    <row r="8178" spans="12:12" ht="22.5" customHeight="1" x14ac:dyDescent="0.55000000000000004">
      <c r="L8178" s="18"/>
    </row>
    <row r="8179" spans="12:12" ht="22.5" customHeight="1" x14ac:dyDescent="0.55000000000000004">
      <c r="L8179" s="18"/>
    </row>
    <row r="8180" spans="12:12" ht="22.5" customHeight="1" x14ac:dyDescent="0.55000000000000004">
      <c r="L8180" s="18"/>
    </row>
    <row r="8181" spans="12:12" ht="22.5" customHeight="1" x14ac:dyDescent="0.55000000000000004">
      <c r="L8181" s="18"/>
    </row>
    <row r="8182" spans="12:12" ht="22.5" customHeight="1" x14ac:dyDescent="0.55000000000000004">
      <c r="L8182" s="18"/>
    </row>
    <row r="8183" spans="12:12" ht="22.5" customHeight="1" x14ac:dyDescent="0.55000000000000004">
      <c r="L8183" s="18"/>
    </row>
    <row r="8184" spans="12:12" ht="22.5" customHeight="1" x14ac:dyDescent="0.55000000000000004">
      <c r="L8184" s="18"/>
    </row>
    <row r="8185" spans="12:12" ht="22.5" customHeight="1" x14ac:dyDescent="0.55000000000000004">
      <c r="L8185" s="18"/>
    </row>
    <row r="8186" spans="12:12" ht="22.5" customHeight="1" x14ac:dyDescent="0.55000000000000004">
      <c r="L8186" s="18"/>
    </row>
    <row r="8187" spans="12:12" ht="22.5" customHeight="1" x14ac:dyDescent="0.55000000000000004">
      <c r="L8187" s="18"/>
    </row>
    <row r="8188" spans="12:12" ht="22.5" customHeight="1" x14ac:dyDescent="0.55000000000000004">
      <c r="L8188" s="18"/>
    </row>
    <row r="8189" spans="12:12" ht="22.5" customHeight="1" x14ac:dyDescent="0.55000000000000004">
      <c r="L8189" s="18"/>
    </row>
    <row r="8190" spans="12:12" ht="22.5" customHeight="1" x14ac:dyDescent="0.55000000000000004">
      <c r="L8190" s="18"/>
    </row>
    <row r="8191" spans="12:12" ht="22.5" customHeight="1" x14ac:dyDescent="0.55000000000000004">
      <c r="L8191" s="18"/>
    </row>
    <row r="8192" spans="12:12" ht="22.5" customHeight="1" x14ac:dyDescent="0.55000000000000004">
      <c r="L8192" s="18"/>
    </row>
    <row r="8193" spans="12:12" ht="22.5" customHeight="1" x14ac:dyDescent="0.55000000000000004">
      <c r="L8193" s="18"/>
    </row>
    <row r="8194" spans="12:12" ht="22.5" customHeight="1" x14ac:dyDescent="0.55000000000000004">
      <c r="L8194" s="18"/>
    </row>
    <row r="8195" spans="12:12" ht="22.5" customHeight="1" x14ac:dyDescent="0.55000000000000004">
      <c r="L8195" s="18"/>
    </row>
    <row r="8196" spans="12:12" ht="22.5" customHeight="1" x14ac:dyDescent="0.55000000000000004">
      <c r="L8196" s="18"/>
    </row>
    <row r="8197" spans="12:12" ht="22.5" customHeight="1" x14ac:dyDescent="0.55000000000000004">
      <c r="L8197" s="18"/>
    </row>
    <row r="8198" spans="12:12" ht="22.5" customHeight="1" x14ac:dyDescent="0.55000000000000004">
      <c r="L8198" s="18"/>
    </row>
    <row r="8199" spans="12:12" ht="22.5" customHeight="1" x14ac:dyDescent="0.55000000000000004">
      <c r="L8199" s="18"/>
    </row>
    <row r="8200" spans="12:12" ht="22.5" customHeight="1" x14ac:dyDescent="0.55000000000000004">
      <c r="L8200" s="18"/>
    </row>
    <row r="8201" spans="12:12" ht="22.5" customHeight="1" x14ac:dyDescent="0.55000000000000004">
      <c r="L8201" s="18"/>
    </row>
    <row r="8202" spans="12:12" ht="22.5" customHeight="1" x14ac:dyDescent="0.55000000000000004">
      <c r="L8202" s="18"/>
    </row>
    <row r="8203" spans="12:12" ht="22.5" customHeight="1" x14ac:dyDescent="0.55000000000000004">
      <c r="L8203" s="18"/>
    </row>
    <row r="8204" spans="12:12" ht="22.5" customHeight="1" x14ac:dyDescent="0.55000000000000004">
      <c r="L8204" s="18"/>
    </row>
    <row r="8205" spans="12:12" ht="22.5" customHeight="1" x14ac:dyDescent="0.55000000000000004">
      <c r="L8205" s="18"/>
    </row>
    <row r="8206" spans="12:12" ht="22.5" customHeight="1" x14ac:dyDescent="0.55000000000000004">
      <c r="L8206" s="18"/>
    </row>
    <row r="8207" spans="12:12" ht="22.5" customHeight="1" x14ac:dyDescent="0.55000000000000004">
      <c r="L8207" s="18"/>
    </row>
    <row r="8208" spans="12:12" ht="22.5" customHeight="1" x14ac:dyDescent="0.55000000000000004">
      <c r="L8208" s="18"/>
    </row>
    <row r="8209" spans="12:12" ht="22.5" customHeight="1" x14ac:dyDescent="0.55000000000000004">
      <c r="L8209" s="18"/>
    </row>
    <row r="8210" spans="12:12" ht="22.5" customHeight="1" x14ac:dyDescent="0.55000000000000004">
      <c r="L8210" s="18"/>
    </row>
    <row r="8211" spans="12:12" ht="22.5" customHeight="1" x14ac:dyDescent="0.55000000000000004">
      <c r="L8211" s="18"/>
    </row>
    <row r="8212" spans="12:12" ht="22.5" customHeight="1" x14ac:dyDescent="0.55000000000000004">
      <c r="L8212" s="18"/>
    </row>
    <row r="8213" spans="12:12" ht="22.5" customHeight="1" x14ac:dyDescent="0.55000000000000004">
      <c r="L8213" s="18"/>
    </row>
    <row r="8214" spans="12:12" ht="22.5" customHeight="1" x14ac:dyDescent="0.55000000000000004">
      <c r="L8214" s="18"/>
    </row>
    <row r="8215" spans="12:12" ht="22.5" customHeight="1" x14ac:dyDescent="0.55000000000000004">
      <c r="L8215" s="18"/>
    </row>
    <row r="8216" spans="12:12" ht="22.5" customHeight="1" x14ac:dyDescent="0.55000000000000004">
      <c r="L8216" s="18"/>
    </row>
    <row r="8217" spans="12:12" ht="22.5" customHeight="1" x14ac:dyDescent="0.55000000000000004">
      <c r="L8217" s="18"/>
    </row>
    <row r="8218" spans="12:12" ht="22.5" customHeight="1" x14ac:dyDescent="0.55000000000000004">
      <c r="L8218" s="18"/>
    </row>
    <row r="8219" spans="12:12" ht="22.5" customHeight="1" x14ac:dyDescent="0.55000000000000004">
      <c r="L8219" s="18"/>
    </row>
    <row r="8220" spans="12:12" ht="22.5" customHeight="1" x14ac:dyDescent="0.55000000000000004">
      <c r="L8220" s="18"/>
    </row>
    <row r="8221" spans="12:12" ht="22.5" customHeight="1" x14ac:dyDescent="0.55000000000000004">
      <c r="L8221" s="18"/>
    </row>
    <row r="8222" spans="12:12" ht="22.5" customHeight="1" x14ac:dyDescent="0.55000000000000004">
      <c r="L8222" s="18"/>
    </row>
    <row r="8223" spans="12:12" ht="22.5" customHeight="1" x14ac:dyDescent="0.55000000000000004">
      <c r="L8223" s="18"/>
    </row>
    <row r="8224" spans="12:12" ht="22.5" customHeight="1" x14ac:dyDescent="0.55000000000000004">
      <c r="L8224" s="18"/>
    </row>
    <row r="8225" spans="12:12" ht="22.5" customHeight="1" x14ac:dyDescent="0.55000000000000004">
      <c r="L8225" s="18"/>
    </row>
    <row r="8226" spans="12:12" ht="22.5" customHeight="1" x14ac:dyDescent="0.55000000000000004">
      <c r="L8226" s="18"/>
    </row>
    <row r="8227" spans="12:12" ht="22.5" customHeight="1" x14ac:dyDescent="0.55000000000000004">
      <c r="L8227" s="18"/>
    </row>
    <row r="8228" spans="12:12" ht="22.5" customHeight="1" x14ac:dyDescent="0.55000000000000004">
      <c r="L8228" s="18"/>
    </row>
    <row r="8229" spans="12:12" ht="22.5" customHeight="1" x14ac:dyDescent="0.55000000000000004">
      <c r="L8229" s="18"/>
    </row>
    <row r="8230" spans="12:12" ht="22.5" customHeight="1" x14ac:dyDescent="0.55000000000000004">
      <c r="L8230" s="18"/>
    </row>
    <row r="8231" spans="12:12" ht="22.5" customHeight="1" x14ac:dyDescent="0.55000000000000004">
      <c r="L8231" s="18"/>
    </row>
    <row r="8232" spans="12:12" ht="22.5" customHeight="1" x14ac:dyDescent="0.55000000000000004">
      <c r="L8232" s="18"/>
    </row>
    <row r="8233" spans="12:12" ht="22.5" customHeight="1" x14ac:dyDescent="0.55000000000000004">
      <c r="L8233" s="18"/>
    </row>
    <row r="8234" spans="12:12" ht="22.5" customHeight="1" x14ac:dyDescent="0.55000000000000004">
      <c r="L8234" s="18"/>
    </row>
    <row r="8235" spans="12:12" ht="22.5" customHeight="1" x14ac:dyDescent="0.55000000000000004">
      <c r="L8235" s="18"/>
    </row>
    <row r="8236" spans="12:12" ht="22.5" customHeight="1" x14ac:dyDescent="0.55000000000000004">
      <c r="L8236" s="18"/>
    </row>
    <row r="8237" spans="12:12" ht="22.5" customHeight="1" x14ac:dyDescent="0.55000000000000004">
      <c r="L8237" s="18"/>
    </row>
    <row r="8238" spans="12:12" ht="22.5" customHeight="1" x14ac:dyDescent="0.55000000000000004">
      <c r="L8238" s="18"/>
    </row>
    <row r="8239" spans="12:12" ht="22.5" customHeight="1" x14ac:dyDescent="0.55000000000000004">
      <c r="L8239" s="18"/>
    </row>
    <row r="8240" spans="12:12" ht="22.5" customHeight="1" x14ac:dyDescent="0.55000000000000004">
      <c r="L8240" s="18"/>
    </row>
    <row r="8241" spans="12:12" ht="22.5" customHeight="1" x14ac:dyDescent="0.55000000000000004">
      <c r="L8241" s="18"/>
    </row>
    <row r="8242" spans="12:12" ht="22.5" customHeight="1" x14ac:dyDescent="0.55000000000000004">
      <c r="L8242" s="18"/>
    </row>
    <row r="8243" spans="12:12" ht="22.5" customHeight="1" x14ac:dyDescent="0.55000000000000004">
      <c r="L8243" s="18"/>
    </row>
    <row r="8244" spans="12:12" ht="22.5" customHeight="1" x14ac:dyDescent="0.55000000000000004">
      <c r="L8244" s="18"/>
    </row>
    <row r="8245" spans="12:12" ht="22.5" customHeight="1" x14ac:dyDescent="0.55000000000000004">
      <c r="L8245" s="18"/>
    </row>
    <row r="8246" spans="12:12" ht="22.5" customHeight="1" x14ac:dyDescent="0.55000000000000004">
      <c r="L8246" s="18"/>
    </row>
    <row r="8247" spans="12:12" ht="22.5" customHeight="1" x14ac:dyDescent="0.55000000000000004">
      <c r="L8247" s="18"/>
    </row>
    <row r="8248" spans="12:12" ht="22.5" customHeight="1" x14ac:dyDescent="0.55000000000000004">
      <c r="L8248" s="18"/>
    </row>
  </sheetData>
  <sortState xmlns:xlrd2="http://schemas.microsoft.com/office/spreadsheetml/2017/richdata2" ref="A4:M269">
    <sortCondition ref="J4:J269"/>
    <sortCondition ref="K4:K26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56"/>
  <sheetViews>
    <sheetView topLeftCell="A242" zoomScaleNormal="100" workbookViewId="0">
      <selection activeCell="J4" sqref="J4:J256"/>
    </sheetView>
  </sheetViews>
  <sheetFormatPr defaultColWidth="7.125" defaultRowHeight="17.25" x14ac:dyDescent="0.2"/>
  <cols>
    <col min="1" max="1" width="7.875" style="28" bestFit="1" customWidth="1"/>
    <col min="2" max="2" width="4.75" style="29" bestFit="1" customWidth="1"/>
    <col min="3" max="3" width="5.625" style="28" bestFit="1" customWidth="1"/>
    <col min="4" max="4" width="6.5" style="28" bestFit="1" customWidth="1"/>
    <col min="5" max="6" width="7.375" style="30" bestFit="1" customWidth="1"/>
    <col min="7" max="7" width="8.625" style="30" bestFit="1" customWidth="1"/>
    <col min="8" max="8" width="10.625" style="30" bestFit="1" customWidth="1"/>
    <col min="9" max="9" width="11.625" style="30" bestFit="1" customWidth="1"/>
    <col min="10" max="10" width="8.25" style="30" bestFit="1" customWidth="1"/>
    <col min="11" max="11" width="11" style="29" bestFit="1" customWidth="1"/>
    <col min="12" max="16384" width="7.125" style="27"/>
  </cols>
  <sheetData>
    <row r="1" spans="1:11" ht="28.5" customHeight="1" x14ac:dyDescent="0.2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2">
        <v>45033</v>
      </c>
      <c r="B4" s="33">
        <v>2.13</v>
      </c>
      <c r="C4" s="33">
        <v>8.0058000000000007</v>
      </c>
      <c r="D4" s="33">
        <v>99.374650000000003</v>
      </c>
      <c r="E4" s="34">
        <v>541285.82653700002</v>
      </c>
      <c r="F4" s="34">
        <v>884957.84978000005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53</v>
      </c>
    </row>
    <row r="5" spans="1:11" ht="21.75" x14ac:dyDescent="0.5">
      <c r="A5" s="32">
        <v>45033</v>
      </c>
      <c r="B5" s="33">
        <v>2.1</v>
      </c>
      <c r="C5" s="33">
        <v>13.931929999999999</v>
      </c>
      <c r="D5" s="33">
        <v>99.689819999999997</v>
      </c>
      <c r="E5" s="34">
        <v>574517.67573400005</v>
      </c>
      <c r="F5" s="34">
        <v>1540306.13228</v>
      </c>
      <c r="G5" s="35" t="s">
        <v>48</v>
      </c>
      <c r="H5" s="35" t="s">
        <v>65</v>
      </c>
      <c r="I5" s="35" t="s">
        <v>66</v>
      </c>
      <c r="J5" s="35" t="s">
        <v>67</v>
      </c>
      <c r="K5" s="35" t="s">
        <v>53</v>
      </c>
    </row>
    <row r="6" spans="1:11" ht="21.75" x14ac:dyDescent="0.5">
      <c r="A6" s="32">
        <v>45033</v>
      </c>
      <c r="B6" s="33">
        <v>2.1</v>
      </c>
      <c r="C6" s="33">
        <v>14.19482</v>
      </c>
      <c r="D6" s="33">
        <v>99.20805</v>
      </c>
      <c r="E6" s="34">
        <v>522448.46860899997</v>
      </c>
      <c r="F6" s="34">
        <v>1569282.5995499999</v>
      </c>
      <c r="G6" s="35" t="s">
        <v>48</v>
      </c>
      <c r="H6" s="35" t="s">
        <v>73</v>
      </c>
      <c r="I6" s="35" t="s">
        <v>74</v>
      </c>
      <c r="J6" s="35" t="s">
        <v>67</v>
      </c>
      <c r="K6" s="35" t="s">
        <v>53</v>
      </c>
    </row>
    <row r="7" spans="1:11" ht="21.75" x14ac:dyDescent="0.5">
      <c r="A7" s="32">
        <v>45033</v>
      </c>
      <c r="B7" s="33">
        <v>2.1</v>
      </c>
      <c r="C7" s="33">
        <v>14.19595</v>
      </c>
      <c r="D7" s="33">
        <v>99.205539999999999</v>
      </c>
      <c r="E7" s="34">
        <v>522177.53015499999</v>
      </c>
      <c r="F7" s="34">
        <v>1569407.33497</v>
      </c>
      <c r="G7" s="35" t="s">
        <v>48</v>
      </c>
      <c r="H7" s="35" t="s">
        <v>73</v>
      </c>
      <c r="I7" s="35" t="s">
        <v>74</v>
      </c>
      <c r="J7" s="35" t="s">
        <v>67</v>
      </c>
      <c r="K7" s="35" t="s">
        <v>53</v>
      </c>
    </row>
    <row r="8" spans="1:11" ht="21.75" x14ac:dyDescent="0.5">
      <c r="A8" s="32">
        <v>45033</v>
      </c>
      <c r="B8" s="33">
        <v>2.1</v>
      </c>
      <c r="C8" s="33">
        <v>14.19833</v>
      </c>
      <c r="D8" s="33">
        <v>99.208770000000001</v>
      </c>
      <c r="E8" s="34">
        <v>522525.80957300001</v>
      </c>
      <c r="F8" s="34">
        <v>1569670.8660200001</v>
      </c>
      <c r="G8" s="35" t="s">
        <v>48</v>
      </c>
      <c r="H8" s="35" t="s">
        <v>73</v>
      </c>
      <c r="I8" s="35" t="s">
        <v>74</v>
      </c>
      <c r="J8" s="35" t="s">
        <v>67</v>
      </c>
      <c r="K8" s="35" t="s">
        <v>53</v>
      </c>
    </row>
    <row r="9" spans="1:11" ht="21.75" x14ac:dyDescent="0.5">
      <c r="A9" s="32">
        <v>45033</v>
      </c>
      <c r="B9" s="33">
        <v>2.1</v>
      </c>
      <c r="C9" s="33">
        <v>13.560750000000001</v>
      </c>
      <c r="D9" s="33">
        <v>101.3788</v>
      </c>
      <c r="E9" s="34">
        <v>757435.15612199996</v>
      </c>
      <c r="F9" s="34">
        <v>1500401.8953199999</v>
      </c>
      <c r="G9" s="35" t="s">
        <v>48</v>
      </c>
      <c r="H9" s="35" t="s">
        <v>62</v>
      </c>
      <c r="I9" s="35" t="s">
        <v>63</v>
      </c>
      <c r="J9" s="35" t="s">
        <v>64</v>
      </c>
      <c r="K9" s="35" t="s">
        <v>53</v>
      </c>
    </row>
    <row r="10" spans="1:11" ht="21.75" x14ac:dyDescent="0.5">
      <c r="A10" s="32">
        <v>45033</v>
      </c>
      <c r="B10" s="33">
        <v>2.1</v>
      </c>
      <c r="C10" s="33">
        <v>13.049709999999999</v>
      </c>
      <c r="D10" s="33">
        <v>101.0831</v>
      </c>
      <c r="E10" s="34">
        <v>725894.15359100001</v>
      </c>
      <c r="F10" s="34">
        <v>1443560.48755</v>
      </c>
      <c r="G10" s="35" t="s">
        <v>48</v>
      </c>
      <c r="H10" s="35" t="s">
        <v>54</v>
      </c>
      <c r="I10" s="35" t="s">
        <v>55</v>
      </c>
      <c r="J10" s="35" t="s">
        <v>56</v>
      </c>
      <c r="K10" s="35" t="s">
        <v>53</v>
      </c>
    </row>
    <row r="11" spans="1:11" ht="21.75" x14ac:dyDescent="0.5">
      <c r="A11" s="32">
        <v>45033</v>
      </c>
      <c r="B11" s="33">
        <v>2.1</v>
      </c>
      <c r="C11" s="33">
        <v>13.11285</v>
      </c>
      <c r="D11" s="33">
        <v>100.90864000000001</v>
      </c>
      <c r="E11" s="34">
        <v>706916.16822600004</v>
      </c>
      <c r="F11" s="34">
        <v>1450397.5296799999</v>
      </c>
      <c r="G11" s="35" t="s">
        <v>48</v>
      </c>
      <c r="H11" s="35" t="s">
        <v>58</v>
      </c>
      <c r="I11" s="35" t="s">
        <v>55</v>
      </c>
      <c r="J11" s="35" t="s">
        <v>56</v>
      </c>
      <c r="K11" s="35" t="s">
        <v>53</v>
      </c>
    </row>
    <row r="12" spans="1:11" ht="21.75" x14ac:dyDescent="0.5">
      <c r="A12" s="32">
        <v>45033</v>
      </c>
      <c r="B12" s="33">
        <v>2.1</v>
      </c>
      <c r="C12" s="33">
        <v>19.036359999999998</v>
      </c>
      <c r="D12" s="33">
        <v>99.458849999999998</v>
      </c>
      <c r="E12" s="34">
        <v>548283.82285200001</v>
      </c>
      <c r="F12" s="34">
        <v>2104913.6754800002</v>
      </c>
      <c r="G12" s="35" t="s">
        <v>48</v>
      </c>
      <c r="H12" s="35" t="s">
        <v>143</v>
      </c>
      <c r="I12" s="35" t="s">
        <v>144</v>
      </c>
      <c r="J12" s="35" t="s">
        <v>145</v>
      </c>
      <c r="K12" s="35" t="s">
        <v>53</v>
      </c>
    </row>
    <row r="13" spans="1:11" ht="21.75" x14ac:dyDescent="0.5">
      <c r="A13" s="32">
        <v>45033</v>
      </c>
      <c r="B13" s="33">
        <v>2.08</v>
      </c>
      <c r="C13" s="33">
        <v>19.65071</v>
      </c>
      <c r="D13" s="33">
        <v>99.681690000000003</v>
      </c>
      <c r="E13" s="34">
        <v>571465.61692900001</v>
      </c>
      <c r="F13" s="34">
        <v>2172972.6042499999</v>
      </c>
      <c r="G13" s="35" t="s">
        <v>48</v>
      </c>
      <c r="H13" s="35" t="s">
        <v>146</v>
      </c>
      <c r="I13" s="35" t="s">
        <v>147</v>
      </c>
      <c r="J13" s="35" t="s">
        <v>145</v>
      </c>
      <c r="K13" s="35" t="s">
        <v>53</v>
      </c>
    </row>
    <row r="14" spans="1:11" ht="21.75" x14ac:dyDescent="0.5">
      <c r="A14" s="32">
        <v>45033</v>
      </c>
      <c r="B14" s="33">
        <v>2.08</v>
      </c>
      <c r="C14" s="33">
        <v>19.725930000000002</v>
      </c>
      <c r="D14" s="33">
        <v>99.630459999999999</v>
      </c>
      <c r="E14" s="34">
        <v>566063.83620999998</v>
      </c>
      <c r="F14" s="34">
        <v>2181275.8688699999</v>
      </c>
      <c r="G14" s="35" t="s">
        <v>48</v>
      </c>
      <c r="H14" s="35" t="s">
        <v>148</v>
      </c>
      <c r="I14" s="35" t="s">
        <v>149</v>
      </c>
      <c r="J14" s="35" t="s">
        <v>145</v>
      </c>
      <c r="K14" s="35" t="s">
        <v>53</v>
      </c>
    </row>
    <row r="15" spans="1:11" ht="21.75" x14ac:dyDescent="0.5">
      <c r="A15" s="32">
        <v>45033</v>
      </c>
      <c r="B15" s="33">
        <v>2.08</v>
      </c>
      <c r="C15" s="33">
        <v>19.76643</v>
      </c>
      <c r="D15" s="33">
        <v>100.07626</v>
      </c>
      <c r="E15" s="34">
        <v>612752.69446999999</v>
      </c>
      <c r="F15" s="34">
        <v>2185992.95469</v>
      </c>
      <c r="G15" s="35" t="s">
        <v>48</v>
      </c>
      <c r="H15" s="35" t="s">
        <v>150</v>
      </c>
      <c r="I15" s="35" t="s">
        <v>151</v>
      </c>
      <c r="J15" s="35" t="s">
        <v>145</v>
      </c>
      <c r="K15" s="35" t="s">
        <v>53</v>
      </c>
    </row>
    <row r="16" spans="1:11" ht="21.75" x14ac:dyDescent="0.5">
      <c r="A16" s="32">
        <v>45033</v>
      </c>
      <c r="B16" s="33">
        <v>2.08</v>
      </c>
      <c r="C16" s="33">
        <v>20.086349999999999</v>
      </c>
      <c r="D16" s="33">
        <v>100.45433</v>
      </c>
      <c r="E16" s="34">
        <v>652059.95514800004</v>
      </c>
      <c r="F16" s="34">
        <v>2221699.7278700001</v>
      </c>
      <c r="G16" s="35" t="s">
        <v>48</v>
      </c>
      <c r="H16" s="35" t="s">
        <v>152</v>
      </c>
      <c r="I16" s="35" t="s">
        <v>153</v>
      </c>
      <c r="J16" s="35" t="s">
        <v>145</v>
      </c>
      <c r="K16" s="35" t="s">
        <v>53</v>
      </c>
    </row>
    <row r="17" spans="1:11" ht="21.75" x14ac:dyDescent="0.5">
      <c r="A17" s="32">
        <v>45033</v>
      </c>
      <c r="B17" s="33">
        <v>2.08</v>
      </c>
      <c r="C17" s="33">
        <v>20.121490000000001</v>
      </c>
      <c r="D17" s="33">
        <v>99.841729999999998</v>
      </c>
      <c r="E17" s="34">
        <v>587984.04208699998</v>
      </c>
      <c r="F17" s="34">
        <v>2225147.8250099998</v>
      </c>
      <c r="G17" s="35" t="s">
        <v>48</v>
      </c>
      <c r="H17" s="35" t="s">
        <v>154</v>
      </c>
      <c r="I17" s="35" t="s">
        <v>155</v>
      </c>
      <c r="J17" s="35" t="s">
        <v>145</v>
      </c>
      <c r="K17" s="35" t="s">
        <v>53</v>
      </c>
    </row>
    <row r="18" spans="1:11" ht="21.75" x14ac:dyDescent="0.5">
      <c r="A18" s="32">
        <v>45033</v>
      </c>
      <c r="B18" s="33">
        <v>2.08</v>
      </c>
      <c r="C18" s="33">
        <v>20.122129999999999</v>
      </c>
      <c r="D18" s="33">
        <v>99.83793</v>
      </c>
      <c r="E18" s="34">
        <v>587586.45890199998</v>
      </c>
      <c r="F18" s="34">
        <v>2225216.6510600001</v>
      </c>
      <c r="G18" s="35" t="s">
        <v>48</v>
      </c>
      <c r="H18" s="35" t="s">
        <v>154</v>
      </c>
      <c r="I18" s="35" t="s">
        <v>155</v>
      </c>
      <c r="J18" s="35" t="s">
        <v>145</v>
      </c>
      <c r="K18" s="35" t="s">
        <v>53</v>
      </c>
    </row>
    <row r="19" spans="1:11" ht="21.75" x14ac:dyDescent="0.5">
      <c r="A19" s="32">
        <v>45033</v>
      </c>
      <c r="B19" s="33">
        <v>2.08</v>
      </c>
      <c r="C19" s="33">
        <v>20.13954</v>
      </c>
      <c r="D19" s="33">
        <v>99.587850000000003</v>
      </c>
      <c r="E19" s="34">
        <v>561438.64355100004</v>
      </c>
      <c r="F19" s="34">
        <v>2227031.4474399998</v>
      </c>
      <c r="G19" s="35" t="s">
        <v>48</v>
      </c>
      <c r="H19" s="35" t="s">
        <v>154</v>
      </c>
      <c r="I19" s="35" t="s">
        <v>155</v>
      </c>
      <c r="J19" s="35" t="s">
        <v>145</v>
      </c>
      <c r="K19" s="35" t="s">
        <v>53</v>
      </c>
    </row>
    <row r="20" spans="1:11" ht="21.75" x14ac:dyDescent="0.5">
      <c r="A20" s="32">
        <v>45033</v>
      </c>
      <c r="B20" s="33">
        <v>2.08</v>
      </c>
      <c r="C20" s="33">
        <v>20.14019</v>
      </c>
      <c r="D20" s="33">
        <v>99.583939999999998</v>
      </c>
      <c r="E20" s="34">
        <v>561029.72988600004</v>
      </c>
      <c r="F20" s="34">
        <v>2227101.9415799999</v>
      </c>
      <c r="G20" s="35" t="s">
        <v>48</v>
      </c>
      <c r="H20" s="35" t="s">
        <v>154</v>
      </c>
      <c r="I20" s="35" t="s">
        <v>155</v>
      </c>
      <c r="J20" s="35" t="s">
        <v>145</v>
      </c>
      <c r="K20" s="35" t="s">
        <v>53</v>
      </c>
    </row>
    <row r="21" spans="1:11" ht="21.75" x14ac:dyDescent="0.5">
      <c r="A21" s="32">
        <v>45033</v>
      </c>
      <c r="B21" s="33">
        <v>2.08</v>
      </c>
      <c r="C21" s="33">
        <v>20.143599999999999</v>
      </c>
      <c r="D21" s="33">
        <v>99.584400000000002</v>
      </c>
      <c r="E21" s="34">
        <v>561076.482005</v>
      </c>
      <c r="F21" s="34">
        <v>2227479.4821100002</v>
      </c>
      <c r="G21" s="35" t="s">
        <v>48</v>
      </c>
      <c r="H21" s="35" t="s">
        <v>154</v>
      </c>
      <c r="I21" s="35" t="s">
        <v>155</v>
      </c>
      <c r="J21" s="35" t="s">
        <v>145</v>
      </c>
      <c r="K21" s="35" t="s">
        <v>53</v>
      </c>
    </row>
    <row r="22" spans="1:11" ht="21.75" x14ac:dyDescent="0.5">
      <c r="A22" s="32">
        <v>45033</v>
      </c>
      <c r="B22" s="33">
        <v>2.08</v>
      </c>
      <c r="C22" s="33">
        <v>20.14425</v>
      </c>
      <c r="D22" s="33">
        <v>99.580539999999999</v>
      </c>
      <c r="E22" s="34">
        <v>560672.80622200004</v>
      </c>
      <c r="F22" s="34">
        <v>2227550.0027200002</v>
      </c>
      <c r="G22" s="35" t="s">
        <v>48</v>
      </c>
      <c r="H22" s="35" t="s">
        <v>154</v>
      </c>
      <c r="I22" s="35" t="s">
        <v>155</v>
      </c>
      <c r="J22" s="35" t="s">
        <v>145</v>
      </c>
      <c r="K22" s="35" t="s">
        <v>53</v>
      </c>
    </row>
    <row r="23" spans="1:11" ht="21.75" x14ac:dyDescent="0.5">
      <c r="A23" s="32">
        <v>45033</v>
      </c>
      <c r="B23" s="33">
        <v>2.08</v>
      </c>
      <c r="C23" s="33">
        <v>20.15035</v>
      </c>
      <c r="D23" s="33">
        <v>99.585740000000001</v>
      </c>
      <c r="E23" s="34">
        <v>561213.90069799998</v>
      </c>
      <c r="F23" s="34">
        <v>2228226.9720600001</v>
      </c>
      <c r="G23" s="35" t="s">
        <v>48</v>
      </c>
      <c r="H23" s="35" t="s">
        <v>154</v>
      </c>
      <c r="I23" s="35" t="s">
        <v>155</v>
      </c>
      <c r="J23" s="35" t="s">
        <v>145</v>
      </c>
      <c r="K23" s="35" t="s">
        <v>53</v>
      </c>
    </row>
    <row r="24" spans="1:11" ht="21.75" x14ac:dyDescent="0.5">
      <c r="A24" s="32">
        <v>45033</v>
      </c>
      <c r="B24" s="33">
        <v>2.08</v>
      </c>
      <c r="C24" s="33">
        <v>20.26107</v>
      </c>
      <c r="D24" s="33">
        <v>100.00914</v>
      </c>
      <c r="E24" s="34">
        <v>605390.36675199994</v>
      </c>
      <c r="F24" s="34">
        <v>2240693.1686100001</v>
      </c>
      <c r="G24" s="35" t="s">
        <v>48</v>
      </c>
      <c r="H24" s="35" t="s">
        <v>158</v>
      </c>
      <c r="I24" s="35" t="s">
        <v>159</v>
      </c>
      <c r="J24" s="35" t="s">
        <v>145</v>
      </c>
      <c r="K24" s="35" t="s">
        <v>53</v>
      </c>
    </row>
    <row r="25" spans="1:11" ht="21.75" x14ac:dyDescent="0.5">
      <c r="A25" s="32">
        <v>45033</v>
      </c>
      <c r="B25" s="33">
        <v>2.1</v>
      </c>
      <c r="C25" s="33">
        <v>18.87642</v>
      </c>
      <c r="D25" s="33">
        <v>98.879710000000003</v>
      </c>
      <c r="E25" s="34">
        <v>487330.16610700003</v>
      </c>
      <c r="F25" s="34">
        <v>2087157.99144</v>
      </c>
      <c r="G25" s="35" t="s">
        <v>48</v>
      </c>
      <c r="H25" s="35" t="s">
        <v>137</v>
      </c>
      <c r="I25" s="35" t="s">
        <v>138</v>
      </c>
      <c r="J25" s="35" t="s">
        <v>139</v>
      </c>
      <c r="K25" s="35" t="s">
        <v>53</v>
      </c>
    </row>
    <row r="26" spans="1:11" ht="21.75" x14ac:dyDescent="0.5">
      <c r="A26" s="32">
        <v>45033</v>
      </c>
      <c r="B26" s="33">
        <v>2.1</v>
      </c>
      <c r="C26" s="33">
        <v>16.611090000000001</v>
      </c>
      <c r="D26" s="33">
        <v>99.053290000000004</v>
      </c>
      <c r="E26" s="34">
        <v>505683.92990300001</v>
      </c>
      <c r="F26" s="34">
        <v>1836533.4416</v>
      </c>
      <c r="G26" s="35" t="s">
        <v>48</v>
      </c>
      <c r="H26" s="35" t="s">
        <v>103</v>
      </c>
      <c r="I26" s="35" t="s">
        <v>104</v>
      </c>
      <c r="J26" s="35" t="s">
        <v>105</v>
      </c>
      <c r="K26" s="35" t="s">
        <v>53</v>
      </c>
    </row>
    <row r="27" spans="1:11" ht="21.75" x14ac:dyDescent="0.5">
      <c r="A27" s="32">
        <v>45033</v>
      </c>
      <c r="B27" s="33">
        <v>2.1</v>
      </c>
      <c r="C27" s="33">
        <v>16.61374</v>
      </c>
      <c r="D27" s="33">
        <v>99.052790000000002</v>
      </c>
      <c r="E27" s="34">
        <v>505630.52249900001</v>
      </c>
      <c r="F27" s="34">
        <v>1836826.57278</v>
      </c>
      <c r="G27" s="35" t="s">
        <v>48</v>
      </c>
      <c r="H27" s="35" t="s">
        <v>103</v>
      </c>
      <c r="I27" s="35" t="s">
        <v>104</v>
      </c>
      <c r="J27" s="35" t="s">
        <v>105</v>
      </c>
      <c r="K27" s="35" t="s">
        <v>53</v>
      </c>
    </row>
    <row r="28" spans="1:11" ht="21.75" x14ac:dyDescent="0.5">
      <c r="A28" s="32">
        <v>45033</v>
      </c>
      <c r="B28" s="33">
        <v>2.1</v>
      </c>
      <c r="C28" s="33">
        <v>16.748139999999999</v>
      </c>
      <c r="D28" s="33">
        <v>98.538589999999999</v>
      </c>
      <c r="E28" s="34">
        <v>450820.45133700001</v>
      </c>
      <c r="F28" s="34">
        <v>1851750.4330899999</v>
      </c>
      <c r="G28" s="35" t="s">
        <v>48</v>
      </c>
      <c r="H28" s="35" t="s">
        <v>106</v>
      </c>
      <c r="I28" s="35" t="s">
        <v>107</v>
      </c>
      <c r="J28" s="35" t="s">
        <v>105</v>
      </c>
      <c r="K28" s="35" t="s">
        <v>53</v>
      </c>
    </row>
    <row r="29" spans="1:11" ht="21.75" x14ac:dyDescent="0.5">
      <c r="A29" s="32">
        <v>45033</v>
      </c>
      <c r="B29" s="33">
        <v>2.1</v>
      </c>
      <c r="C29" s="33">
        <v>16.979500000000002</v>
      </c>
      <c r="D29" s="33">
        <v>98.493719999999996</v>
      </c>
      <c r="E29" s="34">
        <v>446103.47717199998</v>
      </c>
      <c r="F29" s="34">
        <v>1877356.7655199999</v>
      </c>
      <c r="G29" s="35" t="s">
        <v>48</v>
      </c>
      <c r="H29" s="35" t="s">
        <v>115</v>
      </c>
      <c r="I29" s="35" t="s">
        <v>115</v>
      </c>
      <c r="J29" s="35" t="s">
        <v>105</v>
      </c>
      <c r="K29" s="35" t="s">
        <v>53</v>
      </c>
    </row>
    <row r="30" spans="1:11" ht="21.75" x14ac:dyDescent="0.5">
      <c r="A30" s="32">
        <v>45033</v>
      </c>
      <c r="B30" s="33">
        <v>2.1</v>
      </c>
      <c r="C30" s="33">
        <v>14.08123</v>
      </c>
      <c r="D30" s="33">
        <v>101.09014000000001</v>
      </c>
      <c r="E30" s="34">
        <v>725680.76748399995</v>
      </c>
      <c r="F30" s="34">
        <v>1557711.80467</v>
      </c>
      <c r="G30" s="35" t="s">
        <v>48</v>
      </c>
      <c r="H30" s="35" t="s">
        <v>70</v>
      </c>
      <c r="I30" s="35" t="s">
        <v>71</v>
      </c>
      <c r="J30" s="35" t="s">
        <v>72</v>
      </c>
      <c r="K30" s="35" t="s">
        <v>53</v>
      </c>
    </row>
    <row r="31" spans="1:11" ht="21.75" x14ac:dyDescent="0.5">
      <c r="A31" s="32">
        <v>45033</v>
      </c>
      <c r="B31" s="33">
        <v>2.1</v>
      </c>
      <c r="C31" s="33">
        <v>14.08212</v>
      </c>
      <c r="D31" s="33">
        <v>101.08868</v>
      </c>
      <c r="E31" s="34">
        <v>725522.18949000002</v>
      </c>
      <c r="F31" s="34">
        <v>1557808.89316</v>
      </c>
      <c r="G31" s="35" t="s">
        <v>48</v>
      </c>
      <c r="H31" s="35" t="s">
        <v>70</v>
      </c>
      <c r="I31" s="35" t="s">
        <v>71</v>
      </c>
      <c r="J31" s="35" t="s">
        <v>72</v>
      </c>
      <c r="K31" s="35" t="s">
        <v>53</v>
      </c>
    </row>
    <row r="32" spans="1:11" ht="21.75" x14ac:dyDescent="0.5">
      <c r="A32" s="32">
        <v>45033</v>
      </c>
      <c r="B32" s="33">
        <v>2.1</v>
      </c>
      <c r="C32" s="33">
        <v>14.085140000000001</v>
      </c>
      <c r="D32" s="33">
        <v>101.09087</v>
      </c>
      <c r="E32" s="34">
        <v>725755.77568800002</v>
      </c>
      <c r="F32" s="34">
        <v>1558145.19019</v>
      </c>
      <c r="G32" s="35" t="s">
        <v>48</v>
      </c>
      <c r="H32" s="35" t="s">
        <v>70</v>
      </c>
      <c r="I32" s="35" t="s">
        <v>71</v>
      </c>
      <c r="J32" s="35" t="s">
        <v>72</v>
      </c>
      <c r="K32" s="35" t="s">
        <v>53</v>
      </c>
    </row>
    <row r="33" spans="1:11" ht="21.75" x14ac:dyDescent="0.5">
      <c r="A33" s="32">
        <v>45033</v>
      </c>
      <c r="B33" s="33">
        <v>2.1</v>
      </c>
      <c r="C33" s="33">
        <v>14.085140000000001</v>
      </c>
      <c r="D33" s="33">
        <v>101.09451</v>
      </c>
      <c r="E33" s="34">
        <v>726148.94968700001</v>
      </c>
      <c r="F33" s="34">
        <v>1558148.6865699999</v>
      </c>
      <c r="G33" s="35" t="s">
        <v>48</v>
      </c>
      <c r="H33" s="35" t="s">
        <v>70</v>
      </c>
      <c r="I33" s="35" t="s">
        <v>71</v>
      </c>
      <c r="J33" s="35" t="s">
        <v>72</v>
      </c>
      <c r="K33" s="35" t="s">
        <v>53</v>
      </c>
    </row>
    <row r="34" spans="1:11" ht="21.75" x14ac:dyDescent="0.5">
      <c r="A34" s="32">
        <v>45033</v>
      </c>
      <c r="B34" s="33">
        <v>2.1</v>
      </c>
      <c r="C34" s="33">
        <v>14.08602</v>
      </c>
      <c r="D34" s="33">
        <v>101.08942</v>
      </c>
      <c r="E34" s="34">
        <v>725598.28974200005</v>
      </c>
      <c r="F34" s="34">
        <v>1558241.18087</v>
      </c>
      <c r="G34" s="35" t="s">
        <v>48</v>
      </c>
      <c r="H34" s="35" t="s">
        <v>70</v>
      </c>
      <c r="I34" s="35" t="s">
        <v>71</v>
      </c>
      <c r="J34" s="35" t="s">
        <v>72</v>
      </c>
      <c r="K34" s="35" t="s">
        <v>53</v>
      </c>
    </row>
    <row r="35" spans="1:11" ht="21.75" x14ac:dyDescent="0.5">
      <c r="A35" s="32">
        <v>45033</v>
      </c>
      <c r="B35" s="33">
        <v>2.1</v>
      </c>
      <c r="C35" s="33">
        <v>14.08813</v>
      </c>
      <c r="D35" s="33">
        <v>101.09667</v>
      </c>
      <c r="E35" s="34">
        <v>726379.31380200002</v>
      </c>
      <c r="F35" s="34">
        <v>1558481.6423299999</v>
      </c>
      <c r="G35" s="35" t="s">
        <v>48</v>
      </c>
      <c r="H35" s="35" t="s">
        <v>70</v>
      </c>
      <c r="I35" s="35" t="s">
        <v>71</v>
      </c>
      <c r="J35" s="35" t="s">
        <v>72</v>
      </c>
      <c r="K35" s="35" t="s">
        <v>53</v>
      </c>
    </row>
    <row r="36" spans="1:11" ht="21.75" x14ac:dyDescent="0.5">
      <c r="A36" s="32">
        <v>45033</v>
      </c>
      <c r="B36" s="33">
        <v>2.1</v>
      </c>
      <c r="C36" s="33">
        <v>14.089040000000001</v>
      </c>
      <c r="D36" s="33">
        <v>101.09524</v>
      </c>
      <c r="E36" s="34">
        <v>726223.957497</v>
      </c>
      <c r="F36" s="34">
        <v>1558580.9683000001</v>
      </c>
      <c r="G36" s="35" t="s">
        <v>48</v>
      </c>
      <c r="H36" s="35" t="s">
        <v>70</v>
      </c>
      <c r="I36" s="35" t="s">
        <v>71</v>
      </c>
      <c r="J36" s="35" t="s">
        <v>72</v>
      </c>
      <c r="K36" s="35" t="s">
        <v>53</v>
      </c>
    </row>
    <row r="37" spans="1:11" ht="21.75" x14ac:dyDescent="0.5">
      <c r="A37" s="32">
        <v>45033</v>
      </c>
      <c r="B37" s="33">
        <v>2.1</v>
      </c>
      <c r="C37" s="33">
        <v>14.88137</v>
      </c>
      <c r="D37" s="33">
        <v>101.55089</v>
      </c>
      <c r="E37" s="34">
        <v>774469.58738399995</v>
      </c>
      <c r="F37" s="34">
        <v>1646774.9447999999</v>
      </c>
      <c r="G37" s="35" t="s">
        <v>48</v>
      </c>
      <c r="H37" s="35" t="s">
        <v>84</v>
      </c>
      <c r="I37" s="35" t="s">
        <v>85</v>
      </c>
      <c r="J37" s="35" t="s">
        <v>86</v>
      </c>
      <c r="K37" s="35" t="s">
        <v>53</v>
      </c>
    </row>
    <row r="38" spans="1:11" ht="21.75" x14ac:dyDescent="0.5">
      <c r="A38" s="32">
        <v>45033</v>
      </c>
      <c r="B38" s="33">
        <v>2.1</v>
      </c>
      <c r="C38" s="33">
        <v>15.53176</v>
      </c>
      <c r="D38" s="33">
        <v>100.74724999999999</v>
      </c>
      <c r="E38" s="34">
        <v>687395.21738199994</v>
      </c>
      <c r="F38" s="34">
        <v>1717907.6815899999</v>
      </c>
      <c r="G38" s="35" t="s">
        <v>48</v>
      </c>
      <c r="H38" s="35" t="s">
        <v>91</v>
      </c>
      <c r="I38" s="35" t="s">
        <v>92</v>
      </c>
      <c r="J38" s="35" t="s">
        <v>93</v>
      </c>
      <c r="K38" s="35" t="s">
        <v>53</v>
      </c>
    </row>
    <row r="39" spans="1:11" ht="21.75" x14ac:dyDescent="0.5">
      <c r="A39" s="32">
        <v>45033</v>
      </c>
      <c r="B39" s="33">
        <v>2.1</v>
      </c>
      <c r="C39" s="33">
        <v>13.94253</v>
      </c>
      <c r="D39" s="33">
        <v>100.39149</v>
      </c>
      <c r="E39" s="34">
        <v>650318.50558300002</v>
      </c>
      <c r="F39" s="34">
        <v>1541810.29736</v>
      </c>
      <c r="G39" s="35" t="s">
        <v>48</v>
      </c>
      <c r="H39" s="35" t="s">
        <v>68</v>
      </c>
      <c r="I39" s="35" t="s">
        <v>68</v>
      </c>
      <c r="J39" s="35" t="s">
        <v>69</v>
      </c>
      <c r="K39" s="35" t="s">
        <v>53</v>
      </c>
    </row>
    <row r="40" spans="1:11" ht="21.75" x14ac:dyDescent="0.5">
      <c r="A40" s="32">
        <v>45033</v>
      </c>
      <c r="B40" s="33">
        <v>2.1</v>
      </c>
      <c r="C40" s="33">
        <v>18.92765</v>
      </c>
      <c r="D40" s="33">
        <v>100.79967000000001</v>
      </c>
      <c r="E40" s="34">
        <v>689521.56119399995</v>
      </c>
      <c r="F40" s="34">
        <v>2093787.8231500001</v>
      </c>
      <c r="G40" s="35" t="s">
        <v>48</v>
      </c>
      <c r="H40" s="35" t="s">
        <v>140</v>
      </c>
      <c r="I40" s="35" t="s">
        <v>141</v>
      </c>
      <c r="J40" s="35" t="s">
        <v>142</v>
      </c>
      <c r="K40" s="35" t="s">
        <v>53</v>
      </c>
    </row>
    <row r="41" spans="1:11" ht="21.75" x14ac:dyDescent="0.5">
      <c r="A41" s="32">
        <v>45033</v>
      </c>
      <c r="B41" s="33">
        <v>2.1</v>
      </c>
      <c r="C41" s="33">
        <v>15.33174</v>
      </c>
      <c r="D41" s="33">
        <v>103.17966</v>
      </c>
      <c r="E41" s="34">
        <v>948989.34701899998</v>
      </c>
      <c r="F41" s="34">
        <v>1699354.1264599999</v>
      </c>
      <c r="G41" s="35" t="s">
        <v>48</v>
      </c>
      <c r="H41" s="35" t="s">
        <v>88</v>
      </c>
      <c r="I41" s="35" t="s">
        <v>89</v>
      </c>
      <c r="J41" s="35" t="s">
        <v>90</v>
      </c>
      <c r="K41" s="35" t="s">
        <v>53</v>
      </c>
    </row>
    <row r="42" spans="1:11" ht="21.75" x14ac:dyDescent="0.5">
      <c r="A42" s="32">
        <v>45033</v>
      </c>
      <c r="B42" s="33">
        <v>2.1</v>
      </c>
      <c r="C42" s="33">
        <v>16.47926</v>
      </c>
      <c r="D42" s="33">
        <v>100.50595</v>
      </c>
      <c r="E42" s="34">
        <v>660749.91835699999</v>
      </c>
      <c r="F42" s="34">
        <v>1822549.00134</v>
      </c>
      <c r="G42" s="35" t="s">
        <v>48</v>
      </c>
      <c r="H42" s="35" t="s">
        <v>98</v>
      </c>
      <c r="I42" s="35" t="s">
        <v>98</v>
      </c>
      <c r="J42" s="35" t="s">
        <v>99</v>
      </c>
      <c r="K42" s="35" t="s">
        <v>53</v>
      </c>
    </row>
    <row r="43" spans="1:11" ht="21.75" x14ac:dyDescent="0.5">
      <c r="A43" s="32">
        <v>45033</v>
      </c>
      <c r="B43" s="33">
        <v>2.1</v>
      </c>
      <c r="C43" s="33">
        <v>16.53959</v>
      </c>
      <c r="D43" s="33">
        <v>100.73521</v>
      </c>
      <c r="E43" s="34">
        <v>685170.29240100004</v>
      </c>
      <c r="F43" s="34">
        <v>1829421.72374</v>
      </c>
      <c r="G43" s="35" t="s">
        <v>48</v>
      </c>
      <c r="H43" s="35" t="s">
        <v>100</v>
      </c>
      <c r="I43" s="35" t="s">
        <v>101</v>
      </c>
      <c r="J43" s="35" t="s">
        <v>102</v>
      </c>
      <c r="K43" s="35" t="s">
        <v>53</v>
      </c>
    </row>
    <row r="44" spans="1:11" ht="21.75" x14ac:dyDescent="0.5">
      <c r="A44" s="32">
        <v>45033</v>
      </c>
      <c r="B44" s="33">
        <v>2.1</v>
      </c>
      <c r="C44" s="33">
        <v>16.8157</v>
      </c>
      <c r="D44" s="33">
        <v>99.992540000000005</v>
      </c>
      <c r="E44" s="34">
        <v>605756.321291</v>
      </c>
      <c r="F44" s="34">
        <v>1859432.05006</v>
      </c>
      <c r="G44" s="35" t="s">
        <v>48</v>
      </c>
      <c r="H44" s="35" t="s">
        <v>108</v>
      </c>
      <c r="I44" s="35" t="s">
        <v>109</v>
      </c>
      <c r="J44" s="35" t="s">
        <v>102</v>
      </c>
      <c r="K44" s="35" t="s">
        <v>53</v>
      </c>
    </row>
    <row r="45" spans="1:11" ht="21.75" x14ac:dyDescent="0.5">
      <c r="A45" s="32">
        <v>45033</v>
      </c>
      <c r="B45" s="33">
        <v>2.1</v>
      </c>
      <c r="C45" s="33">
        <v>16.315750000000001</v>
      </c>
      <c r="D45" s="33">
        <v>100.69765</v>
      </c>
      <c r="E45" s="34">
        <v>681368.75366299995</v>
      </c>
      <c r="F45" s="34">
        <v>1804617.39885</v>
      </c>
      <c r="G45" s="35" t="s">
        <v>48</v>
      </c>
      <c r="H45" s="35" t="s">
        <v>95</v>
      </c>
      <c r="I45" s="35" t="s">
        <v>96</v>
      </c>
      <c r="J45" s="35" t="s">
        <v>97</v>
      </c>
      <c r="K45" s="35" t="s">
        <v>53</v>
      </c>
    </row>
    <row r="46" spans="1:11" ht="21.75" x14ac:dyDescent="0.5">
      <c r="A46" s="32">
        <v>45033</v>
      </c>
      <c r="B46" s="33">
        <v>2.1</v>
      </c>
      <c r="C46" s="33">
        <v>18.16817</v>
      </c>
      <c r="D46" s="33">
        <v>100.44365000000001</v>
      </c>
      <c r="E46" s="34">
        <v>652696.15493900003</v>
      </c>
      <c r="F46" s="34">
        <v>2009391.2932</v>
      </c>
      <c r="G46" s="35" t="s">
        <v>48</v>
      </c>
      <c r="H46" s="35" t="s">
        <v>133</v>
      </c>
      <c r="I46" s="35" t="s">
        <v>134</v>
      </c>
      <c r="J46" s="35" t="s">
        <v>135</v>
      </c>
      <c r="K46" s="35" t="s">
        <v>53</v>
      </c>
    </row>
    <row r="47" spans="1:11" ht="21.75" x14ac:dyDescent="0.5">
      <c r="A47" s="32">
        <v>45033</v>
      </c>
      <c r="B47" s="33">
        <v>2.1</v>
      </c>
      <c r="C47" s="33">
        <v>18.259740000000001</v>
      </c>
      <c r="D47" s="33">
        <v>100.33228</v>
      </c>
      <c r="E47" s="34">
        <v>640840.99314699997</v>
      </c>
      <c r="F47" s="34">
        <v>2019435.6780399999</v>
      </c>
      <c r="G47" s="35" t="s">
        <v>48</v>
      </c>
      <c r="H47" s="35" t="s">
        <v>136</v>
      </c>
      <c r="I47" s="35" t="s">
        <v>134</v>
      </c>
      <c r="J47" s="35" t="s">
        <v>135</v>
      </c>
      <c r="K47" s="35" t="s">
        <v>53</v>
      </c>
    </row>
    <row r="48" spans="1:11" ht="21.75" x14ac:dyDescent="0.5">
      <c r="A48" s="32">
        <v>45033</v>
      </c>
      <c r="B48" s="33">
        <v>2.1</v>
      </c>
      <c r="C48" s="33">
        <v>13.36279</v>
      </c>
      <c r="D48" s="33">
        <v>99.470070000000007</v>
      </c>
      <c r="E48" s="34">
        <v>550900.48552999995</v>
      </c>
      <c r="F48" s="34">
        <v>1477304.1240999999</v>
      </c>
      <c r="G48" s="35" t="s">
        <v>48</v>
      </c>
      <c r="H48" s="35" t="s">
        <v>59</v>
      </c>
      <c r="I48" s="35" t="s">
        <v>60</v>
      </c>
      <c r="J48" s="35" t="s">
        <v>61</v>
      </c>
      <c r="K48" s="35" t="s">
        <v>53</v>
      </c>
    </row>
    <row r="49" spans="1:11" ht="21.75" x14ac:dyDescent="0.5">
      <c r="A49" s="32">
        <v>45033</v>
      </c>
      <c r="B49" s="33">
        <v>2.1</v>
      </c>
      <c r="C49" s="33">
        <v>14.872629999999999</v>
      </c>
      <c r="D49" s="33">
        <v>100.70328000000001</v>
      </c>
      <c r="E49" s="34">
        <v>683246.85711600003</v>
      </c>
      <c r="F49" s="34">
        <v>1644937.64711</v>
      </c>
      <c r="G49" s="35" t="s">
        <v>48</v>
      </c>
      <c r="H49" s="35" t="s">
        <v>81</v>
      </c>
      <c r="I49" s="35" t="s">
        <v>82</v>
      </c>
      <c r="J49" s="35" t="s">
        <v>83</v>
      </c>
      <c r="K49" s="35" t="s">
        <v>53</v>
      </c>
    </row>
    <row r="50" spans="1:11" ht="21.75" x14ac:dyDescent="0.5">
      <c r="A50" s="32">
        <v>45033</v>
      </c>
      <c r="B50" s="33">
        <v>2.1</v>
      </c>
      <c r="C50" s="33">
        <v>17.462319999999998</v>
      </c>
      <c r="D50" s="33">
        <v>99.361180000000004</v>
      </c>
      <c r="E50" s="34">
        <v>538349.87168099999</v>
      </c>
      <c r="F50" s="34">
        <v>1930736.62145</v>
      </c>
      <c r="G50" s="35" t="s">
        <v>48</v>
      </c>
      <c r="H50" s="35" t="s">
        <v>119</v>
      </c>
      <c r="I50" s="35" t="s">
        <v>120</v>
      </c>
      <c r="J50" s="35" t="s">
        <v>121</v>
      </c>
      <c r="K50" s="35" t="s">
        <v>53</v>
      </c>
    </row>
    <row r="51" spans="1:11" ht="21.75" x14ac:dyDescent="0.5">
      <c r="A51" s="32">
        <v>45033</v>
      </c>
      <c r="B51" s="33">
        <v>2.1</v>
      </c>
      <c r="C51" s="33">
        <v>17.535630000000001</v>
      </c>
      <c r="D51" s="33">
        <v>99.091189999999997</v>
      </c>
      <c r="E51" s="34">
        <v>509678.56758199999</v>
      </c>
      <c r="F51" s="34">
        <v>1938812.9897499999</v>
      </c>
      <c r="G51" s="35" t="s">
        <v>48</v>
      </c>
      <c r="H51" s="35" t="s">
        <v>122</v>
      </c>
      <c r="I51" s="35" t="s">
        <v>123</v>
      </c>
      <c r="J51" s="35" t="s">
        <v>121</v>
      </c>
      <c r="K51" s="35" t="s">
        <v>53</v>
      </c>
    </row>
    <row r="52" spans="1:11" ht="21.75" x14ac:dyDescent="0.5">
      <c r="A52" s="32">
        <v>45033</v>
      </c>
      <c r="B52" s="33">
        <v>2.1</v>
      </c>
      <c r="C52" s="33">
        <v>17.852360000000001</v>
      </c>
      <c r="D52" s="33">
        <v>99.400630000000007</v>
      </c>
      <c r="E52" s="34">
        <v>542447.17854800005</v>
      </c>
      <c r="F52" s="34">
        <v>1973896.8452900001</v>
      </c>
      <c r="G52" s="35" t="s">
        <v>48</v>
      </c>
      <c r="H52" s="35" t="s">
        <v>127</v>
      </c>
      <c r="I52" s="35" t="s">
        <v>128</v>
      </c>
      <c r="J52" s="35" t="s">
        <v>121</v>
      </c>
      <c r="K52" s="35" t="s">
        <v>53</v>
      </c>
    </row>
    <row r="53" spans="1:11" ht="21.75" x14ac:dyDescent="0.5">
      <c r="A53" s="32">
        <v>45033</v>
      </c>
      <c r="B53" s="33">
        <v>2.1</v>
      </c>
      <c r="C53" s="33">
        <v>17.655750000000001</v>
      </c>
      <c r="D53" s="33">
        <v>101.84074</v>
      </c>
      <c r="E53" s="34">
        <v>801407.76141599996</v>
      </c>
      <c r="F53" s="34">
        <v>1954367.2756699999</v>
      </c>
      <c r="G53" s="35" t="s">
        <v>48</v>
      </c>
      <c r="H53" s="35" t="s">
        <v>124</v>
      </c>
      <c r="I53" s="35" t="s">
        <v>125</v>
      </c>
      <c r="J53" s="35" t="s">
        <v>126</v>
      </c>
      <c r="K53" s="35" t="s">
        <v>53</v>
      </c>
    </row>
    <row r="54" spans="1:11" ht="21.75" x14ac:dyDescent="0.5">
      <c r="A54" s="32">
        <v>45033</v>
      </c>
      <c r="B54" s="33">
        <v>2.1</v>
      </c>
      <c r="C54" s="33">
        <v>17.656040000000001</v>
      </c>
      <c r="D54" s="33">
        <v>101.84233</v>
      </c>
      <c r="E54" s="34">
        <v>801576.09345000004</v>
      </c>
      <c r="F54" s="34">
        <v>1954401.93288</v>
      </c>
      <c r="G54" s="35" t="s">
        <v>48</v>
      </c>
      <c r="H54" s="35" t="s">
        <v>124</v>
      </c>
      <c r="I54" s="35" t="s">
        <v>125</v>
      </c>
      <c r="J54" s="35" t="s">
        <v>126</v>
      </c>
      <c r="K54" s="35" t="s">
        <v>53</v>
      </c>
    </row>
    <row r="55" spans="1:11" ht="21.75" x14ac:dyDescent="0.5">
      <c r="A55" s="32">
        <v>45033</v>
      </c>
      <c r="B55" s="33">
        <v>2.1</v>
      </c>
      <c r="C55" s="33">
        <v>14.64889</v>
      </c>
      <c r="D55" s="33">
        <v>101.03769</v>
      </c>
      <c r="E55" s="34">
        <v>719460.87956799997</v>
      </c>
      <c r="F55" s="34">
        <v>1620479.4884899999</v>
      </c>
      <c r="G55" s="35" t="s">
        <v>48</v>
      </c>
      <c r="H55" s="35" t="s">
        <v>78</v>
      </c>
      <c r="I55" s="35" t="s">
        <v>79</v>
      </c>
      <c r="J55" s="35" t="s">
        <v>80</v>
      </c>
      <c r="K55" s="35" t="s">
        <v>53</v>
      </c>
    </row>
    <row r="56" spans="1:11" ht="21.75" x14ac:dyDescent="0.5">
      <c r="A56" s="32">
        <v>45033</v>
      </c>
      <c r="B56" s="33">
        <v>2.1</v>
      </c>
      <c r="C56" s="33">
        <v>14.64973</v>
      </c>
      <c r="D56" s="33">
        <v>101.03972</v>
      </c>
      <c r="E56" s="34">
        <v>719678.75603100006</v>
      </c>
      <c r="F56" s="34">
        <v>1620574.41405</v>
      </c>
      <c r="G56" s="35" t="s">
        <v>48</v>
      </c>
      <c r="H56" s="35" t="s">
        <v>78</v>
      </c>
      <c r="I56" s="35" t="s">
        <v>79</v>
      </c>
      <c r="J56" s="35" t="s">
        <v>80</v>
      </c>
      <c r="K56" s="35" t="s">
        <v>53</v>
      </c>
    </row>
    <row r="57" spans="1:11" ht="21.75" x14ac:dyDescent="0.5">
      <c r="A57" s="32">
        <v>45033</v>
      </c>
      <c r="B57" s="33">
        <v>2.1</v>
      </c>
      <c r="C57" s="33">
        <v>16.947140000000001</v>
      </c>
      <c r="D57" s="33">
        <v>99.516030000000001</v>
      </c>
      <c r="E57" s="34">
        <v>554943.89892099996</v>
      </c>
      <c r="F57" s="34">
        <v>1873779.5367300001</v>
      </c>
      <c r="G57" s="35" t="s">
        <v>48</v>
      </c>
      <c r="H57" s="35" t="s">
        <v>110</v>
      </c>
      <c r="I57" s="35" t="s">
        <v>111</v>
      </c>
      <c r="J57" s="35" t="s">
        <v>112</v>
      </c>
      <c r="K57" s="35" t="s">
        <v>53</v>
      </c>
    </row>
    <row r="58" spans="1:11" ht="21.75" x14ac:dyDescent="0.5">
      <c r="A58" s="32">
        <v>45033</v>
      </c>
      <c r="B58" s="33">
        <v>2.1</v>
      </c>
      <c r="C58" s="33">
        <v>16.97597</v>
      </c>
      <c r="D58" s="33">
        <v>99.816580000000002</v>
      </c>
      <c r="E58" s="34">
        <v>586932.94511900004</v>
      </c>
      <c r="F58" s="34">
        <v>1877077.60038</v>
      </c>
      <c r="G58" s="35" t="s">
        <v>48</v>
      </c>
      <c r="H58" s="35" t="s">
        <v>113</v>
      </c>
      <c r="I58" s="35" t="s">
        <v>114</v>
      </c>
      <c r="J58" s="35" t="s">
        <v>112</v>
      </c>
      <c r="K58" s="35" t="s">
        <v>53</v>
      </c>
    </row>
    <row r="59" spans="1:11" ht="21.75" x14ac:dyDescent="0.5">
      <c r="A59" s="32">
        <v>45033</v>
      </c>
      <c r="B59" s="33">
        <v>2.1</v>
      </c>
      <c r="C59" s="33">
        <v>17.872350000000001</v>
      </c>
      <c r="D59" s="33">
        <v>102.48298</v>
      </c>
      <c r="E59" s="34">
        <v>869167.58568799996</v>
      </c>
      <c r="F59" s="34">
        <v>1979509.5796099999</v>
      </c>
      <c r="G59" s="35" t="s">
        <v>48</v>
      </c>
      <c r="H59" s="35" t="s">
        <v>129</v>
      </c>
      <c r="I59" s="35" t="s">
        <v>130</v>
      </c>
      <c r="J59" s="35" t="s">
        <v>131</v>
      </c>
      <c r="K59" s="35" t="s">
        <v>53</v>
      </c>
    </row>
    <row r="60" spans="1:11" ht="21.75" x14ac:dyDescent="0.5">
      <c r="A60" s="32">
        <v>45033</v>
      </c>
      <c r="B60" s="33">
        <v>2.1</v>
      </c>
      <c r="C60" s="33">
        <v>18.080110000000001</v>
      </c>
      <c r="D60" s="33">
        <v>102.2329</v>
      </c>
      <c r="E60" s="34">
        <v>842236.02304600005</v>
      </c>
      <c r="F60" s="34">
        <v>2002047.38809</v>
      </c>
      <c r="G60" s="35" t="s">
        <v>48</v>
      </c>
      <c r="H60" s="35" t="s">
        <v>132</v>
      </c>
      <c r="I60" s="35" t="s">
        <v>132</v>
      </c>
      <c r="J60" s="35" t="s">
        <v>131</v>
      </c>
      <c r="K60" s="35" t="s">
        <v>53</v>
      </c>
    </row>
    <row r="61" spans="1:11" ht="21.75" x14ac:dyDescent="0.5">
      <c r="A61" s="32">
        <v>45033</v>
      </c>
      <c r="B61" s="33">
        <v>2.1</v>
      </c>
      <c r="C61" s="33">
        <v>14.535399999999999</v>
      </c>
      <c r="D61" s="33">
        <v>100.46108</v>
      </c>
      <c r="E61" s="34">
        <v>657426.03961800004</v>
      </c>
      <c r="F61" s="34">
        <v>1607444.0603</v>
      </c>
      <c r="G61" s="35" t="s">
        <v>48</v>
      </c>
      <c r="H61" s="35" t="s">
        <v>75</v>
      </c>
      <c r="I61" s="35" t="s">
        <v>76</v>
      </c>
      <c r="J61" s="35" t="s">
        <v>77</v>
      </c>
      <c r="K61" s="35" t="s">
        <v>53</v>
      </c>
    </row>
    <row r="62" spans="1:11" ht="21.75" x14ac:dyDescent="0.5">
      <c r="A62" s="32">
        <v>45033</v>
      </c>
      <c r="B62" s="33">
        <v>2.1</v>
      </c>
      <c r="C62" s="33">
        <v>17.344919999999998</v>
      </c>
      <c r="D62" s="33">
        <v>103.02128999999999</v>
      </c>
      <c r="E62" s="34">
        <v>927539.03992400004</v>
      </c>
      <c r="F62" s="34">
        <v>1922190.5698299999</v>
      </c>
      <c r="G62" s="35" t="s">
        <v>48</v>
      </c>
      <c r="H62" s="35" t="s">
        <v>116</v>
      </c>
      <c r="I62" s="35" t="s">
        <v>117</v>
      </c>
      <c r="J62" s="35" t="s">
        <v>118</v>
      </c>
      <c r="K62" s="35" t="s">
        <v>53</v>
      </c>
    </row>
    <row r="63" spans="1:11" ht="21.75" x14ac:dyDescent="0.5">
      <c r="A63" s="32">
        <v>45033</v>
      </c>
      <c r="B63" s="33">
        <v>2.1</v>
      </c>
      <c r="C63" s="33">
        <v>17.345669999999998</v>
      </c>
      <c r="D63" s="33">
        <v>103.01730000000001</v>
      </c>
      <c r="E63" s="34">
        <v>927112.51046400005</v>
      </c>
      <c r="F63" s="34">
        <v>1922264.8118799999</v>
      </c>
      <c r="G63" s="35" t="s">
        <v>48</v>
      </c>
      <c r="H63" s="35" t="s">
        <v>116</v>
      </c>
      <c r="I63" s="35" t="s">
        <v>117</v>
      </c>
      <c r="J63" s="35" t="s">
        <v>118</v>
      </c>
      <c r="K63" s="35" t="s">
        <v>53</v>
      </c>
    </row>
    <row r="64" spans="1:11" ht="21.75" x14ac:dyDescent="0.5">
      <c r="A64" s="32">
        <v>45033</v>
      </c>
      <c r="B64" s="33">
        <v>13.18</v>
      </c>
      <c r="C64" s="42">
        <v>13.877739999999999</v>
      </c>
      <c r="D64" s="42">
        <v>99.668930000000003</v>
      </c>
      <c r="E64" s="34">
        <v>572277.76092000003</v>
      </c>
      <c r="F64" s="34">
        <v>1534306.2273500001</v>
      </c>
      <c r="G64" s="35" t="s">
        <v>48</v>
      </c>
      <c r="H64" s="35" t="s">
        <v>766</v>
      </c>
      <c r="I64" s="35" t="s">
        <v>66</v>
      </c>
      <c r="J64" s="35" t="s">
        <v>67</v>
      </c>
      <c r="K64" s="35" t="s">
        <v>53</v>
      </c>
    </row>
    <row r="65" spans="1:11" ht="21.75" x14ac:dyDescent="0.5">
      <c r="A65" s="32">
        <v>45033</v>
      </c>
      <c r="B65" s="33">
        <v>13.18</v>
      </c>
      <c r="C65" s="42">
        <v>13.88236</v>
      </c>
      <c r="D65" s="42">
        <v>99.152950000000004</v>
      </c>
      <c r="E65" s="34">
        <v>516525.57458100002</v>
      </c>
      <c r="F65" s="34">
        <v>1534721.26174</v>
      </c>
      <c r="G65" s="35" t="s">
        <v>48</v>
      </c>
      <c r="H65" s="35" t="s">
        <v>767</v>
      </c>
      <c r="I65" s="35" t="s">
        <v>74</v>
      </c>
      <c r="J65" s="35" t="s">
        <v>67</v>
      </c>
      <c r="K65" s="35" t="s">
        <v>53</v>
      </c>
    </row>
    <row r="66" spans="1:11" ht="21.75" x14ac:dyDescent="0.5">
      <c r="A66" s="32">
        <v>45033</v>
      </c>
      <c r="B66" s="33">
        <v>13.18</v>
      </c>
      <c r="C66" s="42">
        <v>13.8866</v>
      </c>
      <c r="D66" s="42">
        <v>99.152190000000004</v>
      </c>
      <c r="E66" s="34">
        <v>516443.16086200002</v>
      </c>
      <c r="F66" s="34">
        <v>1535190.1292600001</v>
      </c>
      <c r="G66" s="35" t="s">
        <v>48</v>
      </c>
      <c r="H66" s="35" t="s">
        <v>767</v>
      </c>
      <c r="I66" s="35" t="s">
        <v>74</v>
      </c>
      <c r="J66" s="35" t="s">
        <v>67</v>
      </c>
      <c r="K66" s="35" t="s">
        <v>53</v>
      </c>
    </row>
    <row r="67" spans="1:11" ht="21.75" x14ac:dyDescent="0.5">
      <c r="A67" s="32">
        <v>45033</v>
      </c>
      <c r="B67" s="33">
        <v>13.18</v>
      </c>
      <c r="C67" s="42">
        <v>13.96345</v>
      </c>
      <c r="D67" s="42">
        <v>99.147400000000005</v>
      </c>
      <c r="E67" s="34">
        <v>515920.36890599999</v>
      </c>
      <c r="F67" s="34">
        <v>1543689.0057600001</v>
      </c>
      <c r="G67" s="35" t="s">
        <v>48</v>
      </c>
      <c r="H67" s="35" t="s">
        <v>768</v>
      </c>
      <c r="I67" s="35" t="s">
        <v>381</v>
      </c>
      <c r="J67" s="35" t="s">
        <v>67</v>
      </c>
      <c r="K67" s="35" t="s">
        <v>53</v>
      </c>
    </row>
    <row r="68" spans="1:11" ht="21.75" x14ac:dyDescent="0.5">
      <c r="A68" s="32">
        <v>45033</v>
      </c>
      <c r="B68" s="33">
        <v>13.18</v>
      </c>
      <c r="C68" s="42">
        <v>13.97326</v>
      </c>
      <c r="D68" s="42">
        <v>99.322069999999997</v>
      </c>
      <c r="E68" s="34">
        <v>534784.77073400002</v>
      </c>
      <c r="F68" s="34">
        <v>1544792.6063000001</v>
      </c>
      <c r="G68" s="35" t="s">
        <v>48</v>
      </c>
      <c r="H68" s="35" t="s">
        <v>767</v>
      </c>
      <c r="I68" s="35" t="s">
        <v>74</v>
      </c>
      <c r="J68" s="35" t="s">
        <v>67</v>
      </c>
      <c r="K68" s="35" t="s">
        <v>53</v>
      </c>
    </row>
    <row r="69" spans="1:11" ht="21.75" x14ac:dyDescent="0.5">
      <c r="A69" s="32">
        <v>45033</v>
      </c>
      <c r="B69" s="33">
        <v>13.18</v>
      </c>
      <c r="C69" s="42">
        <v>13.97353</v>
      </c>
      <c r="D69" s="42">
        <v>99.32517</v>
      </c>
      <c r="E69" s="34">
        <v>535119.54464700003</v>
      </c>
      <c r="F69" s="34">
        <v>1544822.9239699999</v>
      </c>
      <c r="G69" s="35" t="s">
        <v>48</v>
      </c>
      <c r="H69" s="35" t="s">
        <v>767</v>
      </c>
      <c r="I69" s="35" t="s">
        <v>74</v>
      </c>
      <c r="J69" s="35" t="s">
        <v>67</v>
      </c>
      <c r="K69" s="35" t="s">
        <v>53</v>
      </c>
    </row>
    <row r="70" spans="1:11" ht="21.75" x14ac:dyDescent="0.5">
      <c r="A70" s="32">
        <v>45033</v>
      </c>
      <c r="B70" s="33">
        <v>13.18</v>
      </c>
      <c r="C70" s="42">
        <v>14.099209999999999</v>
      </c>
      <c r="D70" s="42">
        <v>99.499809999999997</v>
      </c>
      <c r="E70" s="34">
        <v>553952.24235800002</v>
      </c>
      <c r="F70" s="34">
        <v>1558755.8109200001</v>
      </c>
      <c r="G70" s="35" t="s">
        <v>48</v>
      </c>
      <c r="H70" s="35" t="s">
        <v>769</v>
      </c>
      <c r="I70" s="35" t="s">
        <v>74</v>
      </c>
      <c r="J70" s="35" t="s">
        <v>67</v>
      </c>
      <c r="K70" s="35" t="s">
        <v>619</v>
      </c>
    </row>
    <row r="71" spans="1:11" ht="21.75" x14ac:dyDescent="0.5">
      <c r="A71" s="32">
        <v>45033</v>
      </c>
      <c r="B71" s="33">
        <v>13.18</v>
      </c>
      <c r="C71" s="42">
        <v>14.10333</v>
      </c>
      <c r="D71" s="42">
        <v>99.499020000000002</v>
      </c>
      <c r="E71" s="34">
        <v>553865.99655399995</v>
      </c>
      <c r="F71" s="34">
        <v>1559211.3005299999</v>
      </c>
      <c r="G71" s="35" t="s">
        <v>48</v>
      </c>
      <c r="H71" s="35" t="s">
        <v>769</v>
      </c>
      <c r="I71" s="35" t="s">
        <v>74</v>
      </c>
      <c r="J71" s="35" t="s">
        <v>67</v>
      </c>
      <c r="K71" s="35" t="s">
        <v>53</v>
      </c>
    </row>
    <row r="72" spans="1:11" ht="21.75" x14ac:dyDescent="0.5">
      <c r="A72" s="32">
        <v>45033</v>
      </c>
      <c r="B72" s="33">
        <v>13.18</v>
      </c>
      <c r="C72" s="42">
        <v>14.196859999999999</v>
      </c>
      <c r="D72" s="42">
        <v>99.509159999999994</v>
      </c>
      <c r="E72" s="34">
        <v>554938.09646699997</v>
      </c>
      <c r="F72" s="34">
        <v>1569558.0913800001</v>
      </c>
      <c r="G72" s="35" t="s">
        <v>48</v>
      </c>
      <c r="H72" s="35" t="s">
        <v>770</v>
      </c>
      <c r="I72" s="35" t="s">
        <v>771</v>
      </c>
      <c r="J72" s="35" t="s">
        <v>67</v>
      </c>
      <c r="K72" s="35" t="s">
        <v>53</v>
      </c>
    </row>
    <row r="73" spans="1:11" ht="21.75" x14ac:dyDescent="0.5">
      <c r="A73" s="32">
        <v>45033</v>
      </c>
      <c r="B73" s="33">
        <v>13.18</v>
      </c>
      <c r="C73" s="42">
        <v>14.200979999999999</v>
      </c>
      <c r="D73" s="42">
        <v>99.508390000000006</v>
      </c>
      <c r="E73" s="34">
        <v>554854.02015</v>
      </c>
      <c r="F73" s="34">
        <v>1570013.5853800001</v>
      </c>
      <c r="G73" s="35" t="s">
        <v>48</v>
      </c>
      <c r="H73" s="35" t="s">
        <v>770</v>
      </c>
      <c r="I73" s="35" t="s">
        <v>771</v>
      </c>
      <c r="J73" s="35" t="s">
        <v>67</v>
      </c>
      <c r="K73" s="35" t="s">
        <v>53</v>
      </c>
    </row>
    <row r="74" spans="1:11" ht="21.75" x14ac:dyDescent="0.5">
      <c r="A74" s="32">
        <v>45033</v>
      </c>
      <c r="B74" s="33">
        <v>13.18</v>
      </c>
      <c r="C74" s="42">
        <v>14.47078</v>
      </c>
      <c r="D74" s="42">
        <v>99.170590000000004</v>
      </c>
      <c r="E74" s="34">
        <v>518384.05006899999</v>
      </c>
      <c r="F74" s="34">
        <v>1599800.0957800001</v>
      </c>
      <c r="G74" s="35" t="s">
        <v>48</v>
      </c>
      <c r="H74" s="35" t="s">
        <v>772</v>
      </c>
      <c r="I74" s="35" t="s">
        <v>773</v>
      </c>
      <c r="J74" s="35" t="s">
        <v>67</v>
      </c>
      <c r="K74" s="35" t="s">
        <v>619</v>
      </c>
    </row>
    <row r="75" spans="1:11" ht="21.75" x14ac:dyDescent="0.5">
      <c r="A75" s="32">
        <v>45033</v>
      </c>
      <c r="B75" s="33">
        <v>13.2</v>
      </c>
      <c r="C75" s="42">
        <v>16.228660000000001</v>
      </c>
      <c r="D75" s="42">
        <v>99.658410000000003</v>
      </c>
      <c r="E75" s="34">
        <v>570364.96317500004</v>
      </c>
      <c r="F75" s="34">
        <v>1794341.73324</v>
      </c>
      <c r="G75" s="35" t="s">
        <v>48</v>
      </c>
      <c r="H75" s="35" t="s">
        <v>774</v>
      </c>
      <c r="I75" s="35" t="s">
        <v>775</v>
      </c>
      <c r="J75" s="35" t="s">
        <v>402</v>
      </c>
      <c r="K75" s="35" t="s">
        <v>619</v>
      </c>
    </row>
    <row r="76" spans="1:11" ht="21.75" x14ac:dyDescent="0.5">
      <c r="A76" s="32">
        <v>45033</v>
      </c>
      <c r="B76" s="33">
        <v>13.2</v>
      </c>
      <c r="C76" s="42">
        <v>16.229600000000001</v>
      </c>
      <c r="D76" s="42">
        <v>99.663650000000004</v>
      </c>
      <c r="E76" s="34">
        <v>570924.65199499996</v>
      </c>
      <c r="F76" s="34">
        <v>1794447.5247299999</v>
      </c>
      <c r="G76" s="35" t="s">
        <v>48</v>
      </c>
      <c r="H76" s="35" t="s">
        <v>774</v>
      </c>
      <c r="I76" s="35" t="s">
        <v>775</v>
      </c>
      <c r="J76" s="35" t="s">
        <v>402</v>
      </c>
      <c r="K76" s="35" t="s">
        <v>619</v>
      </c>
    </row>
    <row r="77" spans="1:11" ht="21.75" x14ac:dyDescent="0.5">
      <c r="A77" s="32">
        <v>45033</v>
      </c>
      <c r="B77" s="33">
        <v>13.2</v>
      </c>
      <c r="C77" s="42">
        <v>16.31879</v>
      </c>
      <c r="D77" s="42">
        <v>99.644379999999998</v>
      </c>
      <c r="E77" s="34">
        <v>568834.08405800001</v>
      </c>
      <c r="F77" s="34">
        <v>1804307.4376000001</v>
      </c>
      <c r="G77" s="35" t="s">
        <v>48</v>
      </c>
      <c r="H77" s="35" t="s">
        <v>776</v>
      </c>
      <c r="I77" s="35" t="s">
        <v>777</v>
      </c>
      <c r="J77" s="35" t="s">
        <v>402</v>
      </c>
      <c r="K77" s="35" t="s">
        <v>53</v>
      </c>
    </row>
    <row r="78" spans="1:11" ht="21.75" x14ac:dyDescent="0.5">
      <c r="A78" s="32">
        <v>45033</v>
      </c>
      <c r="B78" s="33">
        <v>13.2</v>
      </c>
      <c r="C78" s="42">
        <v>16.319389999999999</v>
      </c>
      <c r="D78" s="42">
        <v>99.641379999999998</v>
      </c>
      <c r="E78" s="34">
        <v>568513.39732300001</v>
      </c>
      <c r="F78" s="34">
        <v>1804372.80134</v>
      </c>
      <c r="G78" s="35" t="s">
        <v>48</v>
      </c>
      <c r="H78" s="35" t="s">
        <v>776</v>
      </c>
      <c r="I78" s="35" t="s">
        <v>777</v>
      </c>
      <c r="J78" s="35" t="s">
        <v>402</v>
      </c>
      <c r="K78" s="35" t="s">
        <v>53</v>
      </c>
    </row>
    <row r="79" spans="1:11" ht="21.75" x14ac:dyDescent="0.5">
      <c r="A79" s="32">
        <v>45033</v>
      </c>
      <c r="B79" s="33">
        <v>13.2</v>
      </c>
      <c r="C79" s="42">
        <v>16.32273</v>
      </c>
      <c r="D79" s="42">
        <v>99.643649999999994</v>
      </c>
      <c r="E79" s="34">
        <v>568754.72507499997</v>
      </c>
      <c r="F79" s="34">
        <v>1804743.0485499999</v>
      </c>
      <c r="G79" s="35" t="s">
        <v>48</v>
      </c>
      <c r="H79" s="35" t="s">
        <v>776</v>
      </c>
      <c r="I79" s="35" t="s">
        <v>777</v>
      </c>
      <c r="J79" s="35" t="s">
        <v>402</v>
      </c>
      <c r="K79" s="35" t="s">
        <v>619</v>
      </c>
    </row>
    <row r="80" spans="1:11" ht="21.75" x14ac:dyDescent="0.5">
      <c r="A80" s="32">
        <v>45033</v>
      </c>
      <c r="B80" s="33">
        <v>13.2</v>
      </c>
      <c r="C80" s="42">
        <v>16.33944</v>
      </c>
      <c r="D80" s="42">
        <v>99.827640000000002</v>
      </c>
      <c r="E80" s="34">
        <v>588402.06706599996</v>
      </c>
      <c r="F80" s="34">
        <v>1806662.56483</v>
      </c>
      <c r="G80" s="35" t="s">
        <v>48</v>
      </c>
      <c r="H80" s="35" t="s">
        <v>778</v>
      </c>
      <c r="I80" s="35" t="s">
        <v>779</v>
      </c>
      <c r="J80" s="35" t="s">
        <v>402</v>
      </c>
      <c r="K80" s="35" t="s">
        <v>53</v>
      </c>
    </row>
    <row r="81" spans="1:11" ht="21.75" x14ac:dyDescent="0.5">
      <c r="A81" s="32">
        <v>45033</v>
      </c>
      <c r="B81" s="33">
        <v>13.2</v>
      </c>
      <c r="C81" s="42">
        <v>16.339729999999999</v>
      </c>
      <c r="D81" s="42">
        <v>99.830250000000007</v>
      </c>
      <c r="E81" s="34">
        <v>588680.732678</v>
      </c>
      <c r="F81" s="34">
        <v>1806695.7817200001</v>
      </c>
      <c r="G81" s="35" t="s">
        <v>48</v>
      </c>
      <c r="H81" s="35" t="s">
        <v>778</v>
      </c>
      <c r="I81" s="35" t="s">
        <v>779</v>
      </c>
      <c r="J81" s="35" t="s">
        <v>402</v>
      </c>
      <c r="K81" s="35" t="s">
        <v>53</v>
      </c>
    </row>
    <row r="82" spans="1:11" ht="21.75" x14ac:dyDescent="0.5">
      <c r="A82" s="32">
        <v>45033</v>
      </c>
      <c r="B82" s="33">
        <v>13.2</v>
      </c>
      <c r="C82" s="42">
        <v>16.342949999999998</v>
      </c>
      <c r="D82" s="42">
        <v>99.918940000000006</v>
      </c>
      <c r="E82" s="34">
        <v>598152.94390299998</v>
      </c>
      <c r="F82" s="34">
        <v>1807092.6981200001</v>
      </c>
      <c r="G82" s="35" t="s">
        <v>48</v>
      </c>
      <c r="H82" s="35" t="s">
        <v>780</v>
      </c>
      <c r="I82" s="35" t="s">
        <v>779</v>
      </c>
      <c r="J82" s="35" t="s">
        <v>402</v>
      </c>
      <c r="K82" s="35" t="s">
        <v>619</v>
      </c>
    </row>
    <row r="83" spans="1:11" ht="21.75" x14ac:dyDescent="0.5">
      <c r="A83" s="32">
        <v>45033</v>
      </c>
      <c r="B83" s="33">
        <v>13.2</v>
      </c>
      <c r="C83" s="42">
        <v>16.394539999999999</v>
      </c>
      <c r="D83" s="42">
        <v>99.564880000000002</v>
      </c>
      <c r="E83" s="34">
        <v>560318.20356199995</v>
      </c>
      <c r="F83" s="34">
        <v>1812661.9230299999</v>
      </c>
      <c r="G83" s="35" t="s">
        <v>48</v>
      </c>
      <c r="H83" s="35" t="s">
        <v>781</v>
      </c>
      <c r="I83" s="35" t="s">
        <v>777</v>
      </c>
      <c r="J83" s="35" t="s">
        <v>402</v>
      </c>
      <c r="K83" s="35" t="s">
        <v>53</v>
      </c>
    </row>
    <row r="84" spans="1:11" ht="21.75" x14ac:dyDescent="0.5">
      <c r="A84" s="32">
        <v>45033</v>
      </c>
      <c r="B84" s="33">
        <v>13.2</v>
      </c>
      <c r="C84" s="42">
        <v>16.39622</v>
      </c>
      <c r="D84" s="42">
        <v>99.562839999999994</v>
      </c>
      <c r="E84" s="34">
        <v>560099.84994300001</v>
      </c>
      <c r="F84" s="34">
        <v>1812847.1646499999</v>
      </c>
      <c r="G84" s="35" t="s">
        <v>48</v>
      </c>
      <c r="H84" s="35" t="s">
        <v>781</v>
      </c>
      <c r="I84" s="35" t="s">
        <v>777</v>
      </c>
      <c r="J84" s="35" t="s">
        <v>402</v>
      </c>
      <c r="K84" s="35" t="s">
        <v>53</v>
      </c>
    </row>
    <row r="85" spans="1:11" ht="21.75" x14ac:dyDescent="0.5">
      <c r="A85" s="32">
        <v>45033</v>
      </c>
      <c r="B85" s="33">
        <v>13.2</v>
      </c>
      <c r="C85" s="42">
        <v>16.398499999999999</v>
      </c>
      <c r="D85" s="42">
        <v>99.564139999999995</v>
      </c>
      <c r="E85" s="34">
        <v>560237.96618400002</v>
      </c>
      <c r="F85" s="34">
        <v>1813099.7706899999</v>
      </c>
      <c r="G85" s="35" t="s">
        <v>48</v>
      </c>
      <c r="H85" s="35" t="s">
        <v>781</v>
      </c>
      <c r="I85" s="35" t="s">
        <v>777</v>
      </c>
      <c r="J85" s="35" t="s">
        <v>402</v>
      </c>
      <c r="K85" s="35" t="s">
        <v>619</v>
      </c>
    </row>
    <row r="86" spans="1:11" ht="21.75" x14ac:dyDescent="0.5">
      <c r="A86" s="32">
        <v>45033</v>
      </c>
      <c r="B86" s="33">
        <v>13.2</v>
      </c>
      <c r="C86" s="42">
        <v>16.43805</v>
      </c>
      <c r="D86" s="42">
        <v>99.382840000000002</v>
      </c>
      <c r="E86" s="34">
        <v>540870.47798199998</v>
      </c>
      <c r="F86" s="34">
        <v>1817429.65866</v>
      </c>
      <c r="G86" s="35" t="s">
        <v>48</v>
      </c>
      <c r="H86" s="35" t="s">
        <v>782</v>
      </c>
      <c r="I86" s="35" t="s">
        <v>777</v>
      </c>
      <c r="J86" s="35" t="s">
        <v>402</v>
      </c>
      <c r="K86" s="35" t="s">
        <v>53</v>
      </c>
    </row>
    <row r="87" spans="1:11" ht="21.75" x14ac:dyDescent="0.5">
      <c r="A87" s="32">
        <v>45033</v>
      </c>
      <c r="B87" s="33">
        <v>13.2</v>
      </c>
      <c r="C87" s="42">
        <v>16.438680000000002</v>
      </c>
      <c r="D87" s="42">
        <v>99.386439999999993</v>
      </c>
      <c r="E87" s="34">
        <v>541254.67157200002</v>
      </c>
      <c r="F87" s="34">
        <v>1817500.08008</v>
      </c>
      <c r="G87" s="35" t="s">
        <v>48</v>
      </c>
      <c r="H87" s="35" t="s">
        <v>782</v>
      </c>
      <c r="I87" s="35" t="s">
        <v>777</v>
      </c>
      <c r="J87" s="35" t="s">
        <v>402</v>
      </c>
      <c r="K87" s="35" t="s">
        <v>619</v>
      </c>
    </row>
    <row r="88" spans="1:11" ht="21.75" x14ac:dyDescent="0.5">
      <c r="A88" s="32">
        <v>45033</v>
      </c>
      <c r="B88" s="33">
        <v>13.2</v>
      </c>
      <c r="C88" s="42">
        <v>16.439330000000002</v>
      </c>
      <c r="D88" s="42">
        <v>99.598299999999995</v>
      </c>
      <c r="E88" s="34">
        <v>563872.29309399996</v>
      </c>
      <c r="F88" s="34">
        <v>1817626.99064</v>
      </c>
      <c r="G88" s="35" t="s">
        <v>48</v>
      </c>
      <c r="H88" s="35" t="s">
        <v>781</v>
      </c>
      <c r="I88" s="35" t="s">
        <v>777</v>
      </c>
      <c r="J88" s="35" t="s">
        <v>402</v>
      </c>
      <c r="K88" s="35" t="s">
        <v>619</v>
      </c>
    </row>
    <row r="89" spans="1:11" ht="21.75" x14ac:dyDescent="0.5">
      <c r="A89" s="32">
        <v>45033</v>
      </c>
      <c r="B89" s="33">
        <v>13.2</v>
      </c>
      <c r="C89" s="42">
        <v>16.454190000000001</v>
      </c>
      <c r="D89" s="42">
        <v>99.681870000000004</v>
      </c>
      <c r="E89" s="34">
        <v>572788.71197299997</v>
      </c>
      <c r="F89" s="34">
        <v>1819299.09699</v>
      </c>
      <c r="G89" s="35" t="s">
        <v>48</v>
      </c>
      <c r="H89" s="35" t="s">
        <v>783</v>
      </c>
      <c r="I89" s="35" t="s">
        <v>777</v>
      </c>
      <c r="J89" s="35" t="s">
        <v>402</v>
      </c>
      <c r="K89" s="35" t="s">
        <v>53</v>
      </c>
    </row>
    <row r="90" spans="1:11" ht="21.75" x14ac:dyDescent="0.5">
      <c r="A90" s="32">
        <v>45033</v>
      </c>
      <c r="B90" s="33">
        <v>13.2</v>
      </c>
      <c r="C90" s="42">
        <v>16.506689999999999</v>
      </c>
      <c r="D90" s="42">
        <v>99.773330000000001</v>
      </c>
      <c r="E90" s="34">
        <v>582530.17637600005</v>
      </c>
      <c r="F90" s="34">
        <v>1825142.1857</v>
      </c>
      <c r="G90" s="35" t="s">
        <v>48</v>
      </c>
      <c r="H90" s="35" t="s">
        <v>784</v>
      </c>
      <c r="I90" s="35" t="s">
        <v>785</v>
      </c>
      <c r="J90" s="35" t="s">
        <v>402</v>
      </c>
      <c r="K90" s="35" t="s">
        <v>619</v>
      </c>
    </row>
    <row r="91" spans="1:11" ht="21.75" x14ac:dyDescent="0.5">
      <c r="A91" s="32">
        <v>45033</v>
      </c>
      <c r="B91" s="33">
        <v>13.2</v>
      </c>
      <c r="C91" s="42">
        <v>16.50685</v>
      </c>
      <c r="D91" s="42">
        <v>99.888900000000007</v>
      </c>
      <c r="E91" s="34">
        <v>594864.56947400002</v>
      </c>
      <c r="F91" s="34">
        <v>1825210.7263799999</v>
      </c>
      <c r="G91" s="35" t="s">
        <v>48</v>
      </c>
      <c r="H91" s="35" t="s">
        <v>785</v>
      </c>
      <c r="I91" s="35" t="s">
        <v>785</v>
      </c>
      <c r="J91" s="35" t="s">
        <v>402</v>
      </c>
      <c r="K91" s="35" t="s">
        <v>53</v>
      </c>
    </row>
    <row r="92" spans="1:11" ht="21.75" x14ac:dyDescent="0.5">
      <c r="A92" s="32">
        <v>45033</v>
      </c>
      <c r="B92" s="33">
        <v>13.2</v>
      </c>
      <c r="C92" s="42">
        <v>16.544589999999999</v>
      </c>
      <c r="D92" s="42">
        <v>99.829509999999999</v>
      </c>
      <c r="E92" s="34">
        <v>588508.80878800002</v>
      </c>
      <c r="F92" s="34">
        <v>1829358.88151</v>
      </c>
      <c r="G92" s="35" t="s">
        <v>48</v>
      </c>
      <c r="H92" s="35" t="s">
        <v>786</v>
      </c>
      <c r="I92" s="35" t="s">
        <v>787</v>
      </c>
      <c r="J92" s="35" t="s">
        <v>402</v>
      </c>
      <c r="K92" s="35" t="s">
        <v>53</v>
      </c>
    </row>
    <row r="93" spans="1:11" ht="21.75" x14ac:dyDescent="0.5">
      <c r="A93" s="32">
        <v>45033</v>
      </c>
      <c r="B93" s="33">
        <v>13.2</v>
      </c>
      <c r="C93" s="42">
        <v>16.55303</v>
      </c>
      <c r="D93" s="42">
        <v>99.947779999999995</v>
      </c>
      <c r="E93" s="34">
        <v>601124.74137800001</v>
      </c>
      <c r="F93" s="34">
        <v>1830348.3667299999</v>
      </c>
      <c r="G93" s="35" t="s">
        <v>48</v>
      </c>
      <c r="H93" s="35" t="s">
        <v>788</v>
      </c>
      <c r="I93" s="35" t="s">
        <v>787</v>
      </c>
      <c r="J93" s="35" t="s">
        <v>402</v>
      </c>
      <c r="K93" s="35" t="s">
        <v>53</v>
      </c>
    </row>
    <row r="94" spans="1:11" ht="21.75" x14ac:dyDescent="0.5">
      <c r="A94" s="32">
        <v>45033</v>
      </c>
      <c r="B94" s="33">
        <v>13.2</v>
      </c>
      <c r="C94" s="42">
        <v>16.600069999999999</v>
      </c>
      <c r="D94" s="42">
        <v>99.592609999999993</v>
      </c>
      <c r="E94" s="34">
        <v>563212.53346499999</v>
      </c>
      <c r="F94" s="34">
        <v>1835407.04054</v>
      </c>
      <c r="G94" s="35" t="s">
        <v>48</v>
      </c>
      <c r="H94" s="35" t="s">
        <v>789</v>
      </c>
      <c r="I94" s="35" t="s">
        <v>790</v>
      </c>
      <c r="J94" s="35" t="s">
        <v>402</v>
      </c>
      <c r="K94" s="35" t="s">
        <v>53</v>
      </c>
    </row>
    <row r="95" spans="1:11" ht="21.75" x14ac:dyDescent="0.5">
      <c r="A95" s="32">
        <v>45033</v>
      </c>
      <c r="B95" s="33">
        <v>13.2</v>
      </c>
      <c r="C95" s="42">
        <v>16.640630000000002</v>
      </c>
      <c r="D95" s="42">
        <v>99.668239999999997</v>
      </c>
      <c r="E95" s="34">
        <v>571265.15707099997</v>
      </c>
      <c r="F95" s="34">
        <v>1839919.4427199999</v>
      </c>
      <c r="G95" s="35" t="s">
        <v>48</v>
      </c>
      <c r="H95" s="35" t="s">
        <v>791</v>
      </c>
      <c r="I95" s="35" t="s">
        <v>790</v>
      </c>
      <c r="J95" s="35" t="s">
        <v>402</v>
      </c>
      <c r="K95" s="35" t="s">
        <v>53</v>
      </c>
    </row>
    <row r="96" spans="1:11" ht="21.75" x14ac:dyDescent="0.5">
      <c r="A96" s="32">
        <v>45033</v>
      </c>
      <c r="B96" s="33">
        <v>13.2</v>
      </c>
      <c r="C96" s="42">
        <v>16.642019999999999</v>
      </c>
      <c r="D96" s="42">
        <v>99.670760000000001</v>
      </c>
      <c r="E96" s="34">
        <v>571533.39986799995</v>
      </c>
      <c r="F96" s="34">
        <v>1840074.11433</v>
      </c>
      <c r="G96" s="35" t="s">
        <v>48</v>
      </c>
      <c r="H96" s="35" t="s">
        <v>791</v>
      </c>
      <c r="I96" s="35" t="s">
        <v>790</v>
      </c>
      <c r="J96" s="35" t="s">
        <v>402</v>
      </c>
      <c r="K96" s="35" t="s">
        <v>53</v>
      </c>
    </row>
    <row r="97" spans="1:11" ht="21.75" x14ac:dyDescent="0.5">
      <c r="A97" s="32">
        <v>45033</v>
      </c>
      <c r="B97" s="33">
        <v>13.2</v>
      </c>
      <c r="C97" s="42">
        <v>16.751249999999999</v>
      </c>
      <c r="D97" s="42">
        <v>99.450019999999995</v>
      </c>
      <c r="E97" s="34">
        <v>547964.74146699999</v>
      </c>
      <c r="F97" s="34">
        <v>1852091.6947300001</v>
      </c>
      <c r="G97" s="35" t="s">
        <v>48</v>
      </c>
      <c r="H97" s="35" t="s">
        <v>792</v>
      </c>
      <c r="I97" s="35" t="s">
        <v>790</v>
      </c>
      <c r="J97" s="35" t="s">
        <v>402</v>
      </c>
      <c r="K97" s="35" t="s">
        <v>53</v>
      </c>
    </row>
    <row r="98" spans="1:11" ht="21.75" x14ac:dyDescent="0.5">
      <c r="A98" s="32">
        <v>45033</v>
      </c>
      <c r="B98" s="33">
        <v>13.2</v>
      </c>
      <c r="C98" s="42">
        <v>16.752199999999998</v>
      </c>
      <c r="D98" s="42">
        <v>99.455340000000007</v>
      </c>
      <c r="E98" s="34">
        <v>548531.53532999998</v>
      </c>
      <c r="F98" s="34">
        <v>1852198.07996</v>
      </c>
      <c r="G98" s="35" t="s">
        <v>48</v>
      </c>
      <c r="H98" s="35" t="s">
        <v>792</v>
      </c>
      <c r="I98" s="35" t="s">
        <v>790</v>
      </c>
      <c r="J98" s="35" t="s">
        <v>402</v>
      </c>
      <c r="K98" s="35" t="s">
        <v>619</v>
      </c>
    </row>
    <row r="99" spans="1:11" ht="21.75" x14ac:dyDescent="0.5">
      <c r="A99" s="32">
        <v>45033</v>
      </c>
      <c r="B99" s="33">
        <v>13.2</v>
      </c>
      <c r="C99" s="42">
        <v>16.425049999999999</v>
      </c>
      <c r="D99" s="42">
        <v>102.75928</v>
      </c>
      <c r="E99" s="34">
        <v>901593.70931299997</v>
      </c>
      <c r="F99" s="34">
        <v>1819682.1015900001</v>
      </c>
      <c r="G99" s="35" t="s">
        <v>48</v>
      </c>
      <c r="H99" s="35" t="s">
        <v>793</v>
      </c>
      <c r="I99" s="35" t="s">
        <v>794</v>
      </c>
      <c r="J99" s="35" t="s">
        <v>795</v>
      </c>
      <c r="K99" s="35" t="s">
        <v>53</v>
      </c>
    </row>
    <row r="100" spans="1:11" ht="21.75" x14ac:dyDescent="0.5">
      <c r="A100" s="32">
        <v>45033</v>
      </c>
      <c r="B100" s="33">
        <v>13.18</v>
      </c>
      <c r="C100" s="42">
        <v>13.821199999999999</v>
      </c>
      <c r="D100" s="42">
        <v>101.04771</v>
      </c>
      <c r="E100" s="34">
        <v>721345.72424100002</v>
      </c>
      <c r="F100" s="34">
        <v>1528897.26281</v>
      </c>
      <c r="G100" s="35" t="s">
        <v>48</v>
      </c>
      <c r="H100" s="35" t="s">
        <v>796</v>
      </c>
      <c r="I100" s="35" t="s">
        <v>797</v>
      </c>
      <c r="J100" s="35" t="s">
        <v>64</v>
      </c>
      <c r="K100" s="35" t="s">
        <v>53</v>
      </c>
    </row>
    <row r="101" spans="1:11" ht="21.75" x14ac:dyDescent="0.5">
      <c r="A101" s="32">
        <v>45033</v>
      </c>
      <c r="B101" s="33">
        <v>13.18</v>
      </c>
      <c r="C101" s="42">
        <v>13.85679</v>
      </c>
      <c r="D101" s="42">
        <v>101.26141</v>
      </c>
      <c r="E101" s="34">
        <v>744418.46190700005</v>
      </c>
      <c r="F101" s="34">
        <v>1533043.7281500001</v>
      </c>
      <c r="G101" s="35" t="s">
        <v>48</v>
      </c>
      <c r="H101" s="35" t="s">
        <v>798</v>
      </c>
      <c r="I101" s="35" t="s">
        <v>799</v>
      </c>
      <c r="J101" s="35" t="s">
        <v>64</v>
      </c>
      <c r="K101" s="35" t="s">
        <v>619</v>
      </c>
    </row>
    <row r="102" spans="1:11" ht="21.75" x14ac:dyDescent="0.5">
      <c r="A102" s="32">
        <v>45033</v>
      </c>
      <c r="B102" s="33">
        <v>13.18</v>
      </c>
      <c r="C102" s="42">
        <v>15.012930000000001</v>
      </c>
      <c r="D102" s="42">
        <v>100.14722</v>
      </c>
      <c r="E102" s="34">
        <v>623334.487204</v>
      </c>
      <c r="F102" s="34">
        <v>1660075.98646</v>
      </c>
      <c r="G102" s="35" t="s">
        <v>48</v>
      </c>
      <c r="H102" s="35" t="s">
        <v>800</v>
      </c>
      <c r="I102" s="35" t="s">
        <v>801</v>
      </c>
      <c r="J102" s="35" t="s">
        <v>802</v>
      </c>
      <c r="K102" s="35" t="s">
        <v>53</v>
      </c>
    </row>
    <row r="103" spans="1:11" ht="21.75" x14ac:dyDescent="0.5">
      <c r="A103" s="32">
        <v>45033</v>
      </c>
      <c r="B103" s="33">
        <v>13.18</v>
      </c>
      <c r="C103" s="42">
        <v>15.124090000000001</v>
      </c>
      <c r="D103" s="42">
        <v>100.34294</v>
      </c>
      <c r="E103" s="34">
        <v>644303.97379900003</v>
      </c>
      <c r="F103" s="34">
        <v>1672492.27045</v>
      </c>
      <c r="G103" s="35" t="s">
        <v>48</v>
      </c>
      <c r="H103" s="35" t="s">
        <v>803</v>
      </c>
      <c r="I103" s="35" t="s">
        <v>804</v>
      </c>
      <c r="J103" s="35" t="s">
        <v>802</v>
      </c>
      <c r="K103" s="35" t="s">
        <v>53</v>
      </c>
    </row>
    <row r="104" spans="1:11" ht="21.75" x14ac:dyDescent="0.5">
      <c r="A104" s="32">
        <v>45033</v>
      </c>
      <c r="B104" s="33">
        <v>13.18</v>
      </c>
      <c r="C104" s="42">
        <v>15.14358</v>
      </c>
      <c r="D104" s="42">
        <v>100.11107</v>
      </c>
      <c r="E104" s="34">
        <v>619374.75003</v>
      </c>
      <c r="F104" s="34">
        <v>1674509.0765</v>
      </c>
      <c r="G104" s="35" t="s">
        <v>48</v>
      </c>
      <c r="H104" s="35" t="s">
        <v>805</v>
      </c>
      <c r="I104" s="35" t="s">
        <v>806</v>
      </c>
      <c r="J104" s="35" t="s">
        <v>802</v>
      </c>
      <c r="K104" s="35" t="s">
        <v>53</v>
      </c>
    </row>
    <row r="105" spans="1:11" ht="21.75" x14ac:dyDescent="0.5">
      <c r="A105" s="32">
        <v>45033</v>
      </c>
      <c r="B105" s="33">
        <v>13.2</v>
      </c>
      <c r="C105" s="42">
        <v>15.24381</v>
      </c>
      <c r="D105" s="42">
        <v>100.27209999999999</v>
      </c>
      <c r="E105" s="34">
        <v>636613.79703100002</v>
      </c>
      <c r="F105" s="34">
        <v>1685691.5462799999</v>
      </c>
      <c r="G105" s="35" t="s">
        <v>48</v>
      </c>
      <c r="H105" s="35" t="s">
        <v>807</v>
      </c>
      <c r="I105" s="35" t="s">
        <v>806</v>
      </c>
      <c r="J105" s="35" t="s">
        <v>802</v>
      </c>
      <c r="K105" s="35" t="s">
        <v>53</v>
      </c>
    </row>
    <row r="106" spans="1:11" ht="21.75" x14ac:dyDescent="0.5">
      <c r="A106" s="32">
        <v>45033</v>
      </c>
      <c r="B106" s="33">
        <v>13.2</v>
      </c>
      <c r="C106" s="42">
        <v>16.46537</v>
      </c>
      <c r="D106" s="42">
        <v>102.25342999999999</v>
      </c>
      <c r="E106" s="34">
        <v>847430.26859400002</v>
      </c>
      <c r="F106" s="34">
        <v>1823211.1314300001</v>
      </c>
      <c r="G106" s="35" t="s">
        <v>48</v>
      </c>
      <c r="H106" s="35" t="s">
        <v>808</v>
      </c>
      <c r="I106" s="35" t="s">
        <v>809</v>
      </c>
      <c r="J106" s="35" t="s">
        <v>407</v>
      </c>
      <c r="K106" s="35" t="s">
        <v>619</v>
      </c>
    </row>
    <row r="107" spans="1:11" ht="21.75" x14ac:dyDescent="0.5">
      <c r="A107" s="32">
        <v>45033</v>
      </c>
      <c r="B107" s="33">
        <v>13.2</v>
      </c>
      <c r="C107" s="42">
        <v>20.119669999999999</v>
      </c>
      <c r="D107" s="42">
        <v>99.836659999999995</v>
      </c>
      <c r="E107" s="34">
        <v>587455.06981300004</v>
      </c>
      <c r="F107" s="34">
        <v>2224943.7339499998</v>
      </c>
      <c r="G107" s="35" t="s">
        <v>48</v>
      </c>
      <c r="H107" s="35" t="s">
        <v>154</v>
      </c>
      <c r="I107" s="35" t="s">
        <v>155</v>
      </c>
      <c r="J107" s="35" t="s">
        <v>145</v>
      </c>
      <c r="K107" s="35" t="s">
        <v>53</v>
      </c>
    </row>
    <row r="108" spans="1:11" ht="21.75" x14ac:dyDescent="0.5">
      <c r="A108" s="32">
        <v>45033</v>
      </c>
      <c r="B108" s="33">
        <v>13.2</v>
      </c>
      <c r="C108" s="42">
        <v>20.141220000000001</v>
      </c>
      <c r="D108" s="42">
        <v>99.580119999999994</v>
      </c>
      <c r="E108" s="34">
        <v>560630.07963399997</v>
      </c>
      <c r="F108" s="34">
        <v>2227214.5311699999</v>
      </c>
      <c r="G108" s="35" t="s">
        <v>48</v>
      </c>
      <c r="H108" s="35" t="s">
        <v>154</v>
      </c>
      <c r="I108" s="35" t="s">
        <v>155</v>
      </c>
      <c r="J108" s="35" t="s">
        <v>145</v>
      </c>
      <c r="K108" s="35" t="s">
        <v>619</v>
      </c>
    </row>
    <row r="109" spans="1:11" ht="21.75" x14ac:dyDescent="0.5">
      <c r="A109" s="32">
        <v>45033</v>
      </c>
      <c r="B109" s="33">
        <v>13.2</v>
      </c>
      <c r="C109" s="42">
        <v>20.145</v>
      </c>
      <c r="D109" s="42">
        <v>99.579719999999995</v>
      </c>
      <c r="E109" s="34">
        <v>560586.815741</v>
      </c>
      <c r="F109" s="34">
        <v>2227632.7034999998</v>
      </c>
      <c r="G109" s="35" t="s">
        <v>48</v>
      </c>
      <c r="H109" s="35" t="s">
        <v>154</v>
      </c>
      <c r="I109" s="35" t="s">
        <v>155</v>
      </c>
      <c r="J109" s="35" t="s">
        <v>145</v>
      </c>
      <c r="K109" s="35" t="s">
        <v>53</v>
      </c>
    </row>
    <row r="110" spans="1:11" ht="21.75" x14ac:dyDescent="0.5">
      <c r="A110" s="32">
        <v>45033</v>
      </c>
      <c r="B110" s="33">
        <v>13.2</v>
      </c>
      <c r="C110" s="42">
        <v>18.985140000000001</v>
      </c>
      <c r="D110" s="42">
        <v>98.726429999999993</v>
      </c>
      <c r="E110" s="34">
        <v>471204.14519900002</v>
      </c>
      <c r="F110" s="34">
        <v>2099205.5915999999</v>
      </c>
      <c r="G110" s="35" t="s">
        <v>48</v>
      </c>
      <c r="H110" s="35" t="s">
        <v>287</v>
      </c>
      <c r="I110" s="35" t="s">
        <v>264</v>
      </c>
      <c r="J110" s="35" t="s">
        <v>139</v>
      </c>
      <c r="K110" s="35" t="s">
        <v>53</v>
      </c>
    </row>
    <row r="111" spans="1:11" ht="21.75" x14ac:dyDescent="0.5">
      <c r="A111" s="32">
        <v>45033</v>
      </c>
      <c r="B111" s="33">
        <v>13.2</v>
      </c>
      <c r="C111" s="42">
        <v>16.613849999999999</v>
      </c>
      <c r="D111" s="42">
        <v>99.056039999999996</v>
      </c>
      <c r="E111" s="34">
        <v>505977.16055999999</v>
      </c>
      <c r="F111" s="34">
        <v>1836838.8352099999</v>
      </c>
      <c r="G111" s="35" t="s">
        <v>48</v>
      </c>
      <c r="H111" s="35" t="s">
        <v>103</v>
      </c>
      <c r="I111" s="35" t="s">
        <v>104</v>
      </c>
      <c r="J111" s="35" t="s">
        <v>105</v>
      </c>
      <c r="K111" s="35" t="s">
        <v>53</v>
      </c>
    </row>
    <row r="112" spans="1:11" ht="21.75" x14ac:dyDescent="0.5">
      <c r="A112" s="32">
        <v>45033</v>
      </c>
      <c r="B112" s="33">
        <v>13.2</v>
      </c>
      <c r="C112" s="42">
        <v>16.663029999999999</v>
      </c>
      <c r="D112" s="42">
        <v>99.097660000000005</v>
      </c>
      <c r="E112" s="34">
        <v>510413.64855300001</v>
      </c>
      <c r="F112" s="34">
        <v>1842280.89017</v>
      </c>
      <c r="G112" s="35" t="s">
        <v>48</v>
      </c>
      <c r="H112" s="35" t="s">
        <v>810</v>
      </c>
      <c r="I112" s="35" t="s">
        <v>104</v>
      </c>
      <c r="J112" s="35" t="s">
        <v>105</v>
      </c>
      <c r="K112" s="35" t="s">
        <v>53</v>
      </c>
    </row>
    <row r="113" spans="1:11" ht="21.75" x14ac:dyDescent="0.5">
      <c r="A113" s="32">
        <v>45033</v>
      </c>
      <c r="B113" s="33">
        <v>13.2</v>
      </c>
      <c r="C113" s="42">
        <v>16.744520000000001</v>
      </c>
      <c r="D113" s="42">
        <v>98.95017</v>
      </c>
      <c r="E113" s="34">
        <v>494688.799046</v>
      </c>
      <c r="F113" s="34">
        <v>1851293.58128</v>
      </c>
      <c r="G113" s="35" t="s">
        <v>48</v>
      </c>
      <c r="H113" s="35" t="s">
        <v>429</v>
      </c>
      <c r="I113" s="35" t="s">
        <v>430</v>
      </c>
      <c r="J113" s="35" t="s">
        <v>105</v>
      </c>
      <c r="K113" s="35" t="s">
        <v>53</v>
      </c>
    </row>
    <row r="114" spans="1:11" ht="21.75" x14ac:dyDescent="0.5">
      <c r="A114" s="32">
        <v>45033</v>
      </c>
      <c r="B114" s="33">
        <v>13.18</v>
      </c>
      <c r="C114" s="42">
        <v>13.975569999999999</v>
      </c>
      <c r="D114" s="42">
        <v>101.00051999999999</v>
      </c>
      <c r="E114" s="34">
        <v>716099.56507600006</v>
      </c>
      <c r="F114" s="34">
        <v>1545935.8644000001</v>
      </c>
      <c r="G114" s="35" t="s">
        <v>48</v>
      </c>
      <c r="H114" s="35" t="s">
        <v>811</v>
      </c>
      <c r="I114" s="35" t="s">
        <v>71</v>
      </c>
      <c r="J114" s="35" t="s">
        <v>72</v>
      </c>
      <c r="K114" s="35" t="s">
        <v>53</v>
      </c>
    </row>
    <row r="115" spans="1:11" ht="21.75" x14ac:dyDescent="0.5">
      <c r="A115" s="32">
        <v>45033</v>
      </c>
      <c r="B115" s="33">
        <v>13.18</v>
      </c>
      <c r="C115" s="42">
        <v>13.977779999999999</v>
      </c>
      <c r="D115" s="42">
        <v>100.17318</v>
      </c>
      <c r="E115" s="34">
        <v>626712.65896699997</v>
      </c>
      <c r="F115" s="34">
        <v>1545582.27033</v>
      </c>
      <c r="G115" s="35" t="s">
        <v>48</v>
      </c>
      <c r="H115" s="35" t="s">
        <v>812</v>
      </c>
      <c r="I115" s="35" t="s">
        <v>813</v>
      </c>
      <c r="J115" s="35" t="s">
        <v>814</v>
      </c>
      <c r="K115" s="35" t="s">
        <v>53</v>
      </c>
    </row>
    <row r="116" spans="1:11" ht="21.75" x14ac:dyDescent="0.5">
      <c r="A116" s="32">
        <v>45033</v>
      </c>
      <c r="B116" s="33">
        <v>13.18</v>
      </c>
      <c r="C116" s="42">
        <v>13.98085</v>
      </c>
      <c r="D116" s="42">
        <v>100.16721</v>
      </c>
      <c r="E116" s="34">
        <v>626066.10109400004</v>
      </c>
      <c r="F116" s="34">
        <v>1545918.6773300001</v>
      </c>
      <c r="G116" s="35" t="s">
        <v>48</v>
      </c>
      <c r="H116" s="35" t="s">
        <v>812</v>
      </c>
      <c r="I116" s="35" t="s">
        <v>813</v>
      </c>
      <c r="J116" s="35" t="s">
        <v>814</v>
      </c>
      <c r="K116" s="35" t="s">
        <v>53</v>
      </c>
    </row>
    <row r="117" spans="1:11" ht="21.75" x14ac:dyDescent="0.5">
      <c r="A117" s="32">
        <v>45033</v>
      </c>
      <c r="B117" s="33">
        <v>13.2</v>
      </c>
      <c r="C117" s="42">
        <v>17.13458</v>
      </c>
      <c r="D117" s="42">
        <v>104.60187999999999</v>
      </c>
      <c r="E117" s="34">
        <v>1096646.1433600001</v>
      </c>
      <c r="F117" s="34">
        <v>1903055.94411</v>
      </c>
      <c r="G117" s="35" t="s">
        <v>48</v>
      </c>
      <c r="H117" s="35" t="s">
        <v>815</v>
      </c>
      <c r="I117" s="35" t="s">
        <v>816</v>
      </c>
      <c r="J117" s="35" t="s">
        <v>817</v>
      </c>
      <c r="K117" s="35" t="s">
        <v>53</v>
      </c>
    </row>
    <row r="118" spans="1:11" ht="21.75" x14ac:dyDescent="0.5">
      <c r="A118" s="32">
        <v>45033</v>
      </c>
      <c r="B118" s="33">
        <v>13.2</v>
      </c>
      <c r="C118" s="42">
        <v>17.23161</v>
      </c>
      <c r="D118" s="42">
        <v>104.43852</v>
      </c>
      <c r="E118" s="34">
        <v>1078899.6939900001</v>
      </c>
      <c r="F118" s="34">
        <v>1913333.67215</v>
      </c>
      <c r="G118" s="35" t="s">
        <v>48</v>
      </c>
      <c r="H118" s="35" t="s">
        <v>818</v>
      </c>
      <c r="I118" s="35" t="s">
        <v>816</v>
      </c>
      <c r="J118" s="35" t="s">
        <v>817</v>
      </c>
      <c r="K118" s="35" t="s">
        <v>53</v>
      </c>
    </row>
    <row r="119" spans="1:11" ht="21.75" x14ac:dyDescent="0.5">
      <c r="A119" s="32">
        <v>45033</v>
      </c>
      <c r="B119" s="33">
        <v>13.2</v>
      </c>
      <c r="C119" s="42">
        <v>17.234919999999999</v>
      </c>
      <c r="D119" s="42">
        <v>104.43798</v>
      </c>
      <c r="E119" s="34">
        <v>1078831.7039099999</v>
      </c>
      <c r="F119" s="34">
        <v>1913699.5965400001</v>
      </c>
      <c r="G119" s="35" t="s">
        <v>48</v>
      </c>
      <c r="H119" s="35" t="s">
        <v>818</v>
      </c>
      <c r="I119" s="35" t="s">
        <v>816</v>
      </c>
      <c r="J119" s="35" t="s">
        <v>817</v>
      </c>
      <c r="K119" s="35" t="s">
        <v>53</v>
      </c>
    </row>
    <row r="120" spans="1:11" ht="21.75" x14ac:dyDescent="0.5">
      <c r="A120" s="32">
        <v>45033</v>
      </c>
      <c r="B120" s="33">
        <v>13.2</v>
      </c>
      <c r="C120" s="42">
        <v>17.423210000000001</v>
      </c>
      <c r="D120" s="42">
        <v>104.20681999999999</v>
      </c>
      <c r="E120" s="34">
        <v>1053601.55189</v>
      </c>
      <c r="F120" s="34">
        <v>1933920.45053</v>
      </c>
      <c r="G120" s="35" t="s">
        <v>48</v>
      </c>
      <c r="H120" s="35" t="s">
        <v>819</v>
      </c>
      <c r="I120" s="35" t="s">
        <v>820</v>
      </c>
      <c r="J120" s="35" t="s">
        <v>817</v>
      </c>
      <c r="K120" s="35" t="s">
        <v>53</v>
      </c>
    </row>
    <row r="121" spans="1:11" ht="21.75" x14ac:dyDescent="0.5">
      <c r="A121" s="32">
        <v>45033</v>
      </c>
      <c r="B121" s="33">
        <v>13.18</v>
      </c>
      <c r="C121" s="42">
        <v>14.3888</v>
      </c>
      <c r="D121" s="42">
        <v>102.32577999999999</v>
      </c>
      <c r="E121" s="34">
        <v>858719.31192000001</v>
      </c>
      <c r="F121" s="34">
        <v>1593315.6309700001</v>
      </c>
      <c r="G121" s="35" t="s">
        <v>48</v>
      </c>
      <c r="H121" s="35" t="s">
        <v>821</v>
      </c>
      <c r="I121" s="35" t="s">
        <v>822</v>
      </c>
      <c r="J121" s="35" t="s">
        <v>86</v>
      </c>
      <c r="K121" s="35" t="s">
        <v>619</v>
      </c>
    </row>
    <row r="122" spans="1:11" ht="21.75" x14ac:dyDescent="0.5">
      <c r="A122" s="32">
        <v>45033</v>
      </c>
      <c r="B122" s="33">
        <v>13.18</v>
      </c>
      <c r="C122" s="42">
        <v>14.83118</v>
      </c>
      <c r="D122" s="42">
        <v>101.86707</v>
      </c>
      <c r="E122" s="34">
        <v>808584.61115999997</v>
      </c>
      <c r="F122" s="34">
        <v>1641631.3881600001</v>
      </c>
      <c r="G122" s="35" t="s">
        <v>48</v>
      </c>
      <c r="H122" s="35" t="s">
        <v>823</v>
      </c>
      <c r="I122" s="35" t="s">
        <v>824</v>
      </c>
      <c r="J122" s="35" t="s">
        <v>86</v>
      </c>
      <c r="K122" s="35" t="s">
        <v>53</v>
      </c>
    </row>
    <row r="123" spans="1:11" ht="21.75" x14ac:dyDescent="0.5">
      <c r="A123" s="32">
        <v>45033</v>
      </c>
      <c r="B123" s="33">
        <v>13.18</v>
      </c>
      <c r="C123" s="42">
        <v>15.08615</v>
      </c>
      <c r="D123" s="42">
        <v>102.05861</v>
      </c>
      <c r="E123" s="34">
        <v>828827.34694199997</v>
      </c>
      <c r="F123" s="34">
        <v>1670140.54397</v>
      </c>
      <c r="G123" s="35" t="s">
        <v>48</v>
      </c>
      <c r="H123" s="35" t="s">
        <v>825</v>
      </c>
      <c r="I123" s="35" t="s">
        <v>826</v>
      </c>
      <c r="J123" s="35" t="s">
        <v>86</v>
      </c>
      <c r="K123" s="35" t="s">
        <v>53</v>
      </c>
    </row>
    <row r="124" spans="1:11" ht="21.75" x14ac:dyDescent="0.5">
      <c r="A124" s="32">
        <v>45033</v>
      </c>
      <c r="B124" s="33">
        <v>13.18</v>
      </c>
      <c r="C124" s="42">
        <v>15.28547</v>
      </c>
      <c r="D124" s="42">
        <v>102.37233999999999</v>
      </c>
      <c r="E124" s="34">
        <v>862247.59861300001</v>
      </c>
      <c r="F124" s="34">
        <v>1692713.4507299999</v>
      </c>
      <c r="G124" s="35" t="s">
        <v>48</v>
      </c>
      <c r="H124" s="35" t="s">
        <v>827</v>
      </c>
      <c r="I124" s="35" t="s">
        <v>828</v>
      </c>
      <c r="J124" s="35" t="s">
        <v>86</v>
      </c>
      <c r="K124" s="35" t="s">
        <v>619</v>
      </c>
    </row>
    <row r="125" spans="1:11" ht="21.75" x14ac:dyDescent="0.5">
      <c r="A125" s="32">
        <v>45033</v>
      </c>
      <c r="B125" s="33">
        <v>13.18</v>
      </c>
      <c r="C125" s="42">
        <v>15.078950000000001</v>
      </c>
      <c r="D125" s="42">
        <v>100.38881000000001</v>
      </c>
      <c r="E125" s="34">
        <v>649265.24806300004</v>
      </c>
      <c r="F125" s="34">
        <v>1667528.93325</v>
      </c>
      <c r="G125" s="35" t="s">
        <v>48</v>
      </c>
      <c r="H125" s="35" t="s">
        <v>829</v>
      </c>
      <c r="I125" s="35" t="s">
        <v>830</v>
      </c>
      <c r="J125" s="35" t="s">
        <v>93</v>
      </c>
      <c r="K125" s="35" t="s">
        <v>53</v>
      </c>
    </row>
    <row r="126" spans="1:11" ht="21.75" x14ac:dyDescent="0.5">
      <c r="A126" s="32">
        <v>45033</v>
      </c>
      <c r="B126" s="33">
        <v>13.2</v>
      </c>
      <c r="C126" s="42">
        <v>15.28332</v>
      </c>
      <c r="D126" s="42">
        <v>100.27012999999999</v>
      </c>
      <c r="E126" s="34">
        <v>636376.69085599994</v>
      </c>
      <c r="F126" s="34">
        <v>1690061.32626</v>
      </c>
      <c r="G126" s="35" t="s">
        <v>48</v>
      </c>
      <c r="H126" s="35" t="s">
        <v>830</v>
      </c>
      <c r="I126" s="35" t="s">
        <v>830</v>
      </c>
      <c r="J126" s="35" t="s">
        <v>93</v>
      </c>
      <c r="K126" s="35" t="s">
        <v>53</v>
      </c>
    </row>
    <row r="127" spans="1:11" ht="21.75" x14ac:dyDescent="0.5">
      <c r="A127" s="32">
        <v>45033</v>
      </c>
      <c r="B127" s="33">
        <v>13.2</v>
      </c>
      <c r="C127" s="42">
        <v>15.287179999999999</v>
      </c>
      <c r="D127" s="42">
        <v>100.26944</v>
      </c>
      <c r="E127" s="34">
        <v>636300.09884500003</v>
      </c>
      <c r="F127" s="34">
        <v>1690487.9280699999</v>
      </c>
      <c r="G127" s="35" t="s">
        <v>48</v>
      </c>
      <c r="H127" s="35" t="s">
        <v>830</v>
      </c>
      <c r="I127" s="35" t="s">
        <v>830</v>
      </c>
      <c r="J127" s="35" t="s">
        <v>93</v>
      </c>
      <c r="K127" s="35" t="s">
        <v>53</v>
      </c>
    </row>
    <row r="128" spans="1:11" ht="21.75" x14ac:dyDescent="0.5">
      <c r="A128" s="32">
        <v>45033</v>
      </c>
      <c r="B128" s="33">
        <v>13.2</v>
      </c>
      <c r="C128" s="42">
        <v>15.655659999999999</v>
      </c>
      <c r="D128" s="42">
        <v>99.580669999999998</v>
      </c>
      <c r="E128" s="34">
        <v>562232.99555800005</v>
      </c>
      <c r="F128" s="34">
        <v>1730932.1121700001</v>
      </c>
      <c r="G128" s="35" t="s">
        <v>48</v>
      </c>
      <c r="H128" s="35" t="s">
        <v>831</v>
      </c>
      <c r="I128" s="35" t="s">
        <v>831</v>
      </c>
      <c r="J128" s="35" t="s">
        <v>93</v>
      </c>
      <c r="K128" s="35" t="s">
        <v>53</v>
      </c>
    </row>
    <row r="129" spans="1:11" ht="21.75" x14ac:dyDescent="0.5">
      <c r="A129" s="32">
        <v>45033</v>
      </c>
      <c r="B129" s="33">
        <v>13.2</v>
      </c>
      <c r="C129" s="42">
        <v>15.68013</v>
      </c>
      <c r="D129" s="42">
        <v>100.43279</v>
      </c>
      <c r="E129" s="34">
        <v>653551.71787599998</v>
      </c>
      <c r="F129" s="34">
        <v>1734072.6327200001</v>
      </c>
      <c r="G129" s="35" t="s">
        <v>48</v>
      </c>
      <c r="H129" s="35" t="s">
        <v>832</v>
      </c>
      <c r="I129" s="35" t="s">
        <v>833</v>
      </c>
      <c r="J129" s="35" t="s">
        <v>93</v>
      </c>
      <c r="K129" s="35" t="s">
        <v>53</v>
      </c>
    </row>
    <row r="130" spans="1:11" ht="21.75" x14ac:dyDescent="0.5">
      <c r="A130" s="32">
        <v>45033</v>
      </c>
      <c r="B130" s="33">
        <v>13.2</v>
      </c>
      <c r="C130" s="42">
        <v>15.759180000000001</v>
      </c>
      <c r="D130" s="42">
        <v>100.18510999999999</v>
      </c>
      <c r="E130" s="34">
        <v>626955.30813000002</v>
      </c>
      <c r="F130" s="34">
        <v>1742654.14096</v>
      </c>
      <c r="G130" s="35" t="s">
        <v>48</v>
      </c>
      <c r="H130" s="35" t="s">
        <v>834</v>
      </c>
      <c r="I130" s="35" t="s">
        <v>835</v>
      </c>
      <c r="J130" s="35" t="s">
        <v>93</v>
      </c>
      <c r="K130" s="35" t="s">
        <v>53</v>
      </c>
    </row>
    <row r="131" spans="1:11" ht="21.75" x14ac:dyDescent="0.5">
      <c r="A131" s="32">
        <v>45033</v>
      </c>
      <c r="B131" s="33">
        <v>13.2</v>
      </c>
      <c r="C131" s="42">
        <v>15.76146</v>
      </c>
      <c r="D131" s="42">
        <v>100.18231</v>
      </c>
      <c r="E131" s="34">
        <v>626653.906632</v>
      </c>
      <c r="F131" s="34">
        <v>1742904.69887</v>
      </c>
      <c r="G131" s="35" t="s">
        <v>48</v>
      </c>
      <c r="H131" s="35" t="s">
        <v>834</v>
      </c>
      <c r="I131" s="35" t="s">
        <v>835</v>
      </c>
      <c r="J131" s="35" t="s">
        <v>93</v>
      </c>
      <c r="K131" s="35" t="s">
        <v>53</v>
      </c>
    </row>
    <row r="132" spans="1:11" ht="21.75" x14ac:dyDescent="0.5">
      <c r="A132" s="32">
        <v>45033</v>
      </c>
      <c r="B132" s="33">
        <v>13.2</v>
      </c>
      <c r="C132" s="42">
        <v>15.773759999999999</v>
      </c>
      <c r="D132" s="42">
        <v>100.06364000000001</v>
      </c>
      <c r="E132" s="34">
        <v>613933.30016700004</v>
      </c>
      <c r="F132" s="34">
        <v>1744197.73275</v>
      </c>
      <c r="G132" s="35" t="s">
        <v>48</v>
      </c>
      <c r="H132" s="35" t="s">
        <v>836</v>
      </c>
      <c r="I132" s="35" t="s">
        <v>835</v>
      </c>
      <c r="J132" s="35" t="s">
        <v>93</v>
      </c>
      <c r="K132" s="35" t="s">
        <v>53</v>
      </c>
    </row>
    <row r="133" spans="1:11" ht="21.75" x14ac:dyDescent="0.5">
      <c r="A133" s="32">
        <v>45033</v>
      </c>
      <c r="B133" s="33">
        <v>13.2</v>
      </c>
      <c r="C133" s="42">
        <v>15.88171</v>
      </c>
      <c r="D133" s="42">
        <v>100.10825</v>
      </c>
      <c r="E133" s="34">
        <v>618649.25199999998</v>
      </c>
      <c r="F133" s="34">
        <v>1756164.9097200001</v>
      </c>
      <c r="G133" s="35" t="s">
        <v>48</v>
      </c>
      <c r="H133" s="35" t="s">
        <v>837</v>
      </c>
      <c r="I133" s="35" t="s">
        <v>838</v>
      </c>
      <c r="J133" s="35" t="s">
        <v>93</v>
      </c>
      <c r="K133" s="35" t="s">
        <v>53</v>
      </c>
    </row>
    <row r="134" spans="1:11" ht="21.75" x14ac:dyDescent="0.5">
      <c r="A134" s="32">
        <v>45033</v>
      </c>
      <c r="B134" s="33">
        <v>13.2</v>
      </c>
      <c r="C134" s="42">
        <v>15.902889999999999</v>
      </c>
      <c r="D134" s="42">
        <v>99.588800000000006</v>
      </c>
      <c r="E134" s="34">
        <v>563027.92350699997</v>
      </c>
      <c r="F134" s="34">
        <v>1758282.39806</v>
      </c>
      <c r="G134" s="35" t="s">
        <v>48</v>
      </c>
      <c r="H134" s="35" t="s">
        <v>839</v>
      </c>
      <c r="I134" s="35" t="s">
        <v>403</v>
      </c>
      <c r="J134" s="35" t="s">
        <v>93</v>
      </c>
      <c r="K134" s="35" t="s">
        <v>53</v>
      </c>
    </row>
    <row r="135" spans="1:11" ht="21.75" x14ac:dyDescent="0.5">
      <c r="A135" s="32">
        <v>45033</v>
      </c>
      <c r="B135" s="33">
        <v>13.2</v>
      </c>
      <c r="C135" s="42">
        <v>15.92972</v>
      </c>
      <c r="D135" s="42">
        <v>100.0164</v>
      </c>
      <c r="E135" s="34">
        <v>608789.04344100005</v>
      </c>
      <c r="F135" s="34">
        <v>1761426.2732500001</v>
      </c>
      <c r="G135" s="35" t="s">
        <v>48</v>
      </c>
      <c r="H135" s="35" t="s">
        <v>840</v>
      </c>
      <c r="I135" s="35" t="s">
        <v>841</v>
      </c>
      <c r="J135" s="35" t="s">
        <v>93</v>
      </c>
      <c r="K135" s="35" t="s">
        <v>53</v>
      </c>
    </row>
    <row r="136" spans="1:11" ht="21.75" x14ac:dyDescent="0.5">
      <c r="A136" s="32">
        <v>45033</v>
      </c>
      <c r="B136" s="33">
        <v>13.18</v>
      </c>
      <c r="C136" s="42">
        <v>13.91934</v>
      </c>
      <c r="D136" s="42">
        <v>100.27243</v>
      </c>
      <c r="E136" s="34">
        <v>637468.557546</v>
      </c>
      <c r="F136" s="34">
        <v>1539172.98284</v>
      </c>
      <c r="G136" s="35" t="s">
        <v>48</v>
      </c>
      <c r="H136" s="35" t="s">
        <v>842</v>
      </c>
      <c r="I136" s="35" t="s">
        <v>843</v>
      </c>
      <c r="J136" s="35" t="s">
        <v>69</v>
      </c>
      <c r="K136" s="35" t="s">
        <v>53</v>
      </c>
    </row>
    <row r="137" spans="1:11" ht="21.75" x14ac:dyDescent="0.5">
      <c r="A137" s="32">
        <v>45033</v>
      </c>
      <c r="B137" s="33">
        <v>13.18</v>
      </c>
      <c r="C137" s="42">
        <v>12.023999999999999</v>
      </c>
      <c r="D137" s="42">
        <v>99.770009999999999</v>
      </c>
      <c r="E137" s="34">
        <v>583817.48490100005</v>
      </c>
      <c r="F137" s="34">
        <v>1329324.84715</v>
      </c>
      <c r="G137" s="35" t="s">
        <v>48</v>
      </c>
      <c r="H137" s="35" t="s">
        <v>844</v>
      </c>
      <c r="I137" s="35" t="s">
        <v>845</v>
      </c>
      <c r="J137" s="35" t="s">
        <v>162</v>
      </c>
      <c r="K137" s="35" t="s">
        <v>53</v>
      </c>
    </row>
    <row r="138" spans="1:11" ht="21.75" x14ac:dyDescent="0.5">
      <c r="A138" s="32">
        <v>45033</v>
      </c>
      <c r="B138" s="33">
        <v>13.18</v>
      </c>
      <c r="C138" s="42">
        <v>13.86544</v>
      </c>
      <c r="D138" s="42">
        <v>101.85973</v>
      </c>
      <c r="E138" s="34">
        <v>809117.69910900004</v>
      </c>
      <c r="F138" s="34">
        <v>1534694.5180899999</v>
      </c>
      <c r="G138" s="35" t="s">
        <v>48</v>
      </c>
      <c r="H138" s="35" t="s">
        <v>846</v>
      </c>
      <c r="I138" s="35" t="s">
        <v>847</v>
      </c>
      <c r="J138" s="35" t="s">
        <v>377</v>
      </c>
      <c r="K138" s="35" t="s">
        <v>619</v>
      </c>
    </row>
    <row r="139" spans="1:11" ht="21.75" x14ac:dyDescent="0.5">
      <c r="A139" s="32">
        <v>45033</v>
      </c>
      <c r="B139" s="33">
        <v>13.18</v>
      </c>
      <c r="C139" s="42">
        <v>13.994389999999999</v>
      </c>
      <c r="D139" s="42">
        <v>101.37038</v>
      </c>
      <c r="E139" s="34">
        <v>756050.32917499996</v>
      </c>
      <c r="F139" s="34">
        <v>1548387.24453</v>
      </c>
      <c r="G139" s="35" t="s">
        <v>48</v>
      </c>
      <c r="H139" s="35" t="s">
        <v>848</v>
      </c>
      <c r="I139" s="35" t="s">
        <v>849</v>
      </c>
      <c r="J139" s="35" t="s">
        <v>377</v>
      </c>
      <c r="K139" s="35" t="s">
        <v>619</v>
      </c>
    </row>
    <row r="140" spans="1:11" ht="21.75" x14ac:dyDescent="0.5">
      <c r="A140" s="32">
        <v>45033</v>
      </c>
      <c r="B140" s="33">
        <v>13.18</v>
      </c>
      <c r="C140" s="42">
        <v>14.025639999999999</v>
      </c>
      <c r="D140" s="42">
        <v>101.40791</v>
      </c>
      <c r="E140" s="34">
        <v>760071.24426299997</v>
      </c>
      <c r="F140" s="34">
        <v>1551886.98169</v>
      </c>
      <c r="G140" s="35" t="s">
        <v>48</v>
      </c>
      <c r="H140" s="35" t="s">
        <v>850</v>
      </c>
      <c r="I140" s="35" t="s">
        <v>849</v>
      </c>
      <c r="J140" s="35" t="s">
        <v>377</v>
      </c>
      <c r="K140" s="35" t="s">
        <v>619</v>
      </c>
    </row>
    <row r="141" spans="1:11" ht="21.75" x14ac:dyDescent="0.5">
      <c r="A141" s="32">
        <v>45033</v>
      </c>
      <c r="B141" s="33">
        <v>13.18</v>
      </c>
      <c r="C141" s="42">
        <v>14.20684</v>
      </c>
      <c r="D141" s="42">
        <v>100.26667999999999</v>
      </c>
      <c r="E141" s="34">
        <v>636676.38538999995</v>
      </c>
      <c r="F141" s="34">
        <v>1570972.8096</v>
      </c>
      <c r="G141" s="35" t="s">
        <v>48</v>
      </c>
      <c r="H141" s="35" t="s">
        <v>851</v>
      </c>
      <c r="I141" s="35" t="s">
        <v>852</v>
      </c>
      <c r="J141" s="35" t="s">
        <v>853</v>
      </c>
      <c r="K141" s="35" t="s">
        <v>53</v>
      </c>
    </row>
    <row r="142" spans="1:11" ht="21.75" x14ac:dyDescent="0.5">
      <c r="A142" s="32">
        <v>45033</v>
      </c>
      <c r="B142" s="33">
        <v>13.18</v>
      </c>
      <c r="C142" s="42">
        <v>14.210760000000001</v>
      </c>
      <c r="D142" s="42">
        <v>100.26598</v>
      </c>
      <c r="E142" s="34">
        <v>636598.49141500005</v>
      </c>
      <c r="F142" s="34">
        <v>1571406.03354</v>
      </c>
      <c r="G142" s="35" t="s">
        <v>48</v>
      </c>
      <c r="H142" s="35" t="s">
        <v>851</v>
      </c>
      <c r="I142" s="35" t="s">
        <v>852</v>
      </c>
      <c r="J142" s="35" t="s">
        <v>853</v>
      </c>
      <c r="K142" s="35" t="s">
        <v>53</v>
      </c>
    </row>
    <row r="143" spans="1:11" ht="21.75" x14ac:dyDescent="0.5">
      <c r="A143" s="32">
        <v>45033</v>
      </c>
      <c r="B143" s="33">
        <v>13.18</v>
      </c>
      <c r="C143" s="42">
        <v>14.30369</v>
      </c>
      <c r="D143" s="42">
        <v>100.47633999999999</v>
      </c>
      <c r="E143" s="34">
        <v>659235.08757700003</v>
      </c>
      <c r="F143" s="34">
        <v>1581820.26532</v>
      </c>
      <c r="G143" s="35" t="s">
        <v>48</v>
      </c>
      <c r="H143" s="35" t="s">
        <v>854</v>
      </c>
      <c r="I143" s="35" t="s">
        <v>855</v>
      </c>
      <c r="J143" s="35" t="s">
        <v>853</v>
      </c>
      <c r="K143" s="35" t="s">
        <v>53</v>
      </c>
    </row>
    <row r="144" spans="1:11" ht="21.75" x14ac:dyDescent="0.5">
      <c r="A144" s="32">
        <v>45033</v>
      </c>
      <c r="B144" s="33">
        <v>13.18</v>
      </c>
      <c r="C144" s="42">
        <v>14.30456</v>
      </c>
      <c r="D144" s="42">
        <v>100.48133</v>
      </c>
      <c r="E144" s="34">
        <v>659772.78990500001</v>
      </c>
      <c r="F144" s="34">
        <v>1581919.94737</v>
      </c>
      <c r="G144" s="35" t="s">
        <v>48</v>
      </c>
      <c r="H144" s="35" t="s">
        <v>856</v>
      </c>
      <c r="I144" s="35" t="s">
        <v>855</v>
      </c>
      <c r="J144" s="35" t="s">
        <v>853</v>
      </c>
      <c r="K144" s="35" t="s">
        <v>53</v>
      </c>
    </row>
    <row r="145" spans="1:11" ht="21.75" x14ac:dyDescent="0.5">
      <c r="A145" s="32">
        <v>45033</v>
      </c>
      <c r="B145" s="33">
        <v>13.18</v>
      </c>
      <c r="C145" s="42">
        <v>14.30743</v>
      </c>
      <c r="D145" s="42">
        <v>100.38251</v>
      </c>
      <c r="E145" s="34">
        <v>649110.50847</v>
      </c>
      <c r="F145" s="34">
        <v>1582171.6045299999</v>
      </c>
      <c r="G145" s="35" t="s">
        <v>48</v>
      </c>
      <c r="H145" s="35" t="s">
        <v>857</v>
      </c>
      <c r="I145" s="35" t="s">
        <v>858</v>
      </c>
      <c r="J145" s="35" t="s">
        <v>853</v>
      </c>
      <c r="K145" s="35" t="s">
        <v>53</v>
      </c>
    </row>
    <row r="146" spans="1:11" ht="21.75" x14ac:dyDescent="0.5">
      <c r="A146" s="32">
        <v>45033</v>
      </c>
      <c r="B146" s="33">
        <v>13.18</v>
      </c>
      <c r="C146" s="42">
        <v>14.308310000000001</v>
      </c>
      <c r="D146" s="42">
        <v>100.38755999999999</v>
      </c>
      <c r="E146" s="34">
        <v>649654.68701999995</v>
      </c>
      <c r="F146" s="34">
        <v>1582272.2108400001</v>
      </c>
      <c r="G146" s="35" t="s">
        <v>48</v>
      </c>
      <c r="H146" s="35" t="s">
        <v>857</v>
      </c>
      <c r="I146" s="35" t="s">
        <v>858</v>
      </c>
      <c r="J146" s="35" t="s">
        <v>853</v>
      </c>
      <c r="K146" s="35" t="s">
        <v>53</v>
      </c>
    </row>
    <row r="147" spans="1:11" ht="21.75" x14ac:dyDescent="0.5">
      <c r="A147" s="32">
        <v>45033</v>
      </c>
      <c r="B147" s="33">
        <v>13.18</v>
      </c>
      <c r="C147" s="42">
        <v>14.312200000000001</v>
      </c>
      <c r="D147" s="42">
        <v>100.38686</v>
      </c>
      <c r="E147" s="34">
        <v>649576.60061800003</v>
      </c>
      <c r="F147" s="34">
        <v>1582702.0961199999</v>
      </c>
      <c r="G147" s="35" t="s">
        <v>48</v>
      </c>
      <c r="H147" s="35" t="s">
        <v>857</v>
      </c>
      <c r="I147" s="35" t="s">
        <v>858</v>
      </c>
      <c r="J147" s="35" t="s">
        <v>853</v>
      </c>
      <c r="K147" s="35" t="s">
        <v>53</v>
      </c>
    </row>
    <row r="148" spans="1:11" ht="21.75" x14ac:dyDescent="0.5">
      <c r="A148" s="32">
        <v>45033</v>
      </c>
      <c r="B148" s="33">
        <v>13.18</v>
      </c>
      <c r="C148" s="42">
        <v>14.351139999999999</v>
      </c>
      <c r="D148" s="42">
        <v>100.37984</v>
      </c>
      <c r="E148" s="34">
        <v>648793.65977799997</v>
      </c>
      <c r="F148" s="34">
        <v>1587005.3685399999</v>
      </c>
      <c r="G148" s="35" t="s">
        <v>48</v>
      </c>
      <c r="H148" s="35" t="s">
        <v>859</v>
      </c>
      <c r="I148" s="35" t="s">
        <v>858</v>
      </c>
      <c r="J148" s="35" t="s">
        <v>853</v>
      </c>
      <c r="K148" s="35" t="s">
        <v>53</v>
      </c>
    </row>
    <row r="149" spans="1:11" ht="21.75" x14ac:dyDescent="0.5">
      <c r="A149" s="32">
        <v>45033</v>
      </c>
      <c r="B149" s="33">
        <v>13.18</v>
      </c>
      <c r="C149" s="42">
        <v>14.390879999999999</v>
      </c>
      <c r="D149" s="42">
        <v>100.28604</v>
      </c>
      <c r="E149" s="34">
        <v>638652.78093600005</v>
      </c>
      <c r="F149" s="34">
        <v>1591343.1832399999</v>
      </c>
      <c r="G149" s="35" t="s">
        <v>48</v>
      </c>
      <c r="H149" s="35" t="s">
        <v>860</v>
      </c>
      <c r="I149" s="35" t="s">
        <v>861</v>
      </c>
      <c r="J149" s="35" t="s">
        <v>853</v>
      </c>
      <c r="K149" s="35" t="s">
        <v>53</v>
      </c>
    </row>
    <row r="150" spans="1:11" ht="21.75" x14ac:dyDescent="0.5">
      <c r="A150" s="32">
        <v>45033</v>
      </c>
      <c r="B150" s="33">
        <v>13.18</v>
      </c>
      <c r="C150" s="42">
        <v>14.3942</v>
      </c>
      <c r="D150" s="42">
        <v>100.37437</v>
      </c>
      <c r="E150" s="34">
        <v>648175.33833499998</v>
      </c>
      <c r="F150" s="34">
        <v>1591765.433</v>
      </c>
      <c r="G150" s="35" t="s">
        <v>48</v>
      </c>
      <c r="H150" s="35" t="s">
        <v>862</v>
      </c>
      <c r="I150" s="35" t="s">
        <v>858</v>
      </c>
      <c r="J150" s="35" t="s">
        <v>853</v>
      </c>
      <c r="K150" s="35" t="s">
        <v>53</v>
      </c>
    </row>
    <row r="151" spans="1:11" ht="21.75" x14ac:dyDescent="0.5">
      <c r="A151" s="32">
        <v>45033</v>
      </c>
      <c r="B151" s="33">
        <v>13.18</v>
      </c>
      <c r="C151" s="42">
        <v>14.39809</v>
      </c>
      <c r="D151" s="42">
        <v>100.37366</v>
      </c>
      <c r="E151" s="34">
        <v>648096.21232299996</v>
      </c>
      <c r="F151" s="34">
        <v>1592195.3145099999</v>
      </c>
      <c r="G151" s="35" t="s">
        <v>48</v>
      </c>
      <c r="H151" s="35" t="s">
        <v>862</v>
      </c>
      <c r="I151" s="35" t="s">
        <v>858</v>
      </c>
      <c r="J151" s="35" t="s">
        <v>853</v>
      </c>
      <c r="K151" s="35" t="s">
        <v>53</v>
      </c>
    </row>
    <row r="152" spans="1:11" ht="21.75" x14ac:dyDescent="0.5">
      <c r="A152" s="32">
        <v>45033</v>
      </c>
      <c r="B152" s="33">
        <v>13.18</v>
      </c>
      <c r="C152" s="42">
        <v>14.447800000000001</v>
      </c>
      <c r="D152" s="42">
        <v>100.4062</v>
      </c>
      <c r="E152" s="34">
        <v>651571.38505799999</v>
      </c>
      <c r="F152" s="34">
        <v>1597715.8180800001</v>
      </c>
      <c r="G152" s="35" t="s">
        <v>48</v>
      </c>
      <c r="H152" s="35" t="s">
        <v>863</v>
      </c>
      <c r="I152" s="35" t="s">
        <v>864</v>
      </c>
      <c r="J152" s="35" t="s">
        <v>853</v>
      </c>
      <c r="K152" s="35" t="s">
        <v>53</v>
      </c>
    </row>
    <row r="153" spans="1:11" ht="21.75" x14ac:dyDescent="0.5">
      <c r="A153" s="32">
        <v>45033</v>
      </c>
      <c r="B153" s="33">
        <v>13.18</v>
      </c>
      <c r="C153" s="42">
        <v>14.44866</v>
      </c>
      <c r="D153" s="42">
        <v>100.41119999999999</v>
      </c>
      <c r="E153" s="34">
        <v>652109.83581099997</v>
      </c>
      <c r="F153" s="34">
        <v>1597814.2660699999</v>
      </c>
      <c r="G153" s="35" t="s">
        <v>48</v>
      </c>
      <c r="H153" s="35" t="s">
        <v>863</v>
      </c>
      <c r="I153" s="35" t="s">
        <v>864</v>
      </c>
      <c r="J153" s="35" t="s">
        <v>853</v>
      </c>
      <c r="K153" s="35" t="s">
        <v>53</v>
      </c>
    </row>
    <row r="154" spans="1:11" ht="21.75" x14ac:dyDescent="0.5">
      <c r="A154" s="32">
        <v>45033</v>
      </c>
      <c r="B154" s="33">
        <v>13.18</v>
      </c>
      <c r="C154" s="42">
        <v>14.519170000000001</v>
      </c>
      <c r="D154" s="42">
        <v>100.59247000000001</v>
      </c>
      <c r="E154" s="34">
        <v>671598.43092499999</v>
      </c>
      <c r="F154" s="34">
        <v>1605743.1356500001</v>
      </c>
      <c r="G154" s="35" t="s">
        <v>48</v>
      </c>
      <c r="H154" s="35" t="s">
        <v>865</v>
      </c>
      <c r="I154" s="35" t="s">
        <v>866</v>
      </c>
      <c r="J154" s="35" t="s">
        <v>853</v>
      </c>
      <c r="K154" s="35" t="s">
        <v>53</v>
      </c>
    </row>
    <row r="155" spans="1:11" ht="21.75" x14ac:dyDescent="0.5">
      <c r="A155" s="32">
        <v>45033</v>
      </c>
      <c r="B155" s="33">
        <v>13.18</v>
      </c>
      <c r="C155" s="42">
        <v>14.521430000000001</v>
      </c>
      <c r="D155" s="42">
        <v>100.59422000000001</v>
      </c>
      <c r="E155" s="34">
        <v>671785.30220399995</v>
      </c>
      <c r="F155" s="34">
        <v>1605994.4918500001</v>
      </c>
      <c r="G155" s="35" t="s">
        <v>48</v>
      </c>
      <c r="H155" s="35" t="s">
        <v>865</v>
      </c>
      <c r="I155" s="35" t="s">
        <v>866</v>
      </c>
      <c r="J155" s="35" t="s">
        <v>853</v>
      </c>
      <c r="K155" s="35" t="s">
        <v>53</v>
      </c>
    </row>
    <row r="156" spans="1:11" ht="21.75" x14ac:dyDescent="0.5">
      <c r="A156" s="32">
        <v>45033</v>
      </c>
      <c r="B156" s="33">
        <v>13.2</v>
      </c>
      <c r="C156" s="42">
        <v>19.276140000000002</v>
      </c>
      <c r="D156" s="42">
        <v>99.805580000000006</v>
      </c>
      <c r="E156" s="34">
        <v>584648.56160699995</v>
      </c>
      <c r="F156" s="34">
        <v>2131578.64873</v>
      </c>
      <c r="G156" s="35" t="s">
        <v>48</v>
      </c>
      <c r="H156" s="35" t="s">
        <v>703</v>
      </c>
      <c r="I156" s="35" t="s">
        <v>312</v>
      </c>
      <c r="J156" s="35" t="s">
        <v>290</v>
      </c>
      <c r="K156" s="35" t="s">
        <v>53</v>
      </c>
    </row>
    <row r="157" spans="1:11" ht="21.75" x14ac:dyDescent="0.5">
      <c r="A157" s="32">
        <v>45033</v>
      </c>
      <c r="B157" s="33">
        <v>13.2</v>
      </c>
      <c r="C157" s="42">
        <v>16.327159999999999</v>
      </c>
      <c r="D157" s="42">
        <v>100.28388</v>
      </c>
      <c r="E157" s="34">
        <v>637148.32275399996</v>
      </c>
      <c r="F157" s="34">
        <v>1805556.5698200001</v>
      </c>
      <c r="G157" s="35" t="s">
        <v>48</v>
      </c>
      <c r="H157" s="35" t="s">
        <v>867</v>
      </c>
      <c r="I157" s="35" t="s">
        <v>867</v>
      </c>
      <c r="J157" s="35" t="s">
        <v>99</v>
      </c>
      <c r="K157" s="35" t="s">
        <v>53</v>
      </c>
    </row>
    <row r="158" spans="1:11" ht="21.75" x14ac:dyDescent="0.5">
      <c r="A158" s="32">
        <v>45033</v>
      </c>
      <c r="B158" s="33">
        <v>13.2</v>
      </c>
      <c r="C158" s="42">
        <v>16.328009999999999</v>
      </c>
      <c r="D158" s="42">
        <v>100.28870999999999</v>
      </c>
      <c r="E158" s="34">
        <v>637663.75823599997</v>
      </c>
      <c r="F158" s="34">
        <v>1805653.87246</v>
      </c>
      <c r="G158" s="35" t="s">
        <v>48</v>
      </c>
      <c r="H158" s="35" t="s">
        <v>867</v>
      </c>
      <c r="I158" s="35" t="s">
        <v>867</v>
      </c>
      <c r="J158" s="35" t="s">
        <v>99</v>
      </c>
      <c r="K158" s="35" t="s">
        <v>53</v>
      </c>
    </row>
    <row r="159" spans="1:11" ht="21.75" x14ac:dyDescent="0.5">
      <c r="A159" s="32">
        <v>45033</v>
      </c>
      <c r="B159" s="33">
        <v>13.2</v>
      </c>
      <c r="C159" s="42">
        <v>16.379729999999999</v>
      </c>
      <c r="D159" s="42">
        <v>100.33875</v>
      </c>
      <c r="E159" s="34">
        <v>642972.33073499997</v>
      </c>
      <c r="F159" s="34">
        <v>1811410.83243</v>
      </c>
      <c r="G159" s="35" t="s">
        <v>48</v>
      </c>
      <c r="H159" s="35" t="s">
        <v>868</v>
      </c>
      <c r="I159" s="35" t="s">
        <v>869</v>
      </c>
      <c r="J159" s="35" t="s">
        <v>99</v>
      </c>
      <c r="K159" s="35" t="s">
        <v>53</v>
      </c>
    </row>
    <row r="160" spans="1:11" ht="21.75" x14ac:dyDescent="0.5">
      <c r="A160" s="32">
        <v>45033</v>
      </c>
      <c r="B160" s="33">
        <v>13.2</v>
      </c>
      <c r="C160" s="42">
        <v>16.435939999999999</v>
      </c>
      <c r="D160" s="42">
        <v>100.21592</v>
      </c>
      <c r="E160" s="34">
        <v>629815.61475099996</v>
      </c>
      <c r="F160" s="34">
        <v>1817547.39833</v>
      </c>
      <c r="G160" s="35" t="s">
        <v>48</v>
      </c>
      <c r="H160" s="35" t="s">
        <v>870</v>
      </c>
      <c r="I160" s="35" t="s">
        <v>871</v>
      </c>
      <c r="J160" s="35" t="s">
        <v>99</v>
      </c>
      <c r="K160" s="35" t="s">
        <v>53</v>
      </c>
    </row>
    <row r="161" spans="1:11" ht="21.75" x14ac:dyDescent="0.5">
      <c r="A161" s="32">
        <v>45033</v>
      </c>
      <c r="B161" s="33">
        <v>13.2</v>
      </c>
      <c r="C161" s="42">
        <v>16.531169999999999</v>
      </c>
      <c r="D161" s="42">
        <v>100.14081</v>
      </c>
      <c r="E161" s="34">
        <v>621736.16705699998</v>
      </c>
      <c r="F161" s="34">
        <v>1828036.77829</v>
      </c>
      <c r="G161" s="35" t="s">
        <v>48</v>
      </c>
      <c r="H161" s="35" t="s">
        <v>872</v>
      </c>
      <c r="I161" s="35" t="s">
        <v>873</v>
      </c>
      <c r="J161" s="35" t="s">
        <v>99</v>
      </c>
      <c r="K161" s="35" t="s">
        <v>53</v>
      </c>
    </row>
    <row r="162" spans="1:11" ht="21.75" x14ac:dyDescent="0.5">
      <c r="A162" s="32">
        <v>45033</v>
      </c>
      <c r="B162" s="33">
        <v>13.2</v>
      </c>
      <c r="C162" s="42">
        <v>16.561879999999999</v>
      </c>
      <c r="D162" s="42">
        <v>100.38347</v>
      </c>
      <c r="E162" s="34">
        <v>647610.98915299994</v>
      </c>
      <c r="F162" s="34">
        <v>1831597.1128799999</v>
      </c>
      <c r="G162" s="35" t="s">
        <v>48</v>
      </c>
      <c r="H162" s="35" t="s">
        <v>874</v>
      </c>
      <c r="I162" s="35" t="s">
        <v>875</v>
      </c>
      <c r="J162" s="35" t="s">
        <v>102</v>
      </c>
      <c r="K162" s="35" t="s">
        <v>53</v>
      </c>
    </row>
    <row r="163" spans="1:11" ht="21.75" x14ac:dyDescent="0.5">
      <c r="A163" s="32">
        <v>45033</v>
      </c>
      <c r="B163" s="33">
        <v>13.2</v>
      </c>
      <c r="C163" s="42">
        <v>16.686620000000001</v>
      </c>
      <c r="D163" s="42">
        <v>99.976759999999999</v>
      </c>
      <c r="E163" s="34">
        <v>604144.98044499999</v>
      </c>
      <c r="F163" s="34">
        <v>1845142.8197600001</v>
      </c>
      <c r="G163" s="35" t="s">
        <v>48</v>
      </c>
      <c r="H163" s="35" t="s">
        <v>876</v>
      </c>
      <c r="I163" s="35" t="s">
        <v>109</v>
      </c>
      <c r="J163" s="35" t="s">
        <v>102</v>
      </c>
      <c r="K163" s="35" t="s">
        <v>619</v>
      </c>
    </row>
    <row r="164" spans="1:11" ht="21.75" x14ac:dyDescent="0.5">
      <c r="A164" s="32">
        <v>45033</v>
      </c>
      <c r="B164" s="33">
        <v>13.2</v>
      </c>
      <c r="C164" s="42">
        <v>16.68722</v>
      </c>
      <c r="D164" s="42">
        <v>99.973680000000002</v>
      </c>
      <c r="E164" s="34">
        <v>603816.23135100002</v>
      </c>
      <c r="F164" s="34">
        <v>1845207.59552</v>
      </c>
      <c r="G164" s="35" t="s">
        <v>48</v>
      </c>
      <c r="H164" s="35" t="s">
        <v>876</v>
      </c>
      <c r="I164" s="35" t="s">
        <v>109</v>
      </c>
      <c r="J164" s="35" t="s">
        <v>102</v>
      </c>
      <c r="K164" s="35" t="s">
        <v>53</v>
      </c>
    </row>
    <row r="165" spans="1:11" ht="21.75" x14ac:dyDescent="0.5">
      <c r="A165" s="32">
        <v>45033</v>
      </c>
      <c r="B165" s="33">
        <v>13.2</v>
      </c>
      <c r="C165" s="42">
        <v>16.71904</v>
      </c>
      <c r="D165" s="42">
        <v>100.14333000000001</v>
      </c>
      <c r="E165" s="34">
        <v>621886.41944500001</v>
      </c>
      <c r="F165" s="34">
        <v>1848824.14836</v>
      </c>
      <c r="G165" s="35" t="s">
        <v>48</v>
      </c>
      <c r="H165" s="35" t="s">
        <v>109</v>
      </c>
      <c r="I165" s="35" t="s">
        <v>109</v>
      </c>
      <c r="J165" s="35" t="s">
        <v>102</v>
      </c>
      <c r="K165" s="35" t="s">
        <v>53</v>
      </c>
    </row>
    <row r="166" spans="1:11" ht="21.75" x14ac:dyDescent="0.5">
      <c r="A166" s="32">
        <v>45033</v>
      </c>
      <c r="B166" s="33">
        <v>13.2</v>
      </c>
      <c r="C166" s="42">
        <v>16.721550000000001</v>
      </c>
      <c r="D166" s="42">
        <v>100.14481000000001</v>
      </c>
      <c r="E166" s="34">
        <v>622042.618105</v>
      </c>
      <c r="F166" s="34">
        <v>1849102.7626400001</v>
      </c>
      <c r="G166" s="35" t="s">
        <v>48</v>
      </c>
      <c r="H166" s="35" t="s">
        <v>109</v>
      </c>
      <c r="I166" s="35" t="s">
        <v>109</v>
      </c>
      <c r="J166" s="35" t="s">
        <v>102</v>
      </c>
      <c r="K166" s="35" t="s">
        <v>53</v>
      </c>
    </row>
    <row r="167" spans="1:11" ht="21.75" x14ac:dyDescent="0.5">
      <c r="A167" s="32">
        <v>45033</v>
      </c>
      <c r="B167" s="33">
        <v>13.2</v>
      </c>
      <c r="C167" s="42">
        <v>16.723669999999998</v>
      </c>
      <c r="D167" s="42">
        <v>100.14747</v>
      </c>
      <c r="E167" s="34">
        <v>622324.86772099999</v>
      </c>
      <c r="F167" s="34">
        <v>1849338.9532999999</v>
      </c>
      <c r="G167" s="35" t="s">
        <v>48</v>
      </c>
      <c r="H167" s="35" t="s">
        <v>109</v>
      </c>
      <c r="I167" s="35" t="s">
        <v>109</v>
      </c>
      <c r="J167" s="35" t="s">
        <v>102</v>
      </c>
      <c r="K167" s="35" t="s">
        <v>619</v>
      </c>
    </row>
    <row r="168" spans="1:11" ht="21.75" x14ac:dyDescent="0.5">
      <c r="A168" s="32">
        <v>45033</v>
      </c>
      <c r="B168" s="33">
        <v>13.2</v>
      </c>
      <c r="C168" s="42">
        <v>16.834489999999999</v>
      </c>
      <c r="D168" s="42">
        <v>100.20865999999999</v>
      </c>
      <c r="E168" s="34">
        <v>628774.07652700006</v>
      </c>
      <c r="F168" s="34">
        <v>1861639.0440799999</v>
      </c>
      <c r="G168" s="35" t="s">
        <v>48</v>
      </c>
      <c r="H168" s="35" t="s">
        <v>877</v>
      </c>
      <c r="I168" s="35" t="s">
        <v>878</v>
      </c>
      <c r="J168" s="35" t="s">
        <v>102</v>
      </c>
      <c r="K168" s="35" t="s">
        <v>53</v>
      </c>
    </row>
    <row r="169" spans="1:11" ht="21.75" x14ac:dyDescent="0.5">
      <c r="A169" s="32">
        <v>45033</v>
      </c>
      <c r="B169" s="33">
        <v>13.2</v>
      </c>
      <c r="C169" s="42">
        <v>16.919799999999999</v>
      </c>
      <c r="D169" s="42">
        <v>100.13997000000001</v>
      </c>
      <c r="E169" s="34">
        <v>621400.28591900005</v>
      </c>
      <c r="F169" s="34">
        <v>1871034.46117</v>
      </c>
      <c r="G169" s="35" t="s">
        <v>48</v>
      </c>
      <c r="H169" s="35" t="s">
        <v>879</v>
      </c>
      <c r="I169" s="35" t="s">
        <v>878</v>
      </c>
      <c r="J169" s="35" t="s">
        <v>102</v>
      </c>
      <c r="K169" s="35" t="s">
        <v>53</v>
      </c>
    </row>
    <row r="170" spans="1:11" ht="21.75" x14ac:dyDescent="0.5">
      <c r="A170" s="32">
        <v>45033</v>
      </c>
      <c r="B170" s="33">
        <v>13.2</v>
      </c>
      <c r="C170" s="42">
        <v>16.923590000000001</v>
      </c>
      <c r="D170" s="42">
        <v>100.13925999999999</v>
      </c>
      <c r="E170" s="34">
        <v>621322.23942600004</v>
      </c>
      <c r="F170" s="34">
        <v>1871453.35818</v>
      </c>
      <c r="G170" s="35" t="s">
        <v>48</v>
      </c>
      <c r="H170" s="35" t="s">
        <v>879</v>
      </c>
      <c r="I170" s="35" t="s">
        <v>878</v>
      </c>
      <c r="J170" s="35" t="s">
        <v>102</v>
      </c>
      <c r="K170" s="35" t="s">
        <v>53</v>
      </c>
    </row>
    <row r="171" spans="1:11" ht="21.75" x14ac:dyDescent="0.5">
      <c r="A171" s="32">
        <v>45033</v>
      </c>
      <c r="B171" s="33">
        <v>13.2</v>
      </c>
      <c r="C171" s="42">
        <v>17.03764</v>
      </c>
      <c r="D171" s="42">
        <v>100.76733</v>
      </c>
      <c r="E171" s="34">
        <v>688107.60911399999</v>
      </c>
      <c r="F171" s="34">
        <v>1884569.20025</v>
      </c>
      <c r="G171" s="35" t="s">
        <v>48</v>
      </c>
      <c r="H171" s="35" t="s">
        <v>880</v>
      </c>
      <c r="I171" s="35" t="s">
        <v>709</v>
      </c>
      <c r="J171" s="35" t="s">
        <v>102</v>
      </c>
      <c r="K171" s="35" t="s">
        <v>619</v>
      </c>
    </row>
    <row r="172" spans="1:11" ht="21.75" x14ac:dyDescent="0.5">
      <c r="A172" s="32">
        <v>45033</v>
      </c>
      <c r="B172" s="33">
        <v>13.2</v>
      </c>
      <c r="C172" s="42">
        <v>17.041309999999999</v>
      </c>
      <c r="D172" s="42">
        <v>100.7667</v>
      </c>
      <c r="E172" s="34">
        <v>688036.86566400004</v>
      </c>
      <c r="F172" s="34">
        <v>1884974.75025</v>
      </c>
      <c r="G172" s="35" t="s">
        <v>48</v>
      </c>
      <c r="H172" s="35" t="s">
        <v>880</v>
      </c>
      <c r="I172" s="35" t="s">
        <v>709</v>
      </c>
      <c r="J172" s="35" t="s">
        <v>102</v>
      </c>
      <c r="K172" s="35" t="s">
        <v>619</v>
      </c>
    </row>
    <row r="173" spans="1:11" ht="21.75" x14ac:dyDescent="0.5">
      <c r="A173" s="32">
        <v>45033</v>
      </c>
      <c r="B173" s="33">
        <v>13.2</v>
      </c>
      <c r="C173" s="42">
        <v>17.061160000000001</v>
      </c>
      <c r="D173" s="42">
        <v>100.28843999999999</v>
      </c>
      <c r="E173" s="34">
        <v>637110.794047</v>
      </c>
      <c r="F173" s="34">
        <v>1886773.2405999999</v>
      </c>
      <c r="G173" s="35" t="s">
        <v>48</v>
      </c>
      <c r="H173" s="35" t="s">
        <v>881</v>
      </c>
      <c r="I173" s="35" t="s">
        <v>882</v>
      </c>
      <c r="J173" s="35" t="s">
        <v>102</v>
      </c>
      <c r="K173" s="35" t="s">
        <v>619</v>
      </c>
    </row>
    <row r="174" spans="1:11" ht="21.75" x14ac:dyDescent="0.5">
      <c r="A174" s="32">
        <v>45033</v>
      </c>
      <c r="B174" s="33">
        <v>13.2</v>
      </c>
      <c r="C174" s="42">
        <v>17.083220000000001</v>
      </c>
      <c r="D174" s="42">
        <v>100.21343</v>
      </c>
      <c r="E174" s="34">
        <v>629112.31662000006</v>
      </c>
      <c r="F174" s="34">
        <v>1889162.9550399999</v>
      </c>
      <c r="G174" s="35" t="s">
        <v>48</v>
      </c>
      <c r="H174" s="35" t="s">
        <v>881</v>
      </c>
      <c r="I174" s="35" t="s">
        <v>882</v>
      </c>
      <c r="J174" s="35" t="s">
        <v>102</v>
      </c>
      <c r="K174" s="35" t="s">
        <v>53</v>
      </c>
    </row>
    <row r="175" spans="1:11" ht="21.75" x14ac:dyDescent="0.5">
      <c r="A175" s="32">
        <v>45033</v>
      </c>
      <c r="B175" s="33">
        <v>13.2</v>
      </c>
      <c r="C175" s="42">
        <v>17.10012</v>
      </c>
      <c r="D175" s="42">
        <v>100.08618</v>
      </c>
      <c r="E175" s="34">
        <v>615560.71395500004</v>
      </c>
      <c r="F175" s="34">
        <v>1890952.9757699999</v>
      </c>
      <c r="G175" s="35" t="s">
        <v>48</v>
      </c>
      <c r="H175" s="35" t="s">
        <v>883</v>
      </c>
      <c r="I175" s="35" t="s">
        <v>882</v>
      </c>
      <c r="J175" s="35" t="s">
        <v>102</v>
      </c>
      <c r="K175" s="35" t="s">
        <v>53</v>
      </c>
    </row>
    <row r="176" spans="1:11" ht="21.75" x14ac:dyDescent="0.5">
      <c r="A176" s="32">
        <v>45033</v>
      </c>
      <c r="B176" s="33">
        <v>13.2</v>
      </c>
      <c r="C176" s="42">
        <v>17.109380000000002</v>
      </c>
      <c r="D176" s="42">
        <v>100.09446</v>
      </c>
      <c r="E176" s="34">
        <v>616435.97055900004</v>
      </c>
      <c r="F176" s="34">
        <v>1891982.4596899999</v>
      </c>
      <c r="G176" s="35" t="s">
        <v>48</v>
      </c>
      <c r="H176" s="35" t="s">
        <v>884</v>
      </c>
      <c r="I176" s="35" t="s">
        <v>882</v>
      </c>
      <c r="J176" s="35" t="s">
        <v>102</v>
      </c>
      <c r="K176" s="35" t="s">
        <v>53</v>
      </c>
    </row>
    <row r="177" spans="1:11" ht="21.75" x14ac:dyDescent="0.5">
      <c r="A177" s="32">
        <v>45033</v>
      </c>
      <c r="B177" s="33">
        <v>13.2</v>
      </c>
      <c r="C177" s="42">
        <v>17.132259999999999</v>
      </c>
      <c r="D177" s="42">
        <v>100.04505</v>
      </c>
      <c r="E177" s="34">
        <v>611165.31336599996</v>
      </c>
      <c r="F177" s="34">
        <v>1894485.06018</v>
      </c>
      <c r="G177" s="35" t="s">
        <v>48</v>
      </c>
      <c r="H177" s="35" t="s">
        <v>885</v>
      </c>
      <c r="I177" s="35" t="s">
        <v>882</v>
      </c>
      <c r="J177" s="35" t="s">
        <v>102</v>
      </c>
      <c r="K177" s="35" t="s">
        <v>53</v>
      </c>
    </row>
    <row r="178" spans="1:11" ht="21.75" x14ac:dyDescent="0.5">
      <c r="A178" s="32">
        <v>45033</v>
      </c>
      <c r="B178" s="33">
        <v>13.18</v>
      </c>
      <c r="C178" s="42">
        <v>12.77173</v>
      </c>
      <c r="D178" s="42">
        <v>99.739159999999998</v>
      </c>
      <c r="E178" s="34">
        <v>580230.16352499998</v>
      </c>
      <c r="F178" s="34">
        <v>1412006.83326</v>
      </c>
      <c r="G178" s="35" t="s">
        <v>48</v>
      </c>
      <c r="H178" s="35" t="s">
        <v>886</v>
      </c>
      <c r="I178" s="35" t="s">
        <v>887</v>
      </c>
      <c r="J178" s="35" t="s">
        <v>166</v>
      </c>
      <c r="K178" s="35" t="s">
        <v>53</v>
      </c>
    </row>
    <row r="179" spans="1:11" ht="21.75" x14ac:dyDescent="0.5">
      <c r="A179" s="32">
        <v>45033</v>
      </c>
      <c r="B179" s="33">
        <v>13.2</v>
      </c>
      <c r="C179" s="42">
        <v>15.705299999999999</v>
      </c>
      <c r="D179" s="42">
        <v>101.18671999999999</v>
      </c>
      <c r="E179" s="34">
        <v>734349.34107199998</v>
      </c>
      <c r="F179" s="34">
        <v>1737548.70459</v>
      </c>
      <c r="G179" s="35" t="s">
        <v>48</v>
      </c>
      <c r="H179" s="35" t="s">
        <v>888</v>
      </c>
      <c r="I179" s="35" t="s">
        <v>715</v>
      </c>
      <c r="J179" s="35" t="s">
        <v>97</v>
      </c>
      <c r="K179" s="35" t="s">
        <v>619</v>
      </c>
    </row>
    <row r="180" spans="1:11" ht="21.75" x14ac:dyDescent="0.5">
      <c r="A180" s="32">
        <v>45033</v>
      </c>
      <c r="B180" s="33">
        <v>13.2</v>
      </c>
      <c r="C180" s="42">
        <v>15.72817</v>
      </c>
      <c r="D180" s="42">
        <v>101.23463</v>
      </c>
      <c r="E180" s="34">
        <v>739459.280929</v>
      </c>
      <c r="F180" s="34">
        <v>1740133.71958</v>
      </c>
      <c r="G180" s="35" t="s">
        <v>48</v>
      </c>
      <c r="H180" s="35" t="s">
        <v>714</v>
      </c>
      <c r="I180" s="35" t="s">
        <v>715</v>
      </c>
      <c r="J180" s="35" t="s">
        <v>97</v>
      </c>
      <c r="K180" s="35" t="s">
        <v>53</v>
      </c>
    </row>
    <row r="181" spans="1:11" ht="21.75" x14ac:dyDescent="0.5">
      <c r="A181" s="32">
        <v>45033</v>
      </c>
      <c r="B181" s="33">
        <v>13.2</v>
      </c>
      <c r="C181" s="42">
        <v>15.749180000000001</v>
      </c>
      <c r="D181" s="42">
        <v>101.20361</v>
      </c>
      <c r="E181" s="34">
        <v>736109.53884199995</v>
      </c>
      <c r="F181" s="34">
        <v>1742424.2174</v>
      </c>
      <c r="G181" s="35" t="s">
        <v>48</v>
      </c>
      <c r="H181" s="35" t="s">
        <v>714</v>
      </c>
      <c r="I181" s="35" t="s">
        <v>715</v>
      </c>
      <c r="J181" s="35" t="s">
        <v>97</v>
      </c>
      <c r="K181" s="35" t="s">
        <v>53</v>
      </c>
    </row>
    <row r="182" spans="1:11" ht="21.75" x14ac:dyDescent="0.5">
      <c r="A182" s="32">
        <v>45033</v>
      </c>
      <c r="B182" s="33">
        <v>13.2</v>
      </c>
      <c r="C182" s="42">
        <v>16.986609999999999</v>
      </c>
      <c r="D182" s="42">
        <v>101.35733999999999</v>
      </c>
      <c r="E182" s="34">
        <v>750999.83910900005</v>
      </c>
      <c r="F182" s="34">
        <v>1879582.8821700001</v>
      </c>
      <c r="G182" s="35" t="s">
        <v>48</v>
      </c>
      <c r="H182" s="35" t="s">
        <v>889</v>
      </c>
      <c r="I182" s="35" t="s">
        <v>890</v>
      </c>
      <c r="J182" s="35" t="s">
        <v>97</v>
      </c>
      <c r="K182" s="35" t="s">
        <v>53</v>
      </c>
    </row>
    <row r="183" spans="1:11" ht="21.75" x14ac:dyDescent="0.5">
      <c r="A183" s="32">
        <v>45033</v>
      </c>
      <c r="B183" s="33">
        <v>13.2</v>
      </c>
      <c r="C183" s="42">
        <v>17.845759999999999</v>
      </c>
      <c r="D183" s="42">
        <v>99.89273</v>
      </c>
      <c r="E183" s="34">
        <v>594591.68848200003</v>
      </c>
      <c r="F183" s="34">
        <v>1973347.00921</v>
      </c>
      <c r="G183" s="35" t="s">
        <v>48</v>
      </c>
      <c r="H183" s="35" t="s">
        <v>721</v>
      </c>
      <c r="I183" s="35" t="s">
        <v>722</v>
      </c>
      <c r="J183" s="35" t="s">
        <v>135</v>
      </c>
      <c r="K183" s="35" t="s">
        <v>619</v>
      </c>
    </row>
    <row r="184" spans="1:11" ht="21.75" x14ac:dyDescent="0.5">
      <c r="A184" s="32">
        <v>45033</v>
      </c>
      <c r="B184" s="33">
        <v>13.2</v>
      </c>
      <c r="C184" s="42">
        <v>18.038709999999998</v>
      </c>
      <c r="D184" s="42">
        <v>99.844530000000006</v>
      </c>
      <c r="E184" s="34">
        <v>589387.26543999999</v>
      </c>
      <c r="F184" s="34">
        <v>1994672.28162</v>
      </c>
      <c r="G184" s="35" t="s">
        <v>48</v>
      </c>
      <c r="H184" s="35" t="s">
        <v>891</v>
      </c>
      <c r="I184" s="35" t="s">
        <v>225</v>
      </c>
      <c r="J184" s="35" t="s">
        <v>135</v>
      </c>
      <c r="K184" s="35" t="s">
        <v>619</v>
      </c>
    </row>
    <row r="185" spans="1:11" ht="21.75" x14ac:dyDescent="0.5">
      <c r="A185" s="32">
        <v>45033</v>
      </c>
      <c r="B185" s="33">
        <v>13.2</v>
      </c>
      <c r="C185" s="42">
        <v>18.163440000000001</v>
      </c>
      <c r="D185" s="42">
        <v>99.868719999999996</v>
      </c>
      <c r="E185" s="34">
        <v>591882.73725799995</v>
      </c>
      <c r="F185" s="34">
        <v>2008485.2125500001</v>
      </c>
      <c r="G185" s="35" t="s">
        <v>48</v>
      </c>
      <c r="H185" s="35" t="s">
        <v>729</v>
      </c>
      <c r="I185" s="35" t="s">
        <v>225</v>
      </c>
      <c r="J185" s="35" t="s">
        <v>135</v>
      </c>
      <c r="K185" s="35" t="s">
        <v>53</v>
      </c>
    </row>
    <row r="186" spans="1:11" ht="21.75" x14ac:dyDescent="0.5">
      <c r="A186" s="32">
        <v>45033</v>
      </c>
      <c r="B186" s="33">
        <v>13.18</v>
      </c>
      <c r="C186" s="42">
        <v>15.50366</v>
      </c>
      <c r="D186" s="42">
        <v>103.14028</v>
      </c>
      <c r="E186" s="34">
        <v>944385.84753200004</v>
      </c>
      <c r="F186" s="34">
        <v>1718331.45477</v>
      </c>
      <c r="G186" s="35" t="s">
        <v>48</v>
      </c>
      <c r="H186" s="35" t="s">
        <v>892</v>
      </c>
      <c r="I186" s="35" t="s">
        <v>893</v>
      </c>
      <c r="J186" s="35" t="s">
        <v>894</v>
      </c>
      <c r="K186" s="35" t="s">
        <v>619</v>
      </c>
    </row>
    <row r="187" spans="1:11" ht="21.75" x14ac:dyDescent="0.5">
      <c r="A187" s="32">
        <v>45033</v>
      </c>
      <c r="B187" s="33">
        <v>13.18</v>
      </c>
      <c r="C187" s="42">
        <v>15.50755</v>
      </c>
      <c r="D187" s="42">
        <v>103.41061999999999</v>
      </c>
      <c r="E187" s="34">
        <v>973441.17606199998</v>
      </c>
      <c r="F187" s="34">
        <v>1719343.64481</v>
      </c>
      <c r="G187" s="35" t="s">
        <v>48</v>
      </c>
      <c r="H187" s="35" t="s">
        <v>895</v>
      </c>
      <c r="I187" s="35" t="s">
        <v>893</v>
      </c>
      <c r="J187" s="35" t="s">
        <v>894</v>
      </c>
      <c r="K187" s="35" t="s">
        <v>53</v>
      </c>
    </row>
    <row r="188" spans="1:11" ht="21.75" x14ac:dyDescent="0.5">
      <c r="A188" s="32">
        <v>45033</v>
      </c>
      <c r="B188" s="33">
        <v>13.2</v>
      </c>
      <c r="C188" s="42">
        <v>17.956759999999999</v>
      </c>
      <c r="D188" s="42">
        <v>97.918580000000006</v>
      </c>
      <c r="E188" s="34">
        <v>385484.63080599997</v>
      </c>
      <c r="F188" s="34">
        <v>1985734.8544699999</v>
      </c>
      <c r="G188" s="35" t="s">
        <v>48</v>
      </c>
      <c r="H188" s="35" t="s">
        <v>741</v>
      </c>
      <c r="I188" s="35" t="s">
        <v>741</v>
      </c>
      <c r="J188" s="35" t="s">
        <v>271</v>
      </c>
      <c r="K188" s="35" t="s">
        <v>53</v>
      </c>
    </row>
    <row r="189" spans="1:11" ht="21.75" x14ac:dyDescent="0.5">
      <c r="A189" s="32">
        <v>45033</v>
      </c>
      <c r="B189" s="33">
        <v>13.2</v>
      </c>
      <c r="C189" s="42">
        <v>17.958349999999999</v>
      </c>
      <c r="D189" s="42">
        <v>97.917559999999995</v>
      </c>
      <c r="E189" s="34">
        <v>385377.63383900002</v>
      </c>
      <c r="F189" s="34">
        <v>1985911.41967</v>
      </c>
      <c r="G189" s="35" t="s">
        <v>48</v>
      </c>
      <c r="H189" s="35" t="s">
        <v>741</v>
      </c>
      <c r="I189" s="35" t="s">
        <v>741</v>
      </c>
      <c r="J189" s="35" t="s">
        <v>271</v>
      </c>
      <c r="K189" s="35" t="s">
        <v>53</v>
      </c>
    </row>
    <row r="190" spans="1:11" ht="21.75" x14ac:dyDescent="0.5">
      <c r="A190" s="32">
        <v>45033</v>
      </c>
      <c r="B190" s="33">
        <v>13.2</v>
      </c>
      <c r="C190" s="42">
        <v>18.34694</v>
      </c>
      <c r="D190" s="42">
        <v>97.933949999999996</v>
      </c>
      <c r="E190" s="34">
        <v>387362.65859399998</v>
      </c>
      <c r="F190" s="34">
        <v>2028900.1917099999</v>
      </c>
      <c r="G190" s="35" t="s">
        <v>48</v>
      </c>
      <c r="H190" s="35" t="s">
        <v>665</v>
      </c>
      <c r="I190" s="35" t="s">
        <v>665</v>
      </c>
      <c r="J190" s="35" t="s">
        <v>271</v>
      </c>
      <c r="K190" s="35" t="s">
        <v>53</v>
      </c>
    </row>
    <row r="191" spans="1:11" ht="21.75" x14ac:dyDescent="0.5">
      <c r="A191" s="32">
        <v>45033</v>
      </c>
      <c r="B191" s="33">
        <v>13.2</v>
      </c>
      <c r="C191" s="42">
        <v>18.839110000000002</v>
      </c>
      <c r="D191" s="42">
        <v>97.942279999999997</v>
      </c>
      <c r="E191" s="34">
        <v>388563.48304100003</v>
      </c>
      <c r="F191" s="34">
        <v>2083357.6556500001</v>
      </c>
      <c r="G191" s="35" t="s">
        <v>48</v>
      </c>
      <c r="H191" s="35" t="s">
        <v>270</v>
      </c>
      <c r="I191" s="35" t="s">
        <v>270</v>
      </c>
      <c r="J191" s="35" t="s">
        <v>271</v>
      </c>
      <c r="K191" s="35" t="s">
        <v>619</v>
      </c>
    </row>
    <row r="192" spans="1:11" ht="21.75" x14ac:dyDescent="0.5">
      <c r="A192" s="32">
        <v>45033</v>
      </c>
      <c r="B192" s="33">
        <v>13.18</v>
      </c>
      <c r="C192" s="42">
        <v>13.43445</v>
      </c>
      <c r="D192" s="42">
        <v>99.61224</v>
      </c>
      <c r="E192" s="34">
        <v>566275.88918499998</v>
      </c>
      <c r="F192" s="34">
        <v>1485262.99297</v>
      </c>
      <c r="G192" s="35" t="s">
        <v>48</v>
      </c>
      <c r="H192" s="35" t="s">
        <v>896</v>
      </c>
      <c r="I192" s="35" t="s">
        <v>625</v>
      </c>
      <c r="J192" s="35" t="s">
        <v>61</v>
      </c>
      <c r="K192" s="35" t="s">
        <v>53</v>
      </c>
    </row>
    <row r="193" spans="1:11" ht="21.75" x14ac:dyDescent="0.5">
      <c r="A193" s="32">
        <v>45033</v>
      </c>
      <c r="B193" s="33">
        <v>13.18</v>
      </c>
      <c r="C193" s="42">
        <v>13.676019999999999</v>
      </c>
      <c r="D193" s="42">
        <v>99.608310000000003</v>
      </c>
      <c r="E193" s="34">
        <v>565783.96063099999</v>
      </c>
      <c r="F193" s="34">
        <v>1511978.7689400001</v>
      </c>
      <c r="G193" s="35" t="s">
        <v>48</v>
      </c>
      <c r="H193" s="35" t="s">
        <v>897</v>
      </c>
      <c r="I193" s="35" t="s">
        <v>898</v>
      </c>
      <c r="J193" s="35" t="s">
        <v>61</v>
      </c>
      <c r="K193" s="35" t="s">
        <v>53</v>
      </c>
    </row>
    <row r="194" spans="1:11" ht="21.75" x14ac:dyDescent="0.5">
      <c r="A194" s="32">
        <v>45033</v>
      </c>
      <c r="B194" s="33">
        <v>13.18</v>
      </c>
      <c r="C194" s="42">
        <v>13.676679999999999</v>
      </c>
      <c r="D194" s="42">
        <v>99.612099999999998</v>
      </c>
      <c r="E194" s="34">
        <v>566193.64895399997</v>
      </c>
      <c r="F194" s="34">
        <v>1512052.7955700001</v>
      </c>
      <c r="G194" s="35" t="s">
        <v>48</v>
      </c>
      <c r="H194" s="35" t="s">
        <v>897</v>
      </c>
      <c r="I194" s="35" t="s">
        <v>898</v>
      </c>
      <c r="J194" s="35" t="s">
        <v>61</v>
      </c>
      <c r="K194" s="35" t="s">
        <v>53</v>
      </c>
    </row>
    <row r="195" spans="1:11" ht="21.75" x14ac:dyDescent="0.5">
      <c r="A195" s="32">
        <v>45033</v>
      </c>
      <c r="B195" s="33">
        <v>13.18</v>
      </c>
      <c r="C195" s="42">
        <v>13.6808</v>
      </c>
      <c r="D195" s="42">
        <v>99.611329999999995</v>
      </c>
      <c r="E195" s="34">
        <v>566109.22712399997</v>
      </c>
      <c r="F195" s="34">
        <v>1512508.24817</v>
      </c>
      <c r="G195" s="35" t="s">
        <v>48</v>
      </c>
      <c r="H195" s="35" t="s">
        <v>897</v>
      </c>
      <c r="I195" s="35" t="s">
        <v>898</v>
      </c>
      <c r="J195" s="35" t="s">
        <v>61</v>
      </c>
      <c r="K195" s="35" t="s">
        <v>53</v>
      </c>
    </row>
    <row r="196" spans="1:11" ht="21.75" x14ac:dyDescent="0.5">
      <c r="A196" s="32">
        <v>45033</v>
      </c>
      <c r="B196" s="33">
        <v>13.18</v>
      </c>
      <c r="C196" s="42">
        <v>14.87693</v>
      </c>
      <c r="D196" s="42">
        <v>100.70197</v>
      </c>
      <c r="E196" s="34">
        <v>683102.25578999997</v>
      </c>
      <c r="F196" s="34">
        <v>1645412.3488799999</v>
      </c>
      <c r="G196" s="35" t="s">
        <v>48</v>
      </c>
      <c r="H196" s="35" t="s">
        <v>81</v>
      </c>
      <c r="I196" s="35" t="s">
        <v>82</v>
      </c>
      <c r="J196" s="35" t="s">
        <v>83</v>
      </c>
      <c r="K196" s="35" t="s">
        <v>619</v>
      </c>
    </row>
    <row r="197" spans="1:11" ht="21.75" x14ac:dyDescent="0.5">
      <c r="A197" s="32">
        <v>45033</v>
      </c>
      <c r="B197" s="33">
        <v>13.18</v>
      </c>
      <c r="C197" s="42">
        <v>14.89236</v>
      </c>
      <c r="D197" s="42">
        <v>100.44878</v>
      </c>
      <c r="E197" s="34">
        <v>655846.82362499996</v>
      </c>
      <c r="F197" s="34">
        <v>1646927.05938</v>
      </c>
      <c r="G197" s="35" t="s">
        <v>48</v>
      </c>
      <c r="H197" s="35" t="s">
        <v>899</v>
      </c>
      <c r="I197" s="35" t="s">
        <v>900</v>
      </c>
      <c r="J197" s="35" t="s">
        <v>83</v>
      </c>
      <c r="K197" s="35" t="s">
        <v>53</v>
      </c>
    </row>
    <row r="198" spans="1:11" ht="21.75" x14ac:dyDescent="0.5">
      <c r="A198" s="32">
        <v>45033</v>
      </c>
      <c r="B198" s="33">
        <v>13.18</v>
      </c>
      <c r="C198" s="42">
        <v>15.29209</v>
      </c>
      <c r="D198" s="42">
        <v>101.28878</v>
      </c>
      <c r="E198" s="34">
        <v>745780.40622</v>
      </c>
      <c r="F198" s="34">
        <v>1691928.0753500001</v>
      </c>
      <c r="G198" s="35" t="s">
        <v>48</v>
      </c>
      <c r="H198" s="35" t="s">
        <v>901</v>
      </c>
      <c r="I198" s="35" t="s">
        <v>902</v>
      </c>
      <c r="J198" s="35" t="s">
        <v>83</v>
      </c>
      <c r="K198" s="35" t="s">
        <v>619</v>
      </c>
    </row>
    <row r="199" spans="1:11" ht="21.75" x14ac:dyDescent="0.5">
      <c r="A199" s="32">
        <v>45033</v>
      </c>
      <c r="B199" s="33">
        <v>13.2</v>
      </c>
      <c r="C199" s="42">
        <v>15.31831</v>
      </c>
      <c r="D199" s="42">
        <v>100.65517</v>
      </c>
      <c r="E199" s="34">
        <v>677698.58384600002</v>
      </c>
      <c r="F199" s="34">
        <v>1694211.1953199999</v>
      </c>
      <c r="G199" s="35" t="s">
        <v>48</v>
      </c>
      <c r="H199" s="35" t="s">
        <v>444</v>
      </c>
      <c r="I199" s="35" t="s">
        <v>903</v>
      </c>
      <c r="J199" s="35" t="s">
        <v>83</v>
      </c>
      <c r="K199" s="35" t="s">
        <v>53</v>
      </c>
    </row>
    <row r="200" spans="1:11" ht="21.75" x14ac:dyDescent="0.5">
      <c r="A200" s="32">
        <v>45033</v>
      </c>
      <c r="B200" s="33">
        <v>13.2</v>
      </c>
      <c r="C200" s="42">
        <v>17.437270000000002</v>
      </c>
      <c r="D200" s="42">
        <v>99.344459999999998</v>
      </c>
      <c r="E200" s="34">
        <v>536579.53043100005</v>
      </c>
      <c r="F200" s="34">
        <v>1927962.01987</v>
      </c>
      <c r="G200" s="35" t="s">
        <v>48</v>
      </c>
      <c r="H200" s="35" t="s">
        <v>119</v>
      </c>
      <c r="I200" s="35" t="s">
        <v>120</v>
      </c>
      <c r="J200" s="35" t="s">
        <v>121</v>
      </c>
      <c r="K200" s="35" t="s">
        <v>619</v>
      </c>
    </row>
    <row r="201" spans="1:11" ht="21.75" x14ac:dyDescent="0.5">
      <c r="A201" s="32">
        <v>45033</v>
      </c>
      <c r="B201" s="33">
        <v>13.2</v>
      </c>
      <c r="C201" s="42">
        <v>18.150739999999999</v>
      </c>
      <c r="D201" s="42">
        <v>99.704890000000006</v>
      </c>
      <c r="E201" s="34">
        <v>574559.36922899995</v>
      </c>
      <c r="F201" s="34">
        <v>2007005.83962</v>
      </c>
      <c r="G201" s="35" t="s">
        <v>48</v>
      </c>
      <c r="H201" s="35" t="s">
        <v>904</v>
      </c>
      <c r="I201" s="35" t="s">
        <v>905</v>
      </c>
      <c r="J201" s="35" t="s">
        <v>121</v>
      </c>
      <c r="K201" s="35" t="s">
        <v>53</v>
      </c>
    </row>
    <row r="202" spans="1:11" ht="21.75" x14ac:dyDescent="0.5">
      <c r="A202" s="32">
        <v>45033</v>
      </c>
      <c r="B202" s="33">
        <v>13.2</v>
      </c>
      <c r="C202" s="42">
        <v>18.319870000000002</v>
      </c>
      <c r="D202" s="42">
        <v>99.406940000000006</v>
      </c>
      <c r="E202" s="34">
        <v>543001.68749499996</v>
      </c>
      <c r="F202" s="34">
        <v>2025623.30326</v>
      </c>
      <c r="G202" s="35" t="s">
        <v>48</v>
      </c>
      <c r="H202" s="35" t="s">
        <v>906</v>
      </c>
      <c r="I202" s="35" t="s">
        <v>240</v>
      </c>
      <c r="J202" s="35" t="s">
        <v>121</v>
      </c>
      <c r="K202" s="35" t="s">
        <v>619</v>
      </c>
    </row>
    <row r="203" spans="1:11" ht="21.75" x14ac:dyDescent="0.5">
      <c r="A203" s="32">
        <v>45033</v>
      </c>
      <c r="B203" s="33">
        <v>13.2</v>
      </c>
      <c r="C203" s="42">
        <v>18.411460000000002</v>
      </c>
      <c r="D203" s="42">
        <v>99.471419999999995</v>
      </c>
      <c r="E203" s="34">
        <v>549789.18651599996</v>
      </c>
      <c r="F203" s="34">
        <v>2035773.54415</v>
      </c>
      <c r="G203" s="35" t="s">
        <v>48</v>
      </c>
      <c r="H203" s="35" t="s">
        <v>907</v>
      </c>
      <c r="I203" s="35" t="s">
        <v>236</v>
      </c>
      <c r="J203" s="35" t="s">
        <v>121</v>
      </c>
      <c r="K203" s="35" t="s">
        <v>53</v>
      </c>
    </row>
    <row r="204" spans="1:11" ht="21.75" x14ac:dyDescent="0.5">
      <c r="A204" s="32">
        <v>45033</v>
      </c>
      <c r="B204" s="33">
        <v>13.2</v>
      </c>
      <c r="C204" s="42">
        <v>18.784469999999999</v>
      </c>
      <c r="D204" s="42">
        <v>99.940280000000001</v>
      </c>
      <c r="E204" s="34">
        <v>599094.63738700002</v>
      </c>
      <c r="F204" s="34">
        <v>2077241.6581900001</v>
      </c>
      <c r="G204" s="35" t="s">
        <v>48</v>
      </c>
      <c r="H204" s="35" t="s">
        <v>266</v>
      </c>
      <c r="I204" s="35" t="s">
        <v>267</v>
      </c>
      <c r="J204" s="35" t="s">
        <v>121</v>
      </c>
      <c r="K204" s="35" t="s">
        <v>53</v>
      </c>
    </row>
    <row r="205" spans="1:11" ht="21.75" x14ac:dyDescent="0.5">
      <c r="A205" s="32">
        <v>45033</v>
      </c>
      <c r="B205" s="33">
        <v>13.2</v>
      </c>
      <c r="C205" s="42">
        <v>17.463349999999998</v>
      </c>
      <c r="D205" s="42">
        <v>103.75935</v>
      </c>
      <c r="E205" s="34">
        <v>1005819.5282300001</v>
      </c>
      <c r="F205" s="34">
        <v>1937129.18093</v>
      </c>
      <c r="G205" s="35" t="s">
        <v>48</v>
      </c>
      <c r="H205" s="35" t="s">
        <v>908</v>
      </c>
      <c r="I205" s="35" t="s">
        <v>909</v>
      </c>
      <c r="J205" s="35" t="s">
        <v>910</v>
      </c>
      <c r="K205" s="35" t="s">
        <v>53</v>
      </c>
    </row>
    <row r="206" spans="1:11" ht="21.75" x14ac:dyDescent="0.5">
      <c r="A206" s="32">
        <v>45033</v>
      </c>
      <c r="B206" s="33">
        <v>13.2</v>
      </c>
      <c r="C206" s="42">
        <v>17.643840000000001</v>
      </c>
      <c r="D206" s="42">
        <v>104.03256</v>
      </c>
      <c r="E206" s="34">
        <v>1034384.06128</v>
      </c>
      <c r="F206" s="34">
        <v>1957908.54764</v>
      </c>
      <c r="G206" s="35" t="s">
        <v>48</v>
      </c>
      <c r="H206" s="35" t="s">
        <v>911</v>
      </c>
      <c r="I206" s="35" t="s">
        <v>912</v>
      </c>
      <c r="J206" s="35" t="s">
        <v>910</v>
      </c>
      <c r="K206" s="35" t="s">
        <v>53</v>
      </c>
    </row>
    <row r="207" spans="1:11" ht="21.75" x14ac:dyDescent="0.5">
      <c r="A207" s="32">
        <v>45033</v>
      </c>
      <c r="B207" s="33">
        <v>13.2</v>
      </c>
      <c r="C207" s="42">
        <v>17.644390000000001</v>
      </c>
      <c r="D207" s="42">
        <v>104.03617</v>
      </c>
      <c r="E207" s="34">
        <v>1034766.57198</v>
      </c>
      <c r="F207" s="34">
        <v>1957979.8462400001</v>
      </c>
      <c r="G207" s="35" t="s">
        <v>48</v>
      </c>
      <c r="H207" s="35" t="s">
        <v>911</v>
      </c>
      <c r="I207" s="35" t="s">
        <v>912</v>
      </c>
      <c r="J207" s="35" t="s">
        <v>910</v>
      </c>
      <c r="K207" s="35" t="s">
        <v>53</v>
      </c>
    </row>
    <row r="208" spans="1:11" ht="21.75" x14ac:dyDescent="0.5">
      <c r="A208" s="32">
        <v>45033</v>
      </c>
      <c r="B208" s="33">
        <v>13.2</v>
      </c>
      <c r="C208" s="42">
        <v>17.64715</v>
      </c>
      <c r="D208" s="42">
        <v>104.03201</v>
      </c>
      <c r="E208" s="34">
        <v>1034315.73032</v>
      </c>
      <c r="F208" s="34">
        <v>1958274.34082</v>
      </c>
      <c r="G208" s="35" t="s">
        <v>48</v>
      </c>
      <c r="H208" s="35" t="s">
        <v>911</v>
      </c>
      <c r="I208" s="35" t="s">
        <v>912</v>
      </c>
      <c r="J208" s="35" t="s">
        <v>910</v>
      </c>
      <c r="K208" s="35" t="s">
        <v>53</v>
      </c>
    </row>
    <row r="209" spans="1:11" ht="21.75" x14ac:dyDescent="0.5">
      <c r="A209" s="32">
        <v>45033</v>
      </c>
      <c r="B209" s="33">
        <v>13.2</v>
      </c>
      <c r="C209" s="42">
        <v>17.6477</v>
      </c>
      <c r="D209" s="42">
        <v>104.03561999999999</v>
      </c>
      <c r="E209" s="34">
        <v>1034698.23353</v>
      </c>
      <c r="F209" s="34">
        <v>1958345.63992</v>
      </c>
      <c r="G209" s="35" t="s">
        <v>48</v>
      </c>
      <c r="H209" s="35" t="s">
        <v>911</v>
      </c>
      <c r="I209" s="35" t="s">
        <v>912</v>
      </c>
      <c r="J209" s="35" t="s">
        <v>910</v>
      </c>
      <c r="K209" s="35" t="s">
        <v>53</v>
      </c>
    </row>
    <row r="210" spans="1:11" ht="21.75" x14ac:dyDescent="0.5">
      <c r="A210" s="32">
        <v>45033</v>
      </c>
      <c r="B210" s="33">
        <v>13.2</v>
      </c>
      <c r="C210" s="42">
        <v>17.749359999999999</v>
      </c>
      <c r="D210" s="42">
        <v>103.72915</v>
      </c>
      <c r="E210" s="34">
        <v>1001809.8324</v>
      </c>
      <c r="F210" s="34">
        <v>1968779.67787</v>
      </c>
      <c r="G210" s="35" t="s">
        <v>48</v>
      </c>
      <c r="H210" s="35" t="s">
        <v>913</v>
      </c>
      <c r="I210" s="35" t="s">
        <v>909</v>
      </c>
      <c r="J210" s="35" t="s">
        <v>910</v>
      </c>
      <c r="K210" s="35" t="s">
        <v>53</v>
      </c>
    </row>
    <row r="211" spans="1:11" ht="21.75" x14ac:dyDescent="0.5">
      <c r="A211" s="32">
        <v>45033</v>
      </c>
      <c r="B211" s="33">
        <v>13.2</v>
      </c>
      <c r="C211" s="42">
        <v>17.883780000000002</v>
      </c>
      <c r="D211" s="42">
        <v>103.69884</v>
      </c>
      <c r="E211" s="34">
        <v>998212.65494299994</v>
      </c>
      <c r="F211" s="34">
        <v>1983611.0992999999</v>
      </c>
      <c r="G211" s="35" t="s">
        <v>48</v>
      </c>
      <c r="H211" s="35" t="s">
        <v>914</v>
      </c>
      <c r="I211" s="35" t="s">
        <v>915</v>
      </c>
      <c r="J211" s="35" t="s">
        <v>910</v>
      </c>
      <c r="K211" s="35" t="s">
        <v>53</v>
      </c>
    </row>
    <row r="212" spans="1:11" ht="21.75" x14ac:dyDescent="0.5">
      <c r="A212" s="32">
        <v>45033</v>
      </c>
      <c r="B212" s="33">
        <v>13.18</v>
      </c>
      <c r="C212" s="42">
        <v>13.63386</v>
      </c>
      <c r="D212" s="42">
        <v>100.95174</v>
      </c>
      <c r="E212" s="34">
        <v>711135.88186900003</v>
      </c>
      <c r="F212" s="34">
        <v>1508081.54516</v>
      </c>
      <c r="G212" s="35" t="s">
        <v>48</v>
      </c>
      <c r="H212" s="35" t="s">
        <v>916</v>
      </c>
      <c r="I212" s="35" t="s">
        <v>917</v>
      </c>
      <c r="J212" s="35" t="s">
        <v>918</v>
      </c>
      <c r="K212" s="35" t="s">
        <v>53</v>
      </c>
    </row>
    <row r="213" spans="1:11" ht="21.75" x14ac:dyDescent="0.5">
      <c r="A213" s="32">
        <v>45033</v>
      </c>
      <c r="B213" s="33">
        <v>13.18</v>
      </c>
      <c r="C213" s="42">
        <v>13.5715</v>
      </c>
      <c r="D213" s="42">
        <v>100.33102</v>
      </c>
      <c r="E213" s="34">
        <v>644011.82126500004</v>
      </c>
      <c r="F213" s="34">
        <v>1500729.7378100001</v>
      </c>
      <c r="G213" s="35" t="s">
        <v>48</v>
      </c>
      <c r="H213" s="35" t="s">
        <v>919</v>
      </c>
      <c r="I213" s="35" t="s">
        <v>920</v>
      </c>
      <c r="J213" s="35" t="s">
        <v>921</v>
      </c>
      <c r="K213" s="35" t="s">
        <v>53</v>
      </c>
    </row>
    <row r="214" spans="1:11" ht="21.75" x14ac:dyDescent="0.5">
      <c r="A214" s="32">
        <v>45033</v>
      </c>
      <c r="B214" s="33">
        <v>13.18</v>
      </c>
      <c r="C214" s="42">
        <v>13.69379</v>
      </c>
      <c r="D214" s="42">
        <v>102.25100999999999</v>
      </c>
      <c r="E214" s="34">
        <v>851707.70367900003</v>
      </c>
      <c r="F214" s="34">
        <v>1516225.4259899999</v>
      </c>
      <c r="G214" s="35" t="s">
        <v>48</v>
      </c>
      <c r="H214" s="35" t="s">
        <v>922</v>
      </c>
      <c r="I214" s="35" t="s">
        <v>923</v>
      </c>
      <c r="J214" s="35" t="s">
        <v>717</v>
      </c>
      <c r="K214" s="35" t="s">
        <v>619</v>
      </c>
    </row>
    <row r="215" spans="1:11" ht="21.75" x14ac:dyDescent="0.5">
      <c r="A215" s="32">
        <v>45033</v>
      </c>
      <c r="B215" s="33">
        <v>13.18</v>
      </c>
      <c r="C215" s="42">
        <v>14.37585</v>
      </c>
      <c r="D215" s="42">
        <v>100.89354</v>
      </c>
      <c r="E215" s="34">
        <v>704180.95553599996</v>
      </c>
      <c r="F215" s="34">
        <v>1590132.0085499999</v>
      </c>
      <c r="G215" s="35" t="s">
        <v>48</v>
      </c>
      <c r="H215" s="35" t="s">
        <v>924</v>
      </c>
      <c r="I215" s="35" t="s">
        <v>925</v>
      </c>
      <c r="J215" s="35" t="s">
        <v>80</v>
      </c>
      <c r="K215" s="35" t="s">
        <v>53</v>
      </c>
    </row>
    <row r="216" spans="1:11" ht="21.75" x14ac:dyDescent="0.5">
      <c r="A216" s="32">
        <v>45033</v>
      </c>
      <c r="B216" s="33">
        <v>13.18</v>
      </c>
      <c r="C216" s="42">
        <v>14.67511</v>
      </c>
      <c r="D216" s="42">
        <v>100.80528</v>
      </c>
      <c r="E216" s="34">
        <v>694399.24418000004</v>
      </c>
      <c r="F216" s="34">
        <v>1623168.27896</v>
      </c>
      <c r="G216" s="35" t="s">
        <v>48</v>
      </c>
      <c r="H216" s="35" t="s">
        <v>926</v>
      </c>
      <c r="I216" s="35" t="s">
        <v>927</v>
      </c>
      <c r="J216" s="35" t="s">
        <v>80</v>
      </c>
      <c r="K216" s="35" t="s">
        <v>619</v>
      </c>
    </row>
    <row r="217" spans="1:11" ht="21.75" x14ac:dyDescent="0.5">
      <c r="A217" s="32">
        <v>45033</v>
      </c>
      <c r="B217" s="33">
        <v>13.18</v>
      </c>
      <c r="C217" s="42">
        <v>14.720800000000001</v>
      </c>
      <c r="D217" s="42">
        <v>100.69022</v>
      </c>
      <c r="E217" s="34">
        <v>681968.04543699999</v>
      </c>
      <c r="F217" s="34">
        <v>1628127.7885499999</v>
      </c>
      <c r="G217" s="35" t="s">
        <v>48</v>
      </c>
      <c r="H217" s="35" t="s">
        <v>928</v>
      </c>
      <c r="I217" s="35" t="s">
        <v>929</v>
      </c>
      <c r="J217" s="35" t="s">
        <v>80</v>
      </c>
      <c r="K217" s="35" t="s">
        <v>53</v>
      </c>
    </row>
    <row r="218" spans="1:11" ht="21.75" x14ac:dyDescent="0.5">
      <c r="A218" s="32">
        <v>45033</v>
      </c>
      <c r="B218" s="33">
        <v>13.18</v>
      </c>
      <c r="C218" s="42">
        <v>14.756489999999999</v>
      </c>
      <c r="D218" s="42">
        <v>100.76273999999999</v>
      </c>
      <c r="E218" s="34">
        <v>689746.70051899995</v>
      </c>
      <c r="F218" s="34">
        <v>1632136.6254</v>
      </c>
      <c r="G218" s="35" t="s">
        <v>48</v>
      </c>
      <c r="H218" s="35" t="s">
        <v>930</v>
      </c>
      <c r="I218" s="35" t="s">
        <v>927</v>
      </c>
      <c r="J218" s="35" t="s">
        <v>80</v>
      </c>
      <c r="K218" s="35" t="s">
        <v>53</v>
      </c>
    </row>
    <row r="219" spans="1:11" ht="21.75" x14ac:dyDescent="0.5">
      <c r="A219" s="32">
        <v>45033</v>
      </c>
      <c r="B219" s="33">
        <v>13.18</v>
      </c>
      <c r="C219" s="42">
        <v>14.793430000000001</v>
      </c>
      <c r="D219" s="42">
        <v>100.36221</v>
      </c>
      <c r="E219" s="34">
        <v>646599.48404100002</v>
      </c>
      <c r="F219" s="34">
        <v>1635923.67552</v>
      </c>
      <c r="G219" s="35" t="s">
        <v>48</v>
      </c>
      <c r="H219" s="35" t="s">
        <v>931</v>
      </c>
      <c r="I219" s="35" t="s">
        <v>932</v>
      </c>
      <c r="J219" s="35" t="s">
        <v>933</v>
      </c>
      <c r="K219" s="35" t="s">
        <v>53</v>
      </c>
    </row>
    <row r="220" spans="1:11" ht="21.75" x14ac:dyDescent="0.5">
      <c r="A220" s="32">
        <v>45033</v>
      </c>
      <c r="B220" s="33">
        <v>13.18</v>
      </c>
      <c r="C220" s="42">
        <v>15.01728</v>
      </c>
      <c r="D220" s="42">
        <v>100.4284</v>
      </c>
      <c r="E220" s="34">
        <v>653565.19388499996</v>
      </c>
      <c r="F220" s="34">
        <v>1660733.30648</v>
      </c>
      <c r="G220" s="35" t="s">
        <v>48</v>
      </c>
      <c r="H220" s="35" t="s">
        <v>934</v>
      </c>
      <c r="I220" s="35" t="s">
        <v>935</v>
      </c>
      <c r="J220" s="35" t="s">
        <v>933</v>
      </c>
      <c r="K220" s="35" t="s">
        <v>53</v>
      </c>
    </row>
    <row r="221" spans="1:11" ht="21.75" x14ac:dyDescent="0.5">
      <c r="A221" s="32">
        <v>45033</v>
      </c>
      <c r="B221" s="33">
        <v>13.18</v>
      </c>
      <c r="C221" s="42">
        <v>15.04645</v>
      </c>
      <c r="D221" s="42">
        <v>100.38451000000001</v>
      </c>
      <c r="E221" s="34">
        <v>648825.60182600003</v>
      </c>
      <c r="F221" s="34">
        <v>1663930.4443999999</v>
      </c>
      <c r="G221" s="35" t="s">
        <v>48</v>
      </c>
      <c r="H221" s="35" t="s">
        <v>936</v>
      </c>
      <c r="I221" s="35" t="s">
        <v>935</v>
      </c>
      <c r="J221" s="35" t="s">
        <v>933</v>
      </c>
      <c r="K221" s="35" t="s">
        <v>53</v>
      </c>
    </row>
    <row r="222" spans="1:11" ht="21.75" x14ac:dyDescent="0.5">
      <c r="A222" s="32">
        <v>45033</v>
      </c>
      <c r="B222" s="33">
        <v>13.18</v>
      </c>
      <c r="C222" s="42">
        <v>15.06442</v>
      </c>
      <c r="D222" s="42">
        <v>100.39654</v>
      </c>
      <c r="E222" s="34">
        <v>650106.37914400001</v>
      </c>
      <c r="F222" s="34">
        <v>1665926.68038</v>
      </c>
      <c r="G222" s="35" t="s">
        <v>48</v>
      </c>
      <c r="H222" s="35" t="s">
        <v>936</v>
      </c>
      <c r="I222" s="35" t="s">
        <v>935</v>
      </c>
      <c r="J222" s="35" t="s">
        <v>933</v>
      </c>
      <c r="K222" s="35" t="s">
        <v>53</v>
      </c>
    </row>
    <row r="223" spans="1:11" ht="21.75" x14ac:dyDescent="0.5">
      <c r="A223" s="32">
        <v>45033</v>
      </c>
      <c r="B223" s="33">
        <v>13.2</v>
      </c>
      <c r="C223" s="42">
        <v>16.810310000000001</v>
      </c>
      <c r="D223" s="42">
        <v>99.623090000000005</v>
      </c>
      <c r="E223" s="34">
        <v>566391.17211499996</v>
      </c>
      <c r="F223" s="34">
        <v>1858675.1819199999</v>
      </c>
      <c r="G223" s="35" t="s">
        <v>48</v>
      </c>
      <c r="H223" s="35" t="s">
        <v>937</v>
      </c>
      <c r="I223" s="35" t="s">
        <v>938</v>
      </c>
      <c r="J223" s="35" t="s">
        <v>112</v>
      </c>
      <c r="K223" s="35" t="s">
        <v>53</v>
      </c>
    </row>
    <row r="224" spans="1:11" ht="21.75" x14ac:dyDescent="0.5">
      <c r="A224" s="32">
        <v>45033</v>
      </c>
      <c r="B224" s="33">
        <v>13.2</v>
      </c>
      <c r="C224" s="42">
        <v>17.022069999999999</v>
      </c>
      <c r="D224" s="42">
        <v>99.753010000000003</v>
      </c>
      <c r="E224" s="34">
        <v>580145.35887500003</v>
      </c>
      <c r="F224" s="34">
        <v>1882150.7113000001</v>
      </c>
      <c r="G224" s="35" t="s">
        <v>48</v>
      </c>
      <c r="H224" s="35" t="s">
        <v>939</v>
      </c>
      <c r="I224" s="35" t="s">
        <v>114</v>
      </c>
      <c r="J224" s="35" t="s">
        <v>112</v>
      </c>
      <c r="K224" s="35" t="s">
        <v>619</v>
      </c>
    </row>
    <row r="225" spans="1:11" ht="21.75" x14ac:dyDescent="0.5">
      <c r="A225" s="32">
        <v>45033</v>
      </c>
      <c r="B225" s="33">
        <v>13.2</v>
      </c>
      <c r="C225" s="42">
        <v>17.149380000000001</v>
      </c>
      <c r="D225" s="42">
        <v>99.338130000000007</v>
      </c>
      <c r="E225" s="34">
        <v>535963.19045800006</v>
      </c>
      <c r="F225" s="34">
        <v>1896111.60855</v>
      </c>
      <c r="G225" s="35" t="s">
        <v>48</v>
      </c>
      <c r="H225" s="35" t="s">
        <v>940</v>
      </c>
      <c r="I225" s="35" t="s">
        <v>111</v>
      </c>
      <c r="J225" s="35" t="s">
        <v>112</v>
      </c>
      <c r="K225" s="35" t="s">
        <v>619</v>
      </c>
    </row>
    <row r="226" spans="1:11" ht="21.75" x14ac:dyDescent="0.5">
      <c r="A226" s="32">
        <v>45033</v>
      </c>
      <c r="B226" s="33">
        <v>13.2</v>
      </c>
      <c r="C226" s="42">
        <v>17.265049999999999</v>
      </c>
      <c r="D226" s="42">
        <v>99.717309999999998</v>
      </c>
      <c r="E226" s="34">
        <v>576246.312026</v>
      </c>
      <c r="F226" s="34">
        <v>1909018.23018</v>
      </c>
      <c r="G226" s="35" t="s">
        <v>48</v>
      </c>
      <c r="H226" s="35" t="s">
        <v>941</v>
      </c>
      <c r="I226" s="35" t="s">
        <v>942</v>
      </c>
      <c r="J226" s="35" t="s">
        <v>112</v>
      </c>
      <c r="K226" s="35" t="s">
        <v>53</v>
      </c>
    </row>
    <row r="227" spans="1:11" ht="21.75" x14ac:dyDescent="0.5">
      <c r="A227" s="32">
        <v>45033</v>
      </c>
      <c r="B227" s="33">
        <v>13.2</v>
      </c>
      <c r="C227" s="42">
        <v>17.268910000000002</v>
      </c>
      <c r="D227" s="42">
        <v>99.716549999999998</v>
      </c>
      <c r="E227" s="34">
        <v>576163.93913800002</v>
      </c>
      <c r="F227" s="34">
        <v>1909444.98156</v>
      </c>
      <c r="G227" s="35" t="s">
        <v>48</v>
      </c>
      <c r="H227" s="35" t="s">
        <v>941</v>
      </c>
      <c r="I227" s="35" t="s">
        <v>942</v>
      </c>
      <c r="J227" s="35" t="s">
        <v>112</v>
      </c>
      <c r="K227" s="35" t="s">
        <v>53</v>
      </c>
    </row>
    <row r="228" spans="1:11" ht="21.75" x14ac:dyDescent="0.5">
      <c r="A228" s="32">
        <v>45033</v>
      </c>
      <c r="B228" s="33">
        <v>13.18</v>
      </c>
      <c r="C228" s="42">
        <v>14.17473</v>
      </c>
      <c r="D228" s="42">
        <v>100.12777</v>
      </c>
      <c r="E228" s="34">
        <v>621703.14111500001</v>
      </c>
      <c r="F228" s="34">
        <v>1567344.0516600001</v>
      </c>
      <c r="G228" s="35" t="s">
        <v>48</v>
      </c>
      <c r="H228" s="35" t="s">
        <v>943</v>
      </c>
      <c r="I228" s="35" t="s">
        <v>944</v>
      </c>
      <c r="J228" s="35" t="s">
        <v>945</v>
      </c>
      <c r="K228" s="35" t="s">
        <v>53</v>
      </c>
    </row>
    <row r="229" spans="1:11" ht="21.75" x14ac:dyDescent="0.5">
      <c r="A229" s="32">
        <v>45033</v>
      </c>
      <c r="B229" s="33">
        <v>13.18</v>
      </c>
      <c r="C229" s="42">
        <v>14.183</v>
      </c>
      <c r="D229" s="42">
        <v>100.10458</v>
      </c>
      <c r="E229" s="34">
        <v>619195.99750199995</v>
      </c>
      <c r="F229" s="34">
        <v>1568246.8955300001</v>
      </c>
      <c r="G229" s="35" t="s">
        <v>48</v>
      </c>
      <c r="H229" s="35" t="s">
        <v>946</v>
      </c>
      <c r="I229" s="35" t="s">
        <v>944</v>
      </c>
      <c r="J229" s="35" t="s">
        <v>945</v>
      </c>
      <c r="K229" s="35" t="s">
        <v>53</v>
      </c>
    </row>
    <row r="230" spans="1:11" ht="21.75" x14ac:dyDescent="0.5">
      <c r="A230" s="32">
        <v>45033</v>
      </c>
      <c r="B230" s="33">
        <v>13.18</v>
      </c>
      <c r="C230" s="42">
        <v>14.20391</v>
      </c>
      <c r="D230" s="42">
        <v>100.1549</v>
      </c>
      <c r="E230" s="34">
        <v>624615.26783899998</v>
      </c>
      <c r="F230" s="34">
        <v>1570586.1313400001</v>
      </c>
      <c r="G230" s="35" t="s">
        <v>48</v>
      </c>
      <c r="H230" s="35" t="s">
        <v>943</v>
      </c>
      <c r="I230" s="35" t="s">
        <v>944</v>
      </c>
      <c r="J230" s="35" t="s">
        <v>945</v>
      </c>
      <c r="K230" s="35" t="s">
        <v>53</v>
      </c>
    </row>
    <row r="231" spans="1:11" ht="21.75" x14ac:dyDescent="0.5">
      <c r="A231" s="32">
        <v>45033</v>
      </c>
      <c r="B231" s="33">
        <v>13.18</v>
      </c>
      <c r="C231" s="42">
        <v>14.34554</v>
      </c>
      <c r="D231" s="42">
        <v>100.27598</v>
      </c>
      <c r="E231" s="34">
        <v>637595.73874499998</v>
      </c>
      <c r="F231" s="34">
        <v>1586321.5238399999</v>
      </c>
      <c r="G231" s="35" t="s">
        <v>48</v>
      </c>
      <c r="H231" s="35" t="s">
        <v>947</v>
      </c>
      <c r="I231" s="35" t="s">
        <v>948</v>
      </c>
      <c r="J231" s="35" t="s">
        <v>945</v>
      </c>
      <c r="K231" s="35" t="s">
        <v>53</v>
      </c>
    </row>
    <row r="232" spans="1:11" ht="21.75" x14ac:dyDescent="0.5">
      <c r="A232" s="32">
        <v>45033</v>
      </c>
      <c r="B232" s="33">
        <v>13.18</v>
      </c>
      <c r="C232" s="42">
        <v>14.393409999999999</v>
      </c>
      <c r="D232" s="42">
        <v>99.947199999999995</v>
      </c>
      <c r="E232" s="34">
        <v>602116.56143899995</v>
      </c>
      <c r="F232" s="34">
        <v>1591446.0451700001</v>
      </c>
      <c r="G232" s="35" t="s">
        <v>48</v>
      </c>
      <c r="H232" s="35" t="s">
        <v>949</v>
      </c>
      <c r="I232" s="35" t="s">
        <v>950</v>
      </c>
      <c r="J232" s="35" t="s">
        <v>945</v>
      </c>
      <c r="K232" s="35" t="s">
        <v>53</v>
      </c>
    </row>
    <row r="233" spans="1:11" ht="21.75" x14ac:dyDescent="0.5">
      <c r="A233" s="32">
        <v>45033</v>
      </c>
      <c r="B233" s="33">
        <v>13.18</v>
      </c>
      <c r="C233" s="42">
        <v>14.395149999999999</v>
      </c>
      <c r="D233" s="42">
        <v>100.26421000000001</v>
      </c>
      <c r="E233" s="34">
        <v>636296.27589699998</v>
      </c>
      <c r="F233" s="34">
        <v>1591802.5188200001</v>
      </c>
      <c r="G233" s="35" t="s">
        <v>48</v>
      </c>
      <c r="H233" s="35" t="s">
        <v>71</v>
      </c>
      <c r="I233" s="35" t="s">
        <v>948</v>
      </c>
      <c r="J233" s="35" t="s">
        <v>945</v>
      </c>
      <c r="K233" s="35" t="s">
        <v>53</v>
      </c>
    </row>
    <row r="234" spans="1:11" ht="21.75" x14ac:dyDescent="0.5">
      <c r="A234" s="32">
        <v>45033</v>
      </c>
      <c r="B234" s="33">
        <v>13.18</v>
      </c>
      <c r="C234" s="42">
        <v>14.396369999999999</v>
      </c>
      <c r="D234" s="42">
        <v>100.13082</v>
      </c>
      <c r="E234" s="34">
        <v>621912.90335399995</v>
      </c>
      <c r="F234" s="34">
        <v>1591862.7279999999</v>
      </c>
      <c r="G234" s="35" t="s">
        <v>48</v>
      </c>
      <c r="H234" s="35" t="s">
        <v>948</v>
      </c>
      <c r="I234" s="35" t="s">
        <v>948</v>
      </c>
      <c r="J234" s="35" t="s">
        <v>945</v>
      </c>
      <c r="K234" s="35" t="s">
        <v>53</v>
      </c>
    </row>
    <row r="235" spans="1:11" ht="21.75" x14ac:dyDescent="0.5">
      <c r="A235" s="32">
        <v>45033</v>
      </c>
      <c r="B235" s="33">
        <v>13.18</v>
      </c>
      <c r="C235" s="42">
        <v>14.468299999999999</v>
      </c>
      <c r="D235" s="42">
        <v>100.21921</v>
      </c>
      <c r="E235" s="34">
        <v>631401.18301699997</v>
      </c>
      <c r="F235" s="34">
        <v>1599868.3057200001</v>
      </c>
      <c r="G235" s="35" t="s">
        <v>48</v>
      </c>
      <c r="H235" s="35" t="s">
        <v>951</v>
      </c>
      <c r="I235" s="35" t="s">
        <v>952</v>
      </c>
      <c r="J235" s="35" t="s">
        <v>945</v>
      </c>
      <c r="K235" s="35" t="s">
        <v>53</v>
      </c>
    </row>
    <row r="236" spans="1:11" ht="21.75" x14ac:dyDescent="0.5">
      <c r="A236" s="32">
        <v>45033</v>
      </c>
      <c r="B236" s="33">
        <v>13.18</v>
      </c>
      <c r="C236" s="42">
        <v>14.472110000000001</v>
      </c>
      <c r="D236" s="42">
        <v>100.22122</v>
      </c>
      <c r="E236" s="34">
        <v>631615.59594899998</v>
      </c>
      <c r="F236" s="34">
        <v>1600290.9267</v>
      </c>
      <c r="G236" s="35" t="s">
        <v>48</v>
      </c>
      <c r="H236" s="35" t="s">
        <v>951</v>
      </c>
      <c r="I236" s="35" t="s">
        <v>952</v>
      </c>
      <c r="J236" s="35" t="s">
        <v>945</v>
      </c>
      <c r="K236" s="35" t="s">
        <v>53</v>
      </c>
    </row>
    <row r="237" spans="1:11" ht="21.75" x14ac:dyDescent="0.5">
      <c r="A237" s="32">
        <v>45033</v>
      </c>
      <c r="B237" s="33">
        <v>13.18</v>
      </c>
      <c r="C237" s="42">
        <v>15.39199</v>
      </c>
      <c r="D237" s="42">
        <v>103.47557999999999</v>
      </c>
      <c r="E237" s="34">
        <v>980693.45896700001</v>
      </c>
      <c r="F237" s="34">
        <v>1706673.05314</v>
      </c>
      <c r="G237" s="35" t="s">
        <v>48</v>
      </c>
      <c r="H237" s="35" t="s">
        <v>953</v>
      </c>
      <c r="I237" s="35" t="s">
        <v>954</v>
      </c>
      <c r="J237" s="35" t="s">
        <v>955</v>
      </c>
      <c r="K237" s="35" t="s">
        <v>619</v>
      </c>
    </row>
    <row r="238" spans="1:11" ht="21.75" x14ac:dyDescent="0.5">
      <c r="A238" s="32">
        <v>45033</v>
      </c>
      <c r="B238" s="33">
        <v>13.18</v>
      </c>
      <c r="C238" s="42">
        <v>14.51998</v>
      </c>
      <c r="D238" s="42">
        <v>100.38014</v>
      </c>
      <c r="E238" s="34">
        <v>648713.83166400006</v>
      </c>
      <c r="F238" s="34">
        <v>1605683.88387</v>
      </c>
      <c r="G238" s="35" t="s">
        <v>48</v>
      </c>
      <c r="H238" s="35" t="s">
        <v>956</v>
      </c>
      <c r="I238" s="35" t="s">
        <v>957</v>
      </c>
      <c r="J238" s="35" t="s">
        <v>77</v>
      </c>
      <c r="K238" s="35" t="s">
        <v>53</v>
      </c>
    </row>
    <row r="239" spans="1:11" ht="21.75" x14ac:dyDescent="0.5">
      <c r="A239" s="32">
        <v>45033</v>
      </c>
      <c r="B239" s="33">
        <v>13.18</v>
      </c>
      <c r="C239" s="42">
        <v>14.65619</v>
      </c>
      <c r="D239" s="42">
        <v>100.3579</v>
      </c>
      <c r="E239" s="34">
        <v>646227.04793100001</v>
      </c>
      <c r="F239" s="34">
        <v>1620738.1355300001</v>
      </c>
      <c r="G239" s="35" t="s">
        <v>48</v>
      </c>
      <c r="H239" s="35" t="s">
        <v>958</v>
      </c>
      <c r="I239" s="35" t="s">
        <v>959</v>
      </c>
      <c r="J239" s="35" t="s">
        <v>77</v>
      </c>
      <c r="K239" s="35" t="s">
        <v>53</v>
      </c>
    </row>
    <row r="240" spans="1:11" ht="21.75" x14ac:dyDescent="0.5">
      <c r="A240" s="32">
        <v>45033</v>
      </c>
      <c r="B240" s="33">
        <v>13.18</v>
      </c>
      <c r="C240" s="42">
        <v>14.69135</v>
      </c>
      <c r="D240" s="42">
        <v>100.34969</v>
      </c>
      <c r="E240" s="34">
        <v>645319.58545100002</v>
      </c>
      <c r="F240" s="34">
        <v>1624622.5370700001</v>
      </c>
      <c r="G240" s="35" t="s">
        <v>48</v>
      </c>
      <c r="H240" s="35" t="s">
        <v>960</v>
      </c>
      <c r="I240" s="35" t="s">
        <v>959</v>
      </c>
      <c r="J240" s="35" t="s">
        <v>77</v>
      </c>
      <c r="K240" s="35" t="s">
        <v>53</v>
      </c>
    </row>
    <row r="241" spans="1:11" ht="21.75" x14ac:dyDescent="0.5">
      <c r="A241" s="32">
        <v>45033</v>
      </c>
      <c r="B241" s="33">
        <v>13.18</v>
      </c>
      <c r="C241" s="42">
        <v>14.71119</v>
      </c>
      <c r="D241" s="42">
        <v>100.39954</v>
      </c>
      <c r="E241" s="34">
        <v>650674.189182</v>
      </c>
      <c r="F241" s="34">
        <v>1626850.1159399999</v>
      </c>
      <c r="G241" s="35" t="s">
        <v>48</v>
      </c>
      <c r="H241" s="35" t="s">
        <v>71</v>
      </c>
      <c r="I241" s="35" t="s">
        <v>959</v>
      </c>
      <c r="J241" s="35" t="s">
        <v>77</v>
      </c>
      <c r="K241" s="35" t="s">
        <v>53</v>
      </c>
    </row>
    <row r="242" spans="1:11" ht="21.75" x14ac:dyDescent="0.5">
      <c r="A242" s="32">
        <v>45033</v>
      </c>
      <c r="B242" s="33">
        <v>13.18</v>
      </c>
      <c r="C242" s="42">
        <v>14.71175</v>
      </c>
      <c r="D242" s="42">
        <v>100.39754000000001</v>
      </c>
      <c r="E242" s="34">
        <v>650458.44828000001</v>
      </c>
      <c r="F242" s="34">
        <v>1626910.73385</v>
      </c>
      <c r="G242" s="35" t="s">
        <v>48</v>
      </c>
      <c r="H242" s="35" t="s">
        <v>71</v>
      </c>
      <c r="I242" s="35" t="s">
        <v>959</v>
      </c>
      <c r="J242" s="35" t="s">
        <v>77</v>
      </c>
      <c r="K242" s="35" t="s">
        <v>53</v>
      </c>
    </row>
    <row r="243" spans="1:11" ht="21.75" x14ac:dyDescent="0.5">
      <c r="A243" s="32">
        <v>45033</v>
      </c>
      <c r="B243" s="33">
        <v>13.18</v>
      </c>
      <c r="C243" s="42">
        <v>15.78248</v>
      </c>
      <c r="D243" s="42">
        <v>104.46996</v>
      </c>
      <c r="E243" s="34">
        <v>1086633.27107</v>
      </c>
      <c r="F243" s="34">
        <v>1752507.8637099999</v>
      </c>
      <c r="G243" s="35" t="s">
        <v>48</v>
      </c>
      <c r="H243" s="35" t="s">
        <v>961</v>
      </c>
      <c r="I243" s="35" t="s">
        <v>962</v>
      </c>
      <c r="J243" s="35" t="s">
        <v>963</v>
      </c>
      <c r="K243" s="35" t="s">
        <v>53</v>
      </c>
    </row>
    <row r="244" spans="1:11" ht="21.75" x14ac:dyDescent="0.5">
      <c r="A244" s="32">
        <v>45033</v>
      </c>
      <c r="B244" s="33">
        <v>13.2</v>
      </c>
      <c r="C244" s="42">
        <v>17.52619</v>
      </c>
      <c r="D244" s="42">
        <v>100.01519</v>
      </c>
      <c r="E244" s="34">
        <v>607758.67595900001</v>
      </c>
      <c r="F244" s="34">
        <v>1938053.8223900001</v>
      </c>
      <c r="G244" s="35" t="s">
        <v>48</v>
      </c>
      <c r="H244" s="35" t="s">
        <v>964</v>
      </c>
      <c r="I244" s="35" t="s">
        <v>965</v>
      </c>
      <c r="J244" s="35" t="s">
        <v>446</v>
      </c>
      <c r="K244" s="35" t="s">
        <v>53</v>
      </c>
    </row>
    <row r="245" spans="1:11" ht="21.75" x14ac:dyDescent="0.5">
      <c r="A245" s="32">
        <v>45033</v>
      </c>
      <c r="B245" s="33">
        <v>13.2</v>
      </c>
      <c r="C245" s="42">
        <v>17.7453</v>
      </c>
      <c r="D245" s="42">
        <v>100.46062000000001</v>
      </c>
      <c r="E245" s="34">
        <v>654859.27371500002</v>
      </c>
      <c r="F245" s="34">
        <v>1962608.5974600001</v>
      </c>
      <c r="G245" s="35" t="s">
        <v>48</v>
      </c>
      <c r="H245" s="35" t="s">
        <v>763</v>
      </c>
      <c r="I245" s="35" t="s">
        <v>466</v>
      </c>
      <c r="J245" s="35" t="s">
        <v>446</v>
      </c>
      <c r="K245" s="35" t="s">
        <v>619</v>
      </c>
    </row>
    <row r="246" spans="1:11" ht="21.75" x14ac:dyDescent="0.5">
      <c r="A246" s="32">
        <v>45033</v>
      </c>
      <c r="B246" s="33">
        <v>13.18</v>
      </c>
      <c r="C246" s="42">
        <v>14.99033</v>
      </c>
      <c r="D246" s="42">
        <v>99.713809999999995</v>
      </c>
      <c r="E246" s="34">
        <v>576745.085005</v>
      </c>
      <c r="F246" s="34">
        <v>1657380.1063399999</v>
      </c>
      <c r="G246" s="35" t="s">
        <v>48</v>
      </c>
      <c r="H246" s="35" t="s">
        <v>966</v>
      </c>
      <c r="I246" s="35" t="s">
        <v>391</v>
      </c>
      <c r="J246" s="35" t="s">
        <v>392</v>
      </c>
      <c r="K246" s="35" t="s">
        <v>53</v>
      </c>
    </row>
    <row r="247" spans="1:11" ht="21.75" x14ac:dyDescent="0.5">
      <c r="A247" s="32">
        <v>45033</v>
      </c>
      <c r="B247" s="33">
        <v>13.18</v>
      </c>
      <c r="C247" s="42">
        <v>14.99095</v>
      </c>
      <c r="D247" s="42">
        <v>99.717359999999999</v>
      </c>
      <c r="E247" s="34">
        <v>577126.55751700001</v>
      </c>
      <c r="F247" s="34">
        <v>1657449.9188300001</v>
      </c>
      <c r="G247" s="35" t="s">
        <v>48</v>
      </c>
      <c r="H247" s="35" t="s">
        <v>966</v>
      </c>
      <c r="I247" s="35" t="s">
        <v>391</v>
      </c>
      <c r="J247" s="35" t="s">
        <v>392</v>
      </c>
      <c r="K247" s="35" t="s">
        <v>53</v>
      </c>
    </row>
    <row r="248" spans="1:11" ht="21.75" x14ac:dyDescent="0.5">
      <c r="A248" s="32">
        <v>45033</v>
      </c>
      <c r="B248" s="33">
        <v>13.18</v>
      </c>
      <c r="C248" s="42">
        <v>14.99432</v>
      </c>
      <c r="D248" s="42">
        <v>99.71293</v>
      </c>
      <c r="E248" s="34">
        <v>576649.04709300003</v>
      </c>
      <c r="F248" s="34">
        <v>1657821.1428100001</v>
      </c>
      <c r="G248" s="35" t="s">
        <v>48</v>
      </c>
      <c r="H248" s="35" t="s">
        <v>967</v>
      </c>
      <c r="I248" s="35" t="s">
        <v>391</v>
      </c>
      <c r="J248" s="35" t="s">
        <v>392</v>
      </c>
      <c r="K248" s="35" t="s">
        <v>53</v>
      </c>
    </row>
    <row r="249" spans="1:11" ht="21.75" x14ac:dyDescent="0.5">
      <c r="A249" s="32">
        <v>45033</v>
      </c>
      <c r="B249" s="33">
        <v>13.18</v>
      </c>
      <c r="C249" s="42">
        <v>14.99494</v>
      </c>
      <c r="D249" s="42">
        <v>99.71651</v>
      </c>
      <c r="E249" s="34">
        <v>577033.73820000002</v>
      </c>
      <c r="F249" s="34">
        <v>1657890.96453</v>
      </c>
      <c r="G249" s="35" t="s">
        <v>48</v>
      </c>
      <c r="H249" s="35" t="s">
        <v>966</v>
      </c>
      <c r="I249" s="35" t="s">
        <v>391</v>
      </c>
      <c r="J249" s="35" t="s">
        <v>392</v>
      </c>
      <c r="K249" s="35" t="s">
        <v>619</v>
      </c>
    </row>
    <row r="250" spans="1:11" ht="21.75" x14ac:dyDescent="0.5">
      <c r="A250" s="32">
        <v>45033</v>
      </c>
      <c r="B250" s="33">
        <v>13.18</v>
      </c>
      <c r="C250" s="42">
        <v>15.125590000000001</v>
      </c>
      <c r="D250" s="42">
        <v>99.700230000000005</v>
      </c>
      <c r="E250" s="34">
        <v>575237.46543800004</v>
      </c>
      <c r="F250" s="34">
        <v>1672336.85109</v>
      </c>
      <c r="G250" s="35" t="s">
        <v>48</v>
      </c>
      <c r="H250" s="35" t="s">
        <v>968</v>
      </c>
      <c r="I250" s="35" t="s">
        <v>391</v>
      </c>
      <c r="J250" s="35" t="s">
        <v>392</v>
      </c>
      <c r="K250" s="35" t="s">
        <v>53</v>
      </c>
    </row>
    <row r="251" spans="1:11" ht="21.75" x14ac:dyDescent="0.5">
      <c r="A251" s="32">
        <v>45033</v>
      </c>
      <c r="B251" s="33">
        <v>13.2</v>
      </c>
      <c r="C251" s="42">
        <v>15.398009999999999</v>
      </c>
      <c r="D251" s="42">
        <v>100.04848</v>
      </c>
      <c r="E251" s="34">
        <v>612513.65943</v>
      </c>
      <c r="F251" s="34">
        <v>1702621.8087200001</v>
      </c>
      <c r="G251" s="35" t="s">
        <v>48</v>
      </c>
      <c r="H251" s="35" t="s">
        <v>969</v>
      </c>
      <c r="I251" s="35" t="s">
        <v>970</v>
      </c>
      <c r="J251" s="35" t="s">
        <v>392</v>
      </c>
      <c r="K251" s="35" t="s">
        <v>53</v>
      </c>
    </row>
    <row r="252" spans="1:11" ht="21.75" x14ac:dyDescent="0.5">
      <c r="A252" s="32">
        <v>45033</v>
      </c>
      <c r="B252" s="33">
        <v>13.2</v>
      </c>
      <c r="C252" s="42">
        <v>15.4008</v>
      </c>
      <c r="D252" s="42">
        <v>100.04519000000001</v>
      </c>
      <c r="E252" s="34">
        <v>612159.07636099996</v>
      </c>
      <c r="F252" s="34">
        <v>1702928.7373200001</v>
      </c>
      <c r="G252" s="35" t="s">
        <v>48</v>
      </c>
      <c r="H252" s="35" t="s">
        <v>969</v>
      </c>
      <c r="I252" s="35" t="s">
        <v>970</v>
      </c>
      <c r="J252" s="35" t="s">
        <v>392</v>
      </c>
      <c r="K252" s="35" t="s">
        <v>53</v>
      </c>
    </row>
    <row r="253" spans="1:11" ht="21.75" x14ac:dyDescent="0.5">
      <c r="A253" s="32">
        <v>45033</v>
      </c>
      <c r="B253" s="33">
        <v>13.18</v>
      </c>
      <c r="C253" s="42">
        <v>15.04383</v>
      </c>
      <c r="D253" s="42">
        <v>104.9286</v>
      </c>
      <c r="E253" s="34">
        <v>1138231.3398500001</v>
      </c>
      <c r="F253" s="34">
        <v>1671766.7109399999</v>
      </c>
      <c r="G253" s="35" t="s">
        <v>48</v>
      </c>
      <c r="H253" s="35" t="s">
        <v>971</v>
      </c>
      <c r="I253" s="35" t="s">
        <v>972</v>
      </c>
      <c r="J253" s="35" t="s">
        <v>973</v>
      </c>
      <c r="K253" s="35" t="s">
        <v>53</v>
      </c>
    </row>
    <row r="254" spans="1:11" ht="21.75" x14ac:dyDescent="0.5">
      <c r="A254" s="32">
        <v>45033</v>
      </c>
      <c r="B254" s="33">
        <v>13.18</v>
      </c>
      <c r="C254" s="42">
        <v>15.127190000000001</v>
      </c>
      <c r="D254" s="42">
        <v>105.16721</v>
      </c>
      <c r="E254" s="34">
        <v>1163742.76067</v>
      </c>
      <c r="F254" s="34">
        <v>1681742.20539</v>
      </c>
      <c r="G254" s="35" t="s">
        <v>48</v>
      </c>
      <c r="H254" s="35" t="s">
        <v>974</v>
      </c>
      <c r="I254" s="35" t="s">
        <v>975</v>
      </c>
      <c r="J254" s="35" t="s">
        <v>973</v>
      </c>
      <c r="K254" s="35" t="s">
        <v>53</v>
      </c>
    </row>
    <row r="255" spans="1:11" ht="21.75" x14ac:dyDescent="0.5">
      <c r="A255" s="32">
        <v>45033</v>
      </c>
      <c r="B255" s="33">
        <v>13.18</v>
      </c>
      <c r="C255" s="42">
        <v>15.65394</v>
      </c>
      <c r="D255" s="42">
        <v>105.05184</v>
      </c>
      <c r="E255" s="34">
        <v>1149638.08678</v>
      </c>
      <c r="F255" s="34">
        <v>1739939.20466</v>
      </c>
      <c r="G255" s="35" t="s">
        <v>48</v>
      </c>
      <c r="H255" s="35" t="s">
        <v>976</v>
      </c>
      <c r="I255" s="35" t="s">
        <v>977</v>
      </c>
      <c r="J255" s="35" t="s">
        <v>973</v>
      </c>
      <c r="K255" s="35" t="s">
        <v>53</v>
      </c>
    </row>
    <row r="256" spans="1:11" ht="21.75" x14ac:dyDescent="0.5">
      <c r="A256" s="32">
        <v>45033</v>
      </c>
      <c r="B256" s="33">
        <v>13.2</v>
      </c>
      <c r="C256" s="42">
        <v>16.039860000000001</v>
      </c>
      <c r="D256" s="42">
        <v>105.1947</v>
      </c>
      <c r="E256" s="34">
        <v>1163752.7426499999</v>
      </c>
      <c r="F256" s="34">
        <v>1783286.82103</v>
      </c>
      <c r="G256" s="35" t="s">
        <v>48</v>
      </c>
      <c r="H256" s="35" t="s">
        <v>978</v>
      </c>
      <c r="I256" s="35" t="s">
        <v>978</v>
      </c>
      <c r="J256" s="35" t="s">
        <v>973</v>
      </c>
      <c r="K256" s="35" t="s">
        <v>53</v>
      </c>
    </row>
  </sheetData>
  <sortState xmlns:xlrd2="http://schemas.microsoft.com/office/spreadsheetml/2017/richdata2" ref="A4:K63">
    <sortCondition ref="J4:J63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2023-04-17T10:43:37Z</dcterms:modified>
</cp:coreProperties>
</file>