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มกราคม\"/>
    </mc:Choice>
  </mc:AlternateContent>
  <xr:revisionPtr revIDLastSave="0" documentId="13_ncr:1_{0100C96A-12AC-49C9-9C70-35489175112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22" i="4" l="1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36" i="4"/>
  <c r="R63" i="4"/>
  <c r="R62" i="4"/>
  <c r="R61" i="4"/>
  <c r="R60" i="4"/>
  <c r="R59" i="4"/>
  <c r="R58" i="4"/>
  <c r="R57" i="4"/>
  <c r="R56" i="4"/>
  <c r="R55" i="4"/>
  <c r="R66" i="4"/>
  <c r="R20" i="4"/>
  <c r="R19" i="4"/>
  <c r="R21" i="4"/>
  <c r="R35" i="4"/>
  <c r="R34" i="4"/>
  <c r="R33" i="4"/>
  <c r="R32" i="4"/>
  <c r="R42" i="4"/>
  <c r="R41" i="4"/>
  <c r="R40" i="4"/>
  <c r="R39" i="4"/>
  <c r="R16" i="4"/>
  <c r="R15" i="4"/>
  <c r="R14" i="4"/>
  <c r="R13" i="4"/>
  <c r="R12" i="4"/>
  <c r="R11" i="4"/>
  <c r="R10" i="4"/>
  <c r="R9" i="4"/>
  <c r="R24" i="4"/>
  <c r="R23" i="4"/>
  <c r="R22" i="4"/>
  <c r="R46" i="4"/>
  <c r="R45" i="4"/>
  <c r="R44" i="4"/>
  <c r="R83" i="4"/>
  <c r="R82" i="4"/>
  <c r="R81" i="4"/>
  <c r="R80" i="4"/>
  <c r="R79" i="4"/>
  <c r="R78" i="4"/>
  <c r="R77" i="4"/>
  <c r="R76" i="4"/>
  <c r="R75" i="4"/>
  <c r="R74" i="4"/>
  <c r="R31" i="4"/>
  <c r="R30" i="4"/>
  <c r="R29" i="4"/>
  <c r="R28" i="4"/>
  <c r="R27" i="4"/>
  <c r="R26" i="4"/>
  <c r="R38" i="4"/>
  <c r="R54" i="4"/>
  <c r="R18" i="4"/>
  <c r="R47" i="4"/>
  <c r="R64" i="4"/>
  <c r="R7" i="4"/>
  <c r="R37" i="4"/>
  <c r="R25" i="4"/>
  <c r="R70" i="4"/>
  <c r="R69" i="4"/>
  <c r="R71" i="4"/>
  <c r="R6" i="4"/>
  <c r="R5" i="4"/>
  <c r="R4" i="4"/>
  <c r="R8" i="4"/>
  <c r="R17" i="4"/>
  <c r="R43" i="4"/>
  <c r="R68" i="4"/>
  <c r="R67" i="4"/>
  <c r="R73" i="4"/>
  <c r="R72" i="4"/>
  <c r="R86" i="4"/>
  <c r="R85" i="4"/>
  <c r="R84" i="4"/>
  <c r="R53" i="4"/>
  <c r="R52" i="4"/>
  <c r="R51" i="4"/>
  <c r="R50" i="4"/>
  <c r="R49" i="4"/>
  <c r="R48" i="4"/>
  <c r="R6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<sst xmlns="http://schemas.openxmlformats.org/spreadsheetml/2006/main" count="4003" uniqueCount="736">
  <si>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</si>
  <si>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</si>
  <si>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</si>
  <si>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</si>
  <si>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</si>
  <si>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</si>
  <si>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</si>
  <si>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</si>
  <si>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</si>
  <si>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</si>
  <si>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</si>
  <si>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</si>
  <si>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</si>
  <si>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</si>
  <si>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</si>
  <si>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</si>
  <si>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</si>
  <si>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</si>
  <si>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</si>
  <si>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</si>
  <si>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</si>
  <si>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</si>
  <si>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</si>
  <si>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</si>
  <si>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</si>
  <si>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</si>
  <si>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</si>
  <si>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</si>
  <si>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</si>
  <si>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</si>
  <si>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</si>
  <si>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</si>
  <si>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</si>
  <si>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</si>
  <si>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</si>
  <si>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</si>
  <si>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</si>
  <si>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</si>
  <si>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</si>
  <si>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</si>
  <si>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</si>
  <si>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</si>
  <si>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</si>
  <si>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</si>
  <si>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</si>
  <si>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 xml:space="preserve"> </t>
  </si>
  <si>
    <t>nominal</t>
  </si>
  <si>
    <t>ป่าห้วยขมิ้น ป่าพุน้ำร้อน และป่าหนองหญ้าไทร</t>
  </si>
  <si>
    <t>ภาคกลางและตะวันออก</t>
  </si>
  <si>
    <t>สุพรรณบุรี</t>
  </si>
  <si>
    <t>ด่านช้าง</t>
  </si>
  <si>
    <t>Suomi NPP</t>
  </si>
  <si>
    <t>กาญจนบุรี</t>
  </si>
  <si>
    <t>หนองปรือ</t>
  </si>
  <si>
    <t>ป่าหนองรี</t>
  </si>
  <si>
    <t>ป่าทับกวางและป่ามวกเหล็กแปลง1</t>
  </si>
  <si>
    <t>สระบุรี</t>
  </si>
  <si>
    <t>แก่งคอย</t>
  </si>
  <si>
    <t>ป่าวังใหญ่ และป่าแม่น้ำน้อย</t>
  </si>
  <si>
    <t>ไทรโยค</t>
  </si>
  <si>
    <t>ลุ่มสุ่ม</t>
  </si>
  <si>
    <t>ศรีมงคล</t>
  </si>
  <si>
    <t>ป่าฝั่งซ้ายแม่น้ำภาชี</t>
  </si>
  <si>
    <t>ราชบุรี</t>
  </si>
  <si>
    <t>ป่าหนองหญ้าปล้อง</t>
  </si>
  <si>
    <t>เพชรบุรี</t>
  </si>
  <si>
    <t>เขาย้อย</t>
  </si>
  <si>
    <t>ทับคาง</t>
  </si>
  <si>
    <t>ภาคเหนือ</t>
  </si>
  <si>
    <t>เชียงราย</t>
  </si>
  <si>
    <t>โชคชัย</t>
  </si>
  <si>
    <t>ป่าแดด</t>
  </si>
  <si>
    <t>พะเยา</t>
  </si>
  <si>
    <t>ดอกคำใต้</t>
  </si>
  <si>
    <t>เชียงม่วน</t>
  </si>
  <si>
    <t>ป่าแม่แจ่ม</t>
  </si>
  <si>
    <t>เชียงใหม่</t>
  </si>
  <si>
    <t>แม่แจ่ม</t>
  </si>
  <si>
    <t>ลำปาง</t>
  </si>
  <si>
    <t>ป่าแม่ต้าตอนขุน</t>
  </si>
  <si>
    <t>แพร่</t>
  </si>
  <si>
    <t>ลอง</t>
  </si>
  <si>
    <t>เวียงต้า</t>
  </si>
  <si>
    <t>ลำพูน</t>
  </si>
  <si>
    <t>ลี้</t>
  </si>
  <si>
    <t>ป่าดงขุนแคม ป่าโคกใหญ่ ป่าภูผาแง่ม และป่าลาดค่าง</t>
  </si>
  <si>
    <t>ภาคตะวันออกเฉียงเหนือ</t>
  </si>
  <si>
    <t>เลย</t>
  </si>
  <si>
    <t>ท่าลี่</t>
  </si>
  <si>
    <t>ตาก</t>
  </si>
  <si>
    <t>หนองบัวลำภู</t>
  </si>
  <si>
    <t>โนนสัง</t>
  </si>
  <si>
    <t>เพชรบูรณ์</t>
  </si>
  <si>
    <t>กำแพงเพชร</t>
  </si>
  <si>
    <t>กาฬสินธุ์</t>
  </si>
  <si>
    <t>ป่าเขาคอก ป่าเขาโลมนาง และป่าเขาสอยดาว</t>
  </si>
  <si>
    <t>นครสวรรค์</t>
  </si>
  <si>
    <t>ไพศาลี</t>
  </si>
  <si>
    <t>วังข่อย</t>
  </si>
  <si>
    <t>ป่านายางกลัก</t>
  </si>
  <si>
    <t>ชัยภูมิ</t>
  </si>
  <si>
    <t>บ้านไร่</t>
  </si>
  <si>
    <t>ลพบุรี</t>
  </si>
  <si>
    <t>โคกเจริญ</t>
  </si>
  <si>
    <t>ยางราก</t>
  </si>
  <si>
    <t>ชัยบาดาล</t>
  </si>
  <si>
    <t>สำนักบริหารพื้นที่อนุรักษ์ที่ 3 (บ้านโป่ง)</t>
  </si>
  <si>
    <t>อุทยานแห่งชาติ</t>
  </si>
  <si>
    <t>เขื่อนศรีนครินทร์</t>
  </si>
  <si>
    <t>ศรีสวัสดิ์</t>
  </si>
  <si>
    <t>ด่านแม่แฉลบ</t>
  </si>
  <si>
    <t>นาสวน</t>
  </si>
  <si>
    <t>เขตรักษาพันธุ์สัตว์ป่า</t>
  </si>
  <si>
    <t>สลักพระ</t>
  </si>
  <si>
    <t>บ่อพลอย</t>
  </si>
  <si>
    <t>หนองรี</t>
  </si>
  <si>
    <t>สำนักบริหารพื้นที่อนุรักษ์ที่ 1 สาขาสระบุรี</t>
  </si>
  <si>
    <t>สถานีควบคุมไฟป่าสลักพระ-เอราวัณ</t>
  </si>
  <si>
    <t>ท่ากระดาน</t>
  </si>
  <si>
    <t>เมืองกาญจนบุรี</t>
  </si>
  <si>
    <t>ช่องสะเดา</t>
  </si>
  <si>
    <t>วนอุทยาน</t>
  </si>
  <si>
    <t>สวนผึ้ง</t>
  </si>
  <si>
    <t>ตะนาวศรี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</si>
  <si>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</si>
  <si>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</si>
  <si>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</si>
  <si>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</si>
  <si>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</si>
  <si>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สำนักบริหารพื้นที่อนุรักษ์ที่ 15 (เชียงราย)</t>
  </si>
  <si>
    <t>สำนักบริหารพื้นที่อนุรักษ์ที่ 16 (เชียงใหม่)</t>
  </si>
  <si>
    <t>เตรียมการอุทยานแห่งชาติ</t>
  </si>
  <si>
    <t>สำนักบริหารพื้นที่อนุรักษ์ที่ 13 สาขาลำปาง</t>
  </si>
  <si>
    <t>สำนักบริหารพื้นที่อนุรักษ์ที่ 11 (พิษณุโลก)</t>
  </si>
  <si>
    <t>เขตห้ามล่าสัตว์ป่า</t>
  </si>
  <si>
    <t>อุตรดิตถ์</t>
  </si>
  <si>
    <t>น้ำปาด</t>
  </si>
  <si>
    <t>อมก๋อย</t>
  </si>
  <si>
    <t>สำนักบริหารพื้นที่อนุรักษ์ที่ 14 (ตาก)</t>
  </si>
  <si>
    <t>สุโขทัย</t>
  </si>
  <si>
    <t>สำนักบริหารพื้นที่อนุรักษ์ที่ 7 (นครราชสีมา)</t>
  </si>
  <si>
    <t>ไทรทอง</t>
  </si>
  <si>
    <t>อุทัยธานี</t>
  </si>
  <si>
    <t>สถานีควบคุมไฟป่าซับลังกา - เขาสมโภชน์</t>
  </si>
  <si>
    <t>ซับลังกา</t>
  </si>
  <si>
    <t>ลำสนธิ</t>
  </si>
  <si>
    <t>กุดตาเพชร</t>
  </si>
  <si>
    <t>ป่า</t>
  </si>
  <si>
    <t>เมืองลพบุรี</t>
  </si>
  <si>
    <t>องค์พระ</t>
  </si>
  <si>
    <t>เฉลิมพระเกียรติ</t>
  </si>
  <si>
    <t>บ้านป่า</t>
  </si>
  <si>
    <t>ท่ามะกา</t>
  </si>
  <si>
    <t>ฉะเชิงเทรา</t>
  </si>
  <si>
    <t>น่าน</t>
  </si>
  <si>
    <t>สกลนคร</t>
  </si>
  <si>
    <t>นครพนม</t>
  </si>
  <si>
    <t>ศรีสงคราม</t>
  </si>
  <si>
    <t>โพนสวรรค์</t>
  </si>
  <si>
    <t>วังสะพุง</t>
  </si>
  <si>
    <t>หนองหญ้าปล้อง</t>
  </si>
  <si>
    <t>อุดรธานี</t>
  </si>
  <si>
    <t>วังสามหมอ</t>
  </si>
  <si>
    <t>ศรีบุญเรือง</t>
  </si>
  <si>
    <t>ขอนแก่น</t>
  </si>
  <si>
    <t>มุกดาหาร</t>
  </si>
  <si>
    <t>ซำสูง</t>
  </si>
  <si>
    <t>กระนวน</t>
  </si>
  <si>
    <t>หนองแวง</t>
  </si>
  <si>
    <t>ชนแดน</t>
  </si>
  <si>
    <t>หนองบัวแดง</t>
  </si>
  <si>
    <t>นางแดด</t>
  </si>
  <si>
    <t>บึงสามพัน</t>
  </si>
  <si>
    <t>สระโบสถ์</t>
  </si>
  <si>
    <t>นิยมชัย</t>
  </si>
  <si>
    <t>โคกสำโรง</t>
  </si>
  <si>
    <t>บ้านบึง</t>
  </si>
  <si>
    <t>นครราชสีมา</t>
  </si>
  <si>
    <t>ป่าองค์พระ ป่าเขาพุระกำ และป่าเขาห้วยพลู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</si>
  <si>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</si>
  <si>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</si>
  <si>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</si>
  <si>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หูช้าง</t>
  </si>
  <si>
    <t>ป่าเขาตำแย และป่าเขาราวเทียน</t>
  </si>
  <si>
    <t>ป่าสองข้างทางสายชัยวิบูลย์</t>
  </si>
  <si>
    <t>วังทอง</t>
  </si>
  <si>
    <t>วังตะเฆ่</t>
  </si>
  <si>
    <t>หนองบัวระเหว</t>
  </si>
  <si>
    <t>ธาตุทอง</t>
  </si>
  <si>
    <t>ภูเขียว</t>
  </si>
  <si>
    <t>ป่าภูหยวก</t>
  </si>
  <si>
    <t>ป่าดงซำ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</si>
  <si>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</si>
  <si>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</si>
  <si>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</si>
  <si>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เมืองตาก</t>
  </si>
  <si>
    <t>ป่าแม่สลิดและป่าโป่งแดง</t>
  </si>
  <si>
    <t>โป่งแดง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</si>
  <si>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</si>
  <si>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เตาปูน</t>
  </si>
  <si>
    <t>สอง</t>
  </si>
  <si>
    <t>ป่าแม่สอง</t>
  </si>
  <si>
    <t>งาว</t>
  </si>
  <si>
    <t>ห้วยแย้</t>
  </si>
  <si>
    <t>สถานีควบคุมไฟป่าภูเขียว</t>
  </si>
  <si>
    <t>บ้านเรือ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</si>
  <si>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</si>
  <si>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</si>
  <si>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</si>
  <si>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โนนเมือง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</si>
  <si>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</si>
  <si>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</si>
  <si>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</si>
  <si>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พิษณุโลก</t>
  </si>
  <si>
    <t>บ้านหวด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</si>
  <si>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</si>
  <si>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</si>
  <si>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(แพร่)</t>
  </si>
  <si>
    <t>ดอยภูนาง</t>
  </si>
  <si>
    <t>หนองซ้ำซาก</t>
  </si>
  <si>
    <t>ป่าหวาย</t>
  </si>
  <si>
    <t>ปราจีนบุรี</t>
  </si>
  <si>
    <t>วัดโบสถ์</t>
  </si>
  <si>
    <t>เมืองปราจีนบุรี</t>
  </si>
  <si>
    <t>วังด้ง</t>
  </si>
  <si>
    <t>อู่ทอง</t>
  </si>
  <si>
    <t>โนนค่า</t>
  </si>
  <si>
    <t>สูงเนิน</t>
  </si>
  <si>
    <t>สุรินทร์</t>
  </si>
  <si>
    <t>ด่านขุนทด</t>
  </si>
  <si>
    <t>โนนสูง</t>
  </si>
  <si>
    <t>ศิลาทิพย์</t>
  </si>
  <si>
    <t>พิมาย</t>
  </si>
  <si>
    <t>ชุมพลบุรี</t>
  </si>
  <si>
    <t>ร้อยเอ็ด</t>
  </si>
  <si>
    <t>หนองกุง</t>
  </si>
  <si>
    <t>หนองบัว</t>
  </si>
  <si>
    <t>วังชมภู</t>
  </si>
  <si>
    <t>ดอนจาน</t>
  </si>
  <si>
    <t>เมืองขอนแก่น</t>
  </si>
  <si>
    <t>กุมภวาปี</t>
  </si>
  <si>
    <t>เมืองหนองบัวลำภ</t>
  </si>
  <si>
    <t>หนองหาน</t>
  </si>
  <si>
    <t>เจริญศิลป์</t>
  </si>
  <si>
    <t>บ้านดุง</t>
  </si>
  <si>
    <t>เสริมงาม</t>
  </si>
  <si>
    <t>เชียงของ</t>
  </si>
  <si>
    <t>ข้อมูล Hotspot ในพื้นที่ป่าอนุรักษ์ ประจำวันที่ 23 มกราคม 2566</t>
  </si>
  <si>
    <t>ข้อมูล Hotspot ในพื้นที่ป่าสงวนแห่งชาติ ประจำวันที่ 23 มกราคม 2566</t>
  </si>
  <si>
    <t>ข้อมูล Hotspot ในพื้นที่เกษตร ประจำวันที่ 23 มกราคม 2566</t>
  </si>
  <si>
    <t>เอราวัณ</t>
  </si>
  <si>
    <t>ห้วยลาน</t>
  </si>
  <si>
    <t>เวียงลอ</t>
  </si>
  <si>
    <t>สถานีควบคุมไฟป่าพะเยา</t>
  </si>
  <si>
    <t>เมืองเก่า</t>
  </si>
  <si>
    <t>เมืองสุโขทัย</t>
  </si>
  <si>
    <t>รามคำแหง</t>
  </si>
  <si>
    <t>สถานีควบคุมไฟป่าเขาหลวง จ.สุโขทัย</t>
  </si>
  <si>
    <t>แม่น้ำภาชี</t>
  </si>
  <si>
    <t>สถานีควบคุมไฟป่าแม่น้ำภาชี</t>
  </si>
  <si>
    <t>ศิลา</t>
  </si>
  <si>
    <t>หล่มเก่า</t>
  </si>
  <si>
    <t>ภูหลวง</t>
  </si>
  <si>
    <t>ท่าศิลา</t>
  </si>
  <si>
    <t>ส่องดาว</t>
  </si>
  <si>
    <t>ภูผาเหล็ก</t>
  </si>
  <si>
    <t>สถานีควบคุมไฟป่าภูผาเหล็ก</t>
  </si>
  <si>
    <t>บ้านติ้ว</t>
  </si>
  <si>
    <t>หล่มสัก</t>
  </si>
  <si>
    <t>ภูผาแดง</t>
  </si>
  <si>
    <t>ห้วยไร่</t>
  </si>
  <si>
    <t>หนองข่า</t>
  </si>
  <si>
    <t>เกษตรสมบูรณ์</t>
  </si>
  <si>
    <t>พุเตย</t>
  </si>
  <si>
    <t>สถานีควบคุมไฟป่าพุเตย</t>
  </si>
  <si>
    <t>แม่นะ</t>
  </si>
  <si>
    <t>เชียงดาว</t>
  </si>
  <si>
    <t>ผาแดง</t>
  </si>
  <si>
    <t>นายางกลัก</t>
  </si>
  <si>
    <t>เทพสถิต</t>
  </si>
  <si>
    <t>ป่าหินงาม</t>
  </si>
  <si>
    <t>โคกมน</t>
  </si>
  <si>
    <t>น้ำหนาว</t>
  </si>
  <si>
    <t>สถานีควบคุมไฟป่าน้ำหนาว</t>
  </si>
  <si>
    <t>สองคอน</t>
  </si>
  <si>
    <t>ฟากท่า</t>
  </si>
  <si>
    <t>แม่ตื่น</t>
  </si>
  <si>
    <t>นันทบุรี</t>
  </si>
  <si>
    <t>เบิกไพร</t>
  </si>
  <si>
    <t>จอมบึง</t>
  </si>
  <si>
    <t>ถ้ำเขาน้อย</t>
  </si>
  <si>
    <t>หนองกวาง</t>
  </si>
  <si>
    <t>โพธาราม</t>
  </si>
  <si>
    <t>ห้วยโก๋น</t>
  </si>
  <si>
    <t>ดอยภูคา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</si>
  <si>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</si>
  <si>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</si>
  <si>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</si>
  <si>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</si>
  <si>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สถานีควบคุมไฟป่าเขื่อนศรีนครินทร์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</si>
  <si>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</si>
  <si>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</si>
  <si>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</si>
  <si>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</si>
  <si>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หนองมะค่าโมง</t>
  </si>
  <si>
    <t>หนองชุมพล</t>
  </si>
  <si>
    <t>หนองมะค่า</t>
  </si>
  <si>
    <t>วังกระแจะ</t>
  </si>
  <si>
    <t>ท่าอิบุญ</t>
  </si>
  <si>
    <t>ป่าลุ่มน้ำป่าสักฝั่งซ้าย</t>
  </si>
  <si>
    <t>หนองกะปุ</t>
  </si>
  <si>
    <t>บ้านลาด</t>
  </si>
  <si>
    <t>ป่ายางหัก-เขาปุ้ม</t>
  </si>
  <si>
    <t>ท่าตะคร้อ</t>
  </si>
  <si>
    <t>ไร่โคก</t>
  </si>
  <si>
    <t>แม่ลาน</t>
  </si>
  <si>
    <t>ป่าแม่หาด และป่าแม่ก้อ</t>
  </si>
  <si>
    <t>บ้านทับ</t>
  </si>
  <si>
    <t>เวียง</t>
  </si>
  <si>
    <t>ป่าแม่โขงฝั่งขวา</t>
  </si>
  <si>
    <t>กุดสิมคุ้มใหม่</t>
  </si>
  <si>
    <t>เขาวง</t>
  </si>
  <si>
    <t>ป่าภูโหล่ย</t>
  </si>
  <si>
    <t>กวางโจน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</si>
  <si>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</si>
  <si>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</si>
  <si>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</si>
  <si>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ปวนพุ</t>
  </si>
  <si>
    <t>หนองหิน</t>
  </si>
  <si>
    <t>ป่าภูค้อและป่าภูกระแต</t>
  </si>
  <si>
    <t>ห้วยยางโทน</t>
  </si>
  <si>
    <t>ป่าพุยาง และป่าพุสามซ้อน</t>
  </si>
  <si>
    <t>แก้มอ้น</t>
  </si>
  <si>
    <t>ผาสุก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</si>
  <si>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</si>
  <si>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</si>
  <si>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</si>
  <si>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ทับกวาง</t>
  </si>
  <si>
    <t>บ่อแก้ว</t>
  </si>
  <si>
    <t>นาคู</t>
  </si>
  <si>
    <t>ป่าดงหมู</t>
  </si>
  <si>
    <t>นาตาล</t>
  </si>
  <si>
    <t>ท่าคันโท</t>
  </si>
  <si>
    <t>ป่าดงมูล</t>
  </si>
  <si>
    <t>น้ำพุ</t>
  </si>
  <si>
    <t>เมืองราชบุรี</t>
  </si>
  <si>
    <t>ป่าเขาบิน</t>
  </si>
  <si>
    <t>แขวงทรายกองดินใต้</t>
  </si>
  <si>
    <t>เขตคลองสามวา</t>
  </si>
  <si>
    <t>กรุงเทพมหานคร</t>
  </si>
  <si>
    <t>บ้านเก่า</t>
  </si>
  <si>
    <t>เขาน้อย</t>
  </si>
  <si>
    <t>ท่าม่วง</t>
  </si>
  <si>
    <t>เกาะสำโรง</t>
  </si>
  <si>
    <t>ดอนชะเอม</t>
  </si>
  <si>
    <t>ลาดหญ้า</t>
  </si>
  <si>
    <t>ช่องด่าน</t>
  </si>
  <si>
    <t>ม่วงนา</t>
  </si>
  <si>
    <t>สามขา</t>
  </si>
  <si>
    <t>กุฉินารายณ์</t>
  </si>
  <si>
    <t>เหล่าใหญ่</t>
  </si>
  <si>
    <t>นาบอน</t>
  </si>
  <si>
    <t>คำม่วง</t>
  </si>
  <si>
    <t>บ้านค้อ</t>
  </si>
  <si>
    <t>บ้านโนน</t>
  </si>
  <si>
    <t>น้ำพอง</t>
  </si>
  <si>
    <t>ห้วยม่วง</t>
  </si>
  <si>
    <t>ภูผาม่าน</t>
  </si>
  <si>
    <t>หนองโน</t>
  </si>
  <si>
    <t>นางิ้ว</t>
  </si>
  <si>
    <t>เขาสวนกวาง</t>
  </si>
  <si>
    <t>โนนสมบูรณ์</t>
  </si>
  <si>
    <t>วังเย็น</t>
  </si>
  <si>
    <t>แปลงยาว</t>
  </si>
  <si>
    <t>เขาหินซ้อน</t>
  </si>
  <si>
    <t>พนมสารคาม</t>
  </si>
  <si>
    <t>บ่อวิน</t>
  </si>
  <si>
    <t>ตลาดแร้ง</t>
  </si>
  <si>
    <t>โป่งนก</t>
  </si>
  <si>
    <t>คูเมือง</t>
  </si>
  <si>
    <t>กุดชุมแสง</t>
  </si>
  <si>
    <t>บ้านดอน</t>
  </si>
  <si>
    <t>ทุ่งนาเลา</t>
  </si>
  <si>
    <t>คอนสาร</t>
  </si>
  <si>
    <t>ท่าจำปา</t>
  </si>
  <si>
    <t>ท่าอุเทน</t>
  </si>
  <si>
    <t>นาคำ</t>
  </si>
  <si>
    <t>กุดโบสถ์</t>
  </si>
  <si>
    <t>เสิงสาง</t>
  </si>
  <si>
    <t>กลางดง</t>
  </si>
  <si>
    <t>ปากช่อง</t>
  </si>
  <si>
    <t>พลับพลา</t>
  </si>
  <si>
    <t>หนองระเวียง</t>
  </si>
  <si>
    <t>ห้วยบง</t>
  </si>
  <si>
    <t>หลุ่งตะเคียน</t>
  </si>
  <si>
    <t>ห้วยแถลง</t>
  </si>
  <si>
    <t>ตาคลี</t>
  </si>
  <si>
    <t>พระนอน</t>
  </si>
  <si>
    <t>เมืองนครสวรรค์</t>
  </si>
  <si>
    <t>แม่เปิน</t>
  </si>
  <si>
    <t>ธารทหาร</t>
  </si>
  <si>
    <t>คุยม่วง</t>
  </si>
  <si>
    <t>บางระกำ</t>
  </si>
  <si>
    <t>คันโช้ง</t>
  </si>
  <si>
    <t>วังจันทร์</t>
  </si>
  <si>
    <t>แก่งกระจาน</t>
  </si>
  <si>
    <t>ศรีเทพ</t>
  </si>
  <si>
    <t>บ่อรัง</t>
  </si>
  <si>
    <t>วิเชียรบุรี</t>
  </si>
  <si>
    <t>โคกปรง</t>
  </si>
  <si>
    <t>หนองแจง</t>
  </si>
  <si>
    <t>ซับพุทรา</t>
  </si>
  <si>
    <t>น้ำก้อ</t>
  </si>
  <si>
    <t>บ้านเนิน</t>
  </si>
  <si>
    <t>คำป่าหลาย</t>
  </si>
  <si>
    <t>เมืองมุกดาหาร</t>
  </si>
  <si>
    <t>ชะโนดน้อย</t>
  </si>
  <si>
    <t>ดงหลวง</t>
  </si>
  <si>
    <t>บึงงาม</t>
  </si>
  <si>
    <t>หนองพอก</t>
  </si>
  <si>
    <t>พัฒนานิคม</t>
  </si>
  <si>
    <t>เขาพระงาม</t>
  </si>
  <si>
    <t>วังเพลิง</t>
  </si>
  <si>
    <t>ชอนสารเดช</t>
  </si>
  <si>
    <t>หนองม่วง</t>
  </si>
  <si>
    <t>ชอนสมบูรณ์</t>
  </si>
  <si>
    <t>บ้านใหม่สามัคคี</t>
  </si>
  <si>
    <t>นิคมลำนารายณ์</t>
  </si>
  <si>
    <t>เกาะรัง</t>
  </si>
  <si>
    <t>เสริมกลาง</t>
  </si>
  <si>
    <t>โนนป่าซาง</t>
  </si>
  <si>
    <t>ผาขาว</t>
  </si>
  <si>
    <t>ทุ่งแก</t>
  </si>
  <si>
    <t>บ้านครัว</t>
  </si>
  <si>
    <t>บ้านหมอ</t>
  </si>
  <si>
    <t>พุกร่าง</t>
  </si>
  <si>
    <t>พระพุทธบาท</t>
  </si>
  <si>
    <t>หินซ้อน</t>
  </si>
  <si>
    <t>หนองย่างเสือ</t>
  </si>
  <si>
    <t>มวกเหล็ก</t>
  </si>
  <si>
    <t>บ้านโข้ง</t>
  </si>
  <si>
    <t>ไพรขลา</t>
  </si>
  <si>
    <t>นาทับไฮ</t>
  </si>
  <si>
    <t>รัตนวาปี</t>
  </si>
  <si>
    <t>หนองคาย</t>
  </si>
  <si>
    <t>กุดดู่</t>
  </si>
  <si>
    <t>ปางกู่</t>
  </si>
  <si>
    <t>หนองแก</t>
  </si>
  <si>
    <t>อุทัยสวรรค์</t>
  </si>
  <si>
    <t>นากลาง</t>
  </si>
  <si>
    <t>โนนทัน</t>
  </si>
  <si>
    <t>บุ่งแก้ว</t>
  </si>
  <si>
    <t>โนนสะอาด</t>
  </si>
  <si>
    <t>โพธิ์ศรีสำราญ</t>
  </si>
  <si>
    <t>ปะโค</t>
  </si>
  <si>
    <t>บ้านเชียง</t>
  </si>
  <si>
    <t>บ้านชัย</t>
  </si>
  <si>
    <t>อ่างหิน</t>
  </si>
  <si>
    <t>ปาย</t>
  </si>
  <si>
    <t>แม่ฮ่องสอน</t>
  </si>
  <si>
    <t>แม่เลา-แม่แสะ</t>
  </si>
  <si>
    <t>พื้นที่ราษฎรทำกิน</t>
  </si>
  <si>
    <t>สะเอียบ</t>
  </si>
  <si>
    <t>แม่ยม</t>
  </si>
  <si>
    <t>สถานีควบคุมไฟป่าแม่ยม</t>
  </si>
  <si>
    <t>เวียงมอก</t>
  </si>
  <si>
    <t>เถิน</t>
  </si>
  <si>
    <t>แม่วะ</t>
  </si>
  <si>
    <t>สถานีควบคุมไฟป่าแม่วะ</t>
  </si>
  <si>
    <t>ปราสาท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</si>
  <si>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</si>
  <si>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</si>
  <si>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</si>
  <si>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</si>
  <si>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ตาดควัน</t>
  </si>
  <si>
    <t>พญาเม็งราย</t>
  </si>
  <si>
    <t>น้ำตกตาดควัน</t>
  </si>
  <si>
    <t>คีรีราษฎร์</t>
  </si>
  <si>
    <t>พบพระ</t>
  </si>
  <si>
    <t>น้ำตกพาเจริญ</t>
  </si>
  <si>
    <t>นาทัน</t>
  </si>
  <si>
    <t>โคกภู</t>
  </si>
  <si>
    <t>ภูพาน</t>
  </si>
  <si>
    <t>สถานีควบคุมไฟป่าภูพานทอง</t>
  </si>
  <si>
    <t>ปลาบ่า</t>
  </si>
  <si>
    <t>ภูเรือ</t>
  </si>
  <si>
    <t>สถานีควบคุมไฟป่าภูเรือ</t>
  </si>
  <si>
    <t>บ้านฝาย</t>
  </si>
  <si>
    <t>ห้วยผึ้ง-วังยาว</t>
  </si>
  <si>
    <t>สบเตี๊ยะ</t>
  </si>
  <si>
    <t>จอมทอง</t>
  </si>
  <si>
    <t>ออบหลวง</t>
  </si>
  <si>
    <t>สถานีควบคุมไฟป่าจอมทอง</t>
  </si>
  <si>
    <t>อินทขิล</t>
  </si>
  <si>
    <t>แม่แตง</t>
  </si>
  <si>
    <t>ป่าแม่แตง</t>
  </si>
  <si>
    <t>แม่นาจร</t>
  </si>
  <si>
    <t>ห้วยชมภู</t>
  </si>
  <si>
    <t>เมืองเชียงราย</t>
  </si>
  <si>
    <t>ป่าแม่ลาวฝั่งซ้าย และป่าแม่กกฝั่งขวา</t>
  </si>
  <si>
    <t>วาวี</t>
  </si>
  <si>
    <t>แม่สรวย</t>
  </si>
  <si>
    <t>ป่าแม่ลาวฝั่งซ้าย</t>
  </si>
  <si>
    <t>ศรีถ้อย</t>
  </si>
  <si>
    <t>ป่าเด็ง</t>
  </si>
  <si>
    <t>ป่าหมายเลขแปดสิบเจ็ด</t>
  </si>
  <si>
    <t>ตาดกลอย</t>
  </si>
  <si>
    <t>ป่าลุ่มน้ำป่าสัก</t>
  </si>
  <si>
    <t>ป่าภูเปือย ป่าภูขี้เถ้า และป่าภูเรือ</t>
  </si>
  <si>
    <t>หนองผือ</t>
  </si>
  <si>
    <t>ผาอินทร์แปลง</t>
  </si>
  <si>
    <t>ป่าโคกหินนกยูง</t>
  </si>
  <si>
    <t>แม่พุง</t>
  </si>
  <si>
    <t>วังชิ้น</t>
  </si>
  <si>
    <t>ป่าแม่สรอย</t>
  </si>
  <si>
    <t>บ้านกลาง</t>
  </si>
  <si>
    <t>ป่าแม่ยมตะวันตก</t>
  </si>
  <si>
    <t>ไผ่โทน</t>
  </si>
  <si>
    <t>ร้องกวาง</t>
  </si>
  <si>
    <t>ป่าแม่คำมี</t>
  </si>
  <si>
    <t>ขุนแม่ลาน้อย</t>
  </si>
  <si>
    <t>แม่ลาน้อย</t>
  </si>
  <si>
    <t>ป่าแม่ยวมฝั่งซ้าย อ.ขุนยวม</t>
  </si>
  <si>
    <t>ถ้ำลอด</t>
  </si>
  <si>
    <t>ปางมะผ้า</t>
  </si>
  <si>
    <t>ป่าแม่ปายฝั่งขวา</t>
  </si>
  <si>
    <t>ชะแล</t>
  </si>
  <si>
    <t>ห้วยเตย</t>
  </si>
  <si>
    <t>ท่าตะเกียบ</t>
  </si>
  <si>
    <t>วะตะแบก</t>
  </si>
  <si>
    <t>ป่าแม่สอด</t>
  </si>
  <si>
    <t>คลองไผ่</t>
  </si>
  <si>
    <t>สีคิ้ว</t>
  </si>
  <si>
    <t>ป่าดงพญาเย็น</t>
  </si>
  <si>
    <t>และ</t>
  </si>
  <si>
    <t>ทุ่งช้าง</t>
  </si>
  <si>
    <t>ป่าน้ำยาว และป่าน้ำสวด</t>
  </si>
  <si>
    <t>ท่าสะอาด</t>
  </si>
  <si>
    <t>เซกา</t>
  </si>
  <si>
    <t>บึงกาฬ</t>
  </si>
  <si>
    <t>ป่าดงเซกา ป่าดงสีชมพู ป่าภูทอกใหญ่ภูวัว และป่าดงซำบอนเซกา</t>
  </si>
  <si>
    <t>หนองไม้งาม</t>
  </si>
  <si>
    <t>ป่าบ้านกรวด แปลงที่ห้า</t>
  </si>
  <si>
    <t>แม่ปืม</t>
  </si>
  <si>
    <t>เมืองพะเยา</t>
  </si>
  <si>
    <t>ป่าน้ำแม่ปืม และป่าดงประดู่</t>
  </si>
  <si>
    <t>ขุนควร</t>
  </si>
  <si>
    <t>ปง</t>
  </si>
  <si>
    <t>ป่าแม่ยม</t>
  </si>
  <si>
    <t>ผาช้างน้อย</t>
  </si>
  <si>
    <t>แม่กา</t>
  </si>
  <si>
    <t>ป่าแม่ต๋ำ</t>
  </si>
  <si>
    <t>โพนงาม</t>
  </si>
  <si>
    <t>คำชะอี</t>
  </si>
  <si>
    <t>ป่าดงภูสีฐาน</t>
  </si>
  <si>
    <t>ป่าซับลังกา</t>
  </si>
  <si>
    <t>ทุ่งผึ้ง</t>
  </si>
  <si>
    <t>แจ้ห่ม</t>
  </si>
  <si>
    <t>ป่าขุนวัง แปลงที่หนึ่ง</t>
  </si>
  <si>
    <t>ทุ่งกว๋าว</t>
  </si>
  <si>
    <t>เมืองปาน</t>
  </si>
  <si>
    <t>ป่าแม่ตุ๋ยฝั่งขวา</t>
  </si>
  <si>
    <t>จางเหนือ</t>
  </si>
  <si>
    <t>แม่เมาะ</t>
  </si>
  <si>
    <t>ป่าแม่จาง (ตอนขุน)</t>
  </si>
  <si>
    <t>หลุบเลา</t>
  </si>
  <si>
    <t>ป่าภูล้อมข้าวและป่าภูเพ็ก</t>
  </si>
  <si>
    <t>ป่าดงพันนาและป่าดงพระเจ้า</t>
  </si>
  <si>
    <t>ห้วยโจด</t>
  </si>
  <si>
    <t>วัฒนานคร</t>
  </si>
  <si>
    <t>สระแก้ว</t>
  </si>
  <si>
    <t>ป่าเขาฉกรรจ์ ป่าโนนสาวเอ้ ป่าปลายคลองห้วยไคร้ และป่า</t>
  </si>
  <si>
    <t>ขอนยูง</t>
  </si>
  <si>
    <t>กุดจับ</t>
  </si>
  <si>
    <t>ป่ากุดจับ</t>
  </si>
  <si>
    <t>ป่าน้ำปาด</t>
  </si>
  <si>
    <t>ม่วงคำ</t>
  </si>
  <si>
    <t>พาน</t>
  </si>
  <si>
    <t>ศรีดอนไชย</t>
  </si>
  <si>
    <t>เทิง</t>
  </si>
  <si>
    <t>ผางาม</t>
  </si>
  <si>
    <t>เวียงชัย</t>
  </si>
  <si>
    <t>หนองปลาไหล</t>
  </si>
  <si>
    <t>ลาดแค</t>
  </si>
  <si>
    <t>โป่ง</t>
  </si>
  <si>
    <t>ด่านซ้าย</t>
  </si>
  <si>
    <t>ห้วยม้า</t>
  </si>
  <si>
    <t>เมืองแพร่</t>
  </si>
  <si>
    <t>ป่าโปง</t>
  </si>
  <si>
    <t>สบเมย</t>
  </si>
  <si>
    <t>แขวงออเงิน</t>
  </si>
  <si>
    <t>เขตสายไหม</t>
  </si>
  <si>
    <t>ด่านมะขามเตี้ย</t>
  </si>
  <si>
    <t>พระแท่น</t>
  </si>
  <si>
    <t>โคกเครือ</t>
  </si>
  <si>
    <t>หนองกุงศรี</t>
  </si>
  <si>
    <t>ทรายทอง</t>
  </si>
  <si>
    <t>ห้วยเม็ก</t>
  </si>
  <si>
    <t>คำสร้างเที่ยง</t>
  </si>
  <si>
    <t>สามชัย</t>
  </si>
  <si>
    <t>ซับสมบูรณ์</t>
  </si>
  <si>
    <t>โคกโพธิ์ไชย</t>
  </si>
  <si>
    <t>พังทุย</t>
  </si>
  <si>
    <t>ห้วยใหญ่</t>
  </si>
  <si>
    <t>บางละมุง</t>
  </si>
  <si>
    <t>หนองชาก</t>
  </si>
  <si>
    <t>บ้านชวน</t>
  </si>
  <si>
    <t>บำเหน็จณรงค์</t>
  </si>
  <si>
    <t>โสกปลาดุก</t>
  </si>
  <si>
    <t>บุ่งคล้า</t>
  </si>
  <si>
    <t>เมืองชัยภูมิ</t>
  </si>
  <si>
    <t>ภูแลนคา</t>
  </si>
  <si>
    <t>คอนสวรรค์</t>
  </si>
  <si>
    <t>ท่าสายลวด</t>
  </si>
  <si>
    <t>แม่สอด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</si>
  <si>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</si>
  <si>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</si>
  <si>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</si>
  <si>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</si>
  <si>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</si>
  <si>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ดอนยอ</t>
  </si>
  <si>
    <t>บางปลากด</t>
  </si>
  <si>
    <t>องครักษ์</t>
  </si>
  <si>
    <t>วังกระโจม</t>
  </si>
  <si>
    <t>น้ำก่ำ</t>
  </si>
  <si>
    <t>ธาตุพนม</t>
  </si>
  <si>
    <t>บ้านผึ้ง</t>
  </si>
  <si>
    <t>เมืองนครพนม</t>
  </si>
  <si>
    <t>นาหว้า</t>
  </si>
  <si>
    <t>ท่าบ่อสงคราม</t>
  </si>
  <si>
    <t>บ้านข่า</t>
  </si>
  <si>
    <t>บ้านแพง</t>
  </si>
  <si>
    <t>พลกรัง</t>
  </si>
  <si>
    <t>เมืองนครราชสีมา</t>
  </si>
  <si>
    <t>ด่านจาก</t>
  </si>
  <si>
    <t>โนนไทย</t>
  </si>
  <si>
    <t>บัลลังก์</t>
  </si>
  <si>
    <t>พลสงคราม</t>
  </si>
  <si>
    <t>โคกกระเบื้อง</t>
  </si>
  <si>
    <t>บ้านเหลื่อม</t>
  </si>
  <si>
    <t>ดอน</t>
  </si>
  <si>
    <t>ปักธงชัย</t>
  </si>
  <si>
    <t>วังไทร</t>
  </si>
  <si>
    <t>หนองหม้อ</t>
  </si>
  <si>
    <t>หัวหวาย</t>
  </si>
  <si>
    <t>โพธิ์ประสาท</t>
  </si>
  <si>
    <t>โคกเดื่อ</t>
  </si>
  <si>
    <t>วังน้ำลัด</t>
  </si>
  <si>
    <t>วังบ่อ</t>
  </si>
  <si>
    <t>ห้วยร่วม</t>
  </si>
  <si>
    <t>หนองกลับ</t>
  </si>
  <si>
    <t>โคกเหล็ก</t>
  </si>
  <si>
    <t>ห้วยราช</t>
  </si>
  <si>
    <t>หนองพลับ</t>
  </si>
  <si>
    <t>หัวหิน</t>
  </si>
  <si>
    <t>ประจวบคีรีขันธ์</t>
  </si>
  <si>
    <t>หนองโพรง</t>
  </si>
  <si>
    <t>ศรีมหาโพธิ</t>
  </si>
  <si>
    <t>นนทรี</t>
  </si>
  <si>
    <t>กบินทร์บุรี</t>
  </si>
  <si>
    <t>รอบเมือง</t>
  </si>
  <si>
    <t>บ้านพระ</t>
  </si>
  <si>
    <t>โพธิ์งาม</t>
  </si>
  <si>
    <t>ประจันตคาม</t>
  </si>
  <si>
    <t>ห้วยพุก</t>
  </si>
  <si>
    <t>ดงเจริญ</t>
  </si>
  <si>
    <t>พิจิตร</t>
  </si>
  <si>
    <t>ท้ายทุ่ง</t>
  </si>
  <si>
    <t>ทับคล้อ</t>
  </si>
  <si>
    <t>วังหลุม</t>
  </si>
  <si>
    <t>ตะพานหิน</t>
  </si>
  <si>
    <t>เขาเจ็ดลูก</t>
  </si>
  <si>
    <t>หนองพระ</t>
  </si>
  <si>
    <t>วังทรายพูน</t>
  </si>
  <si>
    <t>หัวดง</t>
  </si>
  <si>
    <t>เมืองพิจิตร</t>
  </si>
  <si>
    <t>สายคำโห้</t>
  </si>
  <si>
    <t>พันชาลี</t>
  </si>
  <si>
    <t>วังพิกุล</t>
  </si>
  <si>
    <t>ห้วยเฮี้ย</t>
  </si>
  <si>
    <t>นครไทย</t>
  </si>
  <si>
    <t>นิคมคำสร้อย</t>
  </si>
  <si>
    <t>นากอก</t>
  </si>
  <si>
    <t>สระคู</t>
  </si>
  <si>
    <t>สุวรรณภูมิ</t>
  </si>
  <si>
    <t>กู่กาสิงห์</t>
  </si>
  <si>
    <t>เกษตรวิสัย</t>
  </si>
  <si>
    <t>นางาม</t>
  </si>
  <si>
    <t>เสลภูมิ</t>
  </si>
  <si>
    <t>บ้านเขือง</t>
  </si>
  <si>
    <t>เชียงขวัญ</t>
  </si>
  <si>
    <t>กองดิน</t>
  </si>
  <si>
    <t>แกลง</t>
  </si>
  <si>
    <t>ระยอง</t>
  </si>
  <si>
    <t>มาบยางพร</t>
  </si>
  <si>
    <t>ปลวกแดง</t>
  </si>
  <si>
    <t>ชอนม่วง</t>
  </si>
  <si>
    <t>บ้านหมี่</t>
  </si>
  <si>
    <t>นาครัว</t>
  </si>
  <si>
    <t>แม่ทะ</t>
  </si>
  <si>
    <t>ใหม่พัฒนา</t>
  </si>
  <si>
    <t>เกาะคา</t>
  </si>
  <si>
    <t>บ้านโฮ่ง</t>
  </si>
  <si>
    <t>ศรีวิชัย</t>
  </si>
  <si>
    <t>โดด</t>
  </si>
  <si>
    <t>โพธิ์ศรีสุวรรณ</t>
  </si>
  <si>
    <t>ศรีสะเกษ</t>
  </si>
  <si>
    <t>นาเพียง</t>
  </si>
  <si>
    <t>กุสุมาลย์</t>
  </si>
  <si>
    <t>วานรนิวาส</t>
  </si>
  <si>
    <t>กุดเรือคำ</t>
  </si>
  <si>
    <t>วังใหม่</t>
  </si>
  <si>
    <t>วังสมบูรณ์</t>
  </si>
  <si>
    <t>ผักขะ</t>
  </si>
  <si>
    <t>กระเบื้อง</t>
  </si>
  <si>
    <t>พระบาทนาสิงห์</t>
  </si>
  <si>
    <t>หัวนาคำ</t>
  </si>
  <si>
    <t>ศรีธาตุ</t>
  </si>
  <si>
    <t>คำเลาะ</t>
  </si>
  <si>
    <t>ไชยวาน</t>
  </si>
  <si>
    <t>โพนสูง</t>
  </si>
  <si>
    <t>สร้างแป้น</t>
  </si>
  <si>
    <t>เพ็ญ</t>
  </si>
  <si>
    <t>โคกสว่าง</t>
  </si>
  <si>
    <t>สำโรง</t>
  </si>
  <si>
    <t>อุบลราชธานี</t>
  </si>
  <si>
    <t>หนองแสงใหญ่</t>
  </si>
  <si>
    <t>โขงเจียม</t>
  </si>
  <si>
    <t>high</t>
  </si>
  <si>
    <t>สักหลง</t>
  </si>
  <si>
    <t>low</t>
  </si>
  <si>
    <t>สามผง</t>
  </si>
  <si>
    <t>ป่าแม่ละเมา</t>
  </si>
  <si>
    <t>ป่าแม่ตืน และป่าแม่แนต</t>
  </si>
  <si>
    <t>โป่งสา</t>
  </si>
  <si>
    <t>ขุนน้ำยม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</si>
</sst>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5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4" fillId="0" borderId="0" applyNumberFormat="0" applyFill="0" applyBorder="0" applyAlignment="0" applyProtection="0"/>
    <xf numFmtId="0" fontId="7" fillId="0" borderId="0"/>
    <xf numFmtId="0" fontId="3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0" fontId="31" fillId="0" borderId="1" xfId="64" applyBorder="1" applyAlignment="1" applyProtection="1">
      <alignment horizontal="center" vertic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2"/>
  <sheetViews>
    <sheetView topLeftCell="A103" zoomScaleNormal="100" workbookViewId="0">
      <selection activeCell="L117" sqref="L117"/>
    </sheetView>
  </sheetViews>
  <sheetFormatPr defaultColWidth="7.85546875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12.140625" style="19" bestFit="1" customWidth="1"/>
    <col min="10" max="10" width="10.140625" style="19" bestFit="1" customWidth="1"/>
    <col min="11" max="11" width="18.5703125" style="19" bestFit="1" customWidth="1"/>
    <col min="12" max="12" width="20.42578125" style="19" bestFit="1" customWidth="1"/>
    <col min="13" max="13" width="19.5703125" style="19" bestFit="1" customWidth="1"/>
    <col min="14" max="14" width="41.710937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.5703125" style="18" bestFit="1" customWidth="1"/>
    <col min="20" max="16384" width="7.85546875" style="18"/>
  </cols>
  <sheetData>
    <row r="1" spans="1:19" ht="28.5" customHeight="1">
      <c r="A1" s="41" t="s">
        <v>247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7" customFormat="1">
      <c r="A4" s="32">
        <v>44949</v>
      </c>
      <c r="B4" s="33">
        <v>1.45</v>
      </c>
      <c r="C4" s="34">
        <v>13.30289</v>
      </c>
      <c r="D4" s="34">
        <v>101.08176</v>
      </c>
      <c r="E4" s="35">
        <v>725516.65319500002</v>
      </c>
      <c r="F4" s="35">
        <v>1471574.57858</v>
      </c>
      <c r="G4" s="36" t="s">
        <v>51</v>
      </c>
      <c r="H4" s="36" t="s">
        <v>219</v>
      </c>
      <c r="I4" s="36" t="s">
        <v>176</v>
      </c>
      <c r="J4" s="36" t="s">
        <v>127</v>
      </c>
      <c r="K4" s="36" t="s">
        <v>48</v>
      </c>
      <c r="L4" s="36" t="s">
        <v>126</v>
      </c>
      <c r="M4" s="36" t="s">
        <v>112</v>
      </c>
      <c r="N4" s="36" t="s">
        <v>125</v>
      </c>
      <c r="O4" s="36" t="s">
        <v>124</v>
      </c>
      <c r="P4" s="36" t="s">
        <v>46</v>
      </c>
      <c r="Q4" s="36" t="s">
        <v>147</v>
      </c>
      <c r="R4" s="38" t="str">
        <f t="shared" ref="R4:R35" si="0">HYPERLINK(CONCATENATE("http://maps.google.com/maps?q=",C4,",",D4))</f>
        <v>http://maps.google.com/maps?q=13.30289,101.08176</v>
      </c>
      <c r="S4" s="37" t="s">
        <v>45</v>
      </c>
    </row>
    <row r="5" spans="1:19" s="37" customFormat="1">
      <c r="A5" s="32">
        <v>44949</v>
      </c>
      <c r="B5" s="33">
        <v>1.45</v>
      </c>
      <c r="C5" s="34">
        <v>13.306279999999999</v>
      </c>
      <c r="D5" s="34">
        <v>101.08224</v>
      </c>
      <c r="E5" s="35">
        <v>725565.53347599995</v>
      </c>
      <c r="F5" s="35">
        <v>1471950.13286</v>
      </c>
      <c r="G5" s="36" t="s">
        <v>51</v>
      </c>
      <c r="H5" s="36" t="s">
        <v>219</v>
      </c>
      <c r="I5" s="36" t="s">
        <v>176</v>
      </c>
      <c r="J5" s="36" t="s">
        <v>127</v>
      </c>
      <c r="K5" s="36" t="s">
        <v>48</v>
      </c>
      <c r="L5" s="36" t="s">
        <v>126</v>
      </c>
      <c r="M5" s="36" t="s">
        <v>112</v>
      </c>
      <c r="N5" s="36" t="s">
        <v>125</v>
      </c>
      <c r="O5" s="36" t="s">
        <v>124</v>
      </c>
      <c r="P5" s="36" t="s">
        <v>46</v>
      </c>
      <c r="Q5" s="36" t="s">
        <v>147</v>
      </c>
      <c r="R5" s="38" t="str">
        <f t="shared" si="0"/>
        <v>http://maps.google.com/maps?q=13.30628,101.08224</v>
      </c>
      <c r="S5" s="37" t="s">
        <v>45</v>
      </c>
    </row>
    <row r="6" spans="1:19" s="37" customFormat="1">
      <c r="A6" s="32">
        <v>44949</v>
      </c>
      <c r="B6" s="33">
        <v>1.45</v>
      </c>
      <c r="C6" s="34">
        <v>13.306839999999999</v>
      </c>
      <c r="D6" s="34">
        <v>101.07857</v>
      </c>
      <c r="E6" s="35">
        <v>725167.29377600003</v>
      </c>
      <c r="F6" s="35">
        <v>1472008.77409</v>
      </c>
      <c r="G6" s="36" t="s">
        <v>51</v>
      </c>
      <c r="H6" s="36" t="s">
        <v>219</v>
      </c>
      <c r="I6" s="36" t="s">
        <v>176</v>
      </c>
      <c r="J6" s="36" t="s">
        <v>127</v>
      </c>
      <c r="K6" s="36" t="s">
        <v>48</v>
      </c>
      <c r="L6" s="36" t="s">
        <v>126</v>
      </c>
      <c r="M6" s="36" t="s">
        <v>112</v>
      </c>
      <c r="N6" s="36" t="s">
        <v>125</v>
      </c>
      <c r="O6" s="36" t="s">
        <v>124</v>
      </c>
      <c r="P6" s="36" t="s">
        <v>46</v>
      </c>
      <c r="Q6" s="36" t="s">
        <v>147</v>
      </c>
      <c r="R6" s="38" t="str">
        <f t="shared" si="0"/>
        <v>http://maps.google.com/maps?q=13.30684,101.07857</v>
      </c>
      <c r="S6" s="37" t="s">
        <v>45</v>
      </c>
    </row>
    <row r="7" spans="1:19" s="37" customFormat="1">
      <c r="A7" s="32">
        <v>44949</v>
      </c>
      <c r="B7" s="33">
        <v>1.45</v>
      </c>
      <c r="C7" s="34">
        <v>16.938389999999998</v>
      </c>
      <c r="D7" s="34">
        <v>100.46181</v>
      </c>
      <c r="E7" s="35">
        <v>655664.65474000003</v>
      </c>
      <c r="F7" s="35">
        <v>1873318.0805299999</v>
      </c>
      <c r="G7" s="36" t="s">
        <v>51</v>
      </c>
      <c r="H7" s="36" t="s">
        <v>300</v>
      </c>
      <c r="I7" s="36" t="s">
        <v>301</v>
      </c>
      <c r="J7" s="36" t="s">
        <v>213</v>
      </c>
      <c r="K7" s="36" t="s">
        <v>68</v>
      </c>
      <c r="L7" s="36" t="s">
        <v>302</v>
      </c>
      <c r="M7" s="36" t="s">
        <v>134</v>
      </c>
      <c r="N7" s="36" t="s">
        <v>303</v>
      </c>
      <c r="O7" s="36" t="s">
        <v>133</v>
      </c>
      <c r="P7" s="36" t="s">
        <v>46</v>
      </c>
      <c r="Q7" s="36" t="s">
        <v>147</v>
      </c>
      <c r="R7" s="38" t="str">
        <f t="shared" si="0"/>
        <v>http://maps.google.com/maps?q=16.93839,100.46181</v>
      </c>
      <c r="S7" s="37" t="s">
        <v>45</v>
      </c>
    </row>
    <row r="8" spans="1:19" s="37" customFormat="1">
      <c r="A8" s="32">
        <v>44949</v>
      </c>
      <c r="B8" s="33">
        <v>1.45</v>
      </c>
      <c r="C8" s="34">
        <v>14.80081</v>
      </c>
      <c r="D8" s="34">
        <v>99.079250000000002</v>
      </c>
      <c r="E8" s="35">
        <v>508527.805032</v>
      </c>
      <c r="F8" s="35">
        <v>1636296.3940399999</v>
      </c>
      <c r="G8" s="36" t="s">
        <v>51</v>
      </c>
      <c r="H8" s="36" t="s">
        <v>111</v>
      </c>
      <c r="I8" s="36" t="s">
        <v>109</v>
      </c>
      <c r="J8" s="36" t="s">
        <v>52</v>
      </c>
      <c r="K8" s="36" t="s">
        <v>48</v>
      </c>
      <c r="L8" s="36" t="s">
        <v>108</v>
      </c>
      <c r="M8" s="36" t="s">
        <v>107</v>
      </c>
      <c r="N8" s="36" t="s">
        <v>299</v>
      </c>
      <c r="O8" s="36" t="s">
        <v>106</v>
      </c>
      <c r="P8" s="36" t="s">
        <v>46</v>
      </c>
      <c r="Q8" s="36" t="s">
        <v>147</v>
      </c>
      <c r="R8" s="38" t="str">
        <f t="shared" si="0"/>
        <v>http://maps.google.com/maps?q=14.80081,99.07925</v>
      </c>
      <c r="S8" s="37" t="s">
        <v>45</v>
      </c>
    </row>
    <row r="9" spans="1:19" s="37" customFormat="1">
      <c r="A9" s="32">
        <v>44949</v>
      </c>
      <c r="B9" s="33">
        <v>1.45</v>
      </c>
      <c r="C9" s="34">
        <v>14.62848</v>
      </c>
      <c r="D9" s="34">
        <v>99.13391</v>
      </c>
      <c r="E9" s="35">
        <v>514420.89189299999</v>
      </c>
      <c r="F9" s="35">
        <v>1617239.1534</v>
      </c>
      <c r="G9" s="36" t="s">
        <v>51</v>
      </c>
      <c r="H9" s="36" t="s">
        <v>111</v>
      </c>
      <c r="I9" s="36" t="s">
        <v>109</v>
      </c>
      <c r="J9" s="36" t="s">
        <v>52</v>
      </c>
      <c r="K9" s="36" t="s">
        <v>48</v>
      </c>
      <c r="L9" s="36" t="s">
        <v>108</v>
      </c>
      <c r="M9" s="36" t="s">
        <v>107</v>
      </c>
      <c r="N9" s="36" t="s">
        <v>45</v>
      </c>
      <c r="O9" s="36" t="s">
        <v>106</v>
      </c>
      <c r="P9" s="36" t="s">
        <v>46</v>
      </c>
      <c r="Q9" s="36" t="s">
        <v>147</v>
      </c>
      <c r="R9" s="38" t="str">
        <f t="shared" si="0"/>
        <v>http://maps.google.com/maps?q=14.62848,99.13391</v>
      </c>
      <c r="S9" s="37" t="s">
        <v>45</v>
      </c>
    </row>
    <row r="10" spans="1:19" s="37" customFormat="1">
      <c r="A10" s="32">
        <v>44949</v>
      </c>
      <c r="B10" s="33">
        <v>1.45</v>
      </c>
      <c r="C10" s="34">
        <v>14.7296</v>
      </c>
      <c r="D10" s="34">
        <v>99.015960000000007</v>
      </c>
      <c r="E10" s="35">
        <v>501717.95637899998</v>
      </c>
      <c r="F10" s="35">
        <v>1628418.9672699999</v>
      </c>
      <c r="G10" s="36" t="s">
        <v>51</v>
      </c>
      <c r="H10" s="36" t="s">
        <v>110</v>
      </c>
      <c r="I10" s="36" t="s">
        <v>109</v>
      </c>
      <c r="J10" s="36" t="s">
        <v>52</v>
      </c>
      <c r="K10" s="36" t="s">
        <v>48</v>
      </c>
      <c r="L10" s="36" t="s">
        <v>108</v>
      </c>
      <c r="M10" s="36" t="s">
        <v>107</v>
      </c>
      <c r="N10" s="36" t="s">
        <v>45</v>
      </c>
      <c r="O10" s="36" t="s">
        <v>106</v>
      </c>
      <c r="P10" s="36" t="s">
        <v>46</v>
      </c>
      <c r="Q10" s="36" t="s">
        <v>147</v>
      </c>
      <c r="R10" s="38" t="str">
        <f t="shared" si="0"/>
        <v>http://maps.google.com/maps?q=14.7296,99.01596</v>
      </c>
      <c r="S10" s="37" t="s">
        <v>45</v>
      </c>
    </row>
    <row r="11" spans="1:19" s="37" customFormat="1">
      <c r="A11" s="32">
        <v>44949</v>
      </c>
      <c r="B11" s="33">
        <v>1.45</v>
      </c>
      <c r="C11" s="34">
        <v>14.7577</v>
      </c>
      <c r="D11" s="34">
        <v>99.006100000000004</v>
      </c>
      <c r="E11" s="35">
        <v>500656.52818600001</v>
      </c>
      <c r="F11" s="35">
        <v>1631526.8307</v>
      </c>
      <c r="G11" s="36" t="s">
        <v>51</v>
      </c>
      <c r="H11" s="36" t="s">
        <v>110</v>
      </c>
      <c r="I11" s="36" t="s">
        <v>109</v>
      </c>
      <c r="J11" s="36" t="s">
        <v>52</v>
      </c>
      <c r="K11" s="36" t="s">
        <v>48</v>
      </c>
      <c r="L11" s="36" t="s">
        <v>108</v>
      </c>
      <c r="M11" s="36" t="s">
        <v>107</v>
      </c>
      <c r="N11" s="36" t="s">
        <v>45</v>
      </c>
      <c r="O11" s="36" t="s">
        <v>106</v>
      </c>
      <c r="P11" s="36" t="s">
        <v>46</v>
      </c>
      <c r="Q11" s="36" t="s">
        <v>147</v>
      </c>
      <c r="R11" s="38" t="str">
        <f t="shared" si="0"/>
        <v>http://maps.google.com/maps?q=14.7577,99.0061</v>
      </c>
      <c r="S11" s="37" t="s">
        <v>45</v>
      </c>
    </row>
    <row r="12" spans="1:19" s="37" customFormat="1">
      <c r="A12" s="32">
        <v>44949</v>
      </c>
      <c r="B12" s="33">
        <v>1.45</v>
      </c>
      <c r="C12" s="34">
        <v>14.76144</v>
      </c>
      <c r="D12" s="34">
        <v>99.006690000000006</v>
      </c>
      <c r="E12" s="35">
        <v>500720.01614800002</v>
      </c>
      <c r="F12" s="35">
        <v>1631940.4844500001</v>
      </c>
      <c r="G12" s="36" t="s">
        <v>51</v>
      </c>
      <c r="H12" s="36" t="s">
        <v>110</v>
      </c>
      <c r="I12" s="36" t="s">
        <v>109</v>
      </c>
      <c r="J12" s="36" t="s">
        <v>52</v>
      </c>
      <c r="K12" s="36" t="s">
        <v>48</v>
      </c>
      <c r="L12" s="36" t="s">
        <v>108</v>
      </c>
      <c r="M12" s="36" t="s">
        <v>107</v>
      </c>
      <c r="N12" s="36" t="s">
        <v>45</v>
      </c>
      <c r="O12" s="36" t="s">
        <v>106</v>
      </c>
      <c r="P12" s="36" t="s">
        <v>46</v>
      </c>
      <c r="Q12" s="36" t="s">
        <v>147</v>
      </c>
      <c r="R12" s="38" t="str">
        <f t="shared" si="0"/>
        <v>http://maps.google.com/maps?q=14.76144,99.00669</v>
      </c>
      <c r="S12" s="37" t="s">
        <v>45</v>
      </c>
    </row>
    <row r="13" spans="1:19" s="37" customFormat="1">
      <c r="A13" s="32">
        <v>44949</v>
      </c>
      <c r="B13" s="33">
        <v>1.45</v>
      </c>
      <c r="C13" s="34">
        <v>14.762840000000001</v>
      </c>
      <c r="D13" s="34">
        <v>98.969210000000004</v>
      </c>
      <c r="E13" s="35">
        <v>496686.22477500001</v>
      </c>
      <c r="F13" s="35">
        <v>1632095.54363</v>
      </c>
      <c r="G13" s="36" t="s">
        <v>51</v>
      </c>
      <c r="H13" s="36" t="s">
        <v>110</v>
      </c>
      <c r="I13" s="36" t="s">
        <v>109</v>
      </c>
      <c r="J13" s="36" t="s">
        <v>52</v>
      </c>
      <c r="K13" s="36" t="s">
        <v>48</v>
      </c>
      <c r="L13" s="36" t="s">
        <v>108</v>
      </c>
      <c r="M13" s="36" t="s">
        <v>107</v>
      </c>
      <c r="N13" s="36" t="s">
        <v>45</v>
      </c>
      <c r="O13" s="36" t="s">
        <v>106</v>
      </c>
      <c r="P13" s="36" t="s">
        <v>46</v>
      </c>
      <c r="Q13" s="36" t="s">
        <v>147</v>
      </c>
      <c r="R13" s="38" t="str">
        <f t="shared" si="0"/>
        <v>http://maps.google.com/maps?q=14.76284,98.96921</v>
      </c>
      <c r="S13" s="37" t="s">
        <v>45</v>
      </c>
    </row>
    <row r="14" spans="1:19" s="37" customFormat="1">
      <c r="A14" s="32">
        <v>44949</v>
      </c>
      <c r="B14" s="33">
        <v>1.45</v>
      </c>
      <c r="C14" s="34">
        <v>14.763439999999999</v>
      </c>
      <c r="D14" s="34">
        <v>98.9649</v>
      </c>
      <c r="E14" s="35">
        <v>496222.37113099999</v>
      </c>
      <c r="F14" s="35">
        <v>1632161.9728999999</v>
      </c>
      <c r="G14" s="36" t="s">
        <v>51</v>
      </c>
      <c r="H14" s="36" t="s">
        <v>110</v>
      </c>
      <c r="I14" s="36" t="s">
        <v>109</v>
      </c>
      <c r="J14" s="36" t="s">
        <v>52</v>
      </c>
      <c r="K14" s="36" t="s">
        <v>48</v>
      </c>
      <c r="L14" s="36" t="s">
        <v>108</v>
      </c>
      <c r="M14" s="36" t="s">
        <v>107</v>
      </c>
      <c r="N14" s="36" t="s">
        <v>45</v>
      </c>
      <c r="O14" s="36" t="s">
        <v>106</v>
      </c>
      <c r="P14" s="36" t="s">
        <v>46</v>
      </c>
      <c r="Q14" s="36" t="s">
        <v>147</v>
      </c>
      <c r="R14" s="38" t="str">
        <f t="shared" si="0"/>
        <v>http://maps.google.com/maps?q=14.76344,98.9649</v>
      </c>
      <c r="S14" s="37" t="s">
        <v>45</v>
      </c>
    </row>
    <row r="15" spans="1:19" s="37" customFormat="1">
      <c r="A15" s="32">
        <v>44949</v>
      </c>
      <c r="B15" s="33">
        <v>1.45</v>
      </c>
      <c r="C15" s="34">
        <v>14.7652</v>
      </c>
      <c r="D15" s="34">
        <v>99.007140000000007</v>
      </c>
      <c r="E15" s="35">
        <v>500768.43452200003</v>
      </c>
      <c r="F15" s="35">
        <v>1632356.35005</v>
      </c>
      <c r="G15" s="36" t="s">
        <v>51</v>
      </c>
      <c r="H15" s="36" t="s">
        <v>110</v>
      </c>
      <c r="I15" s="36" t="s">
        <v>109</v>
      </c>
      <c r="J15" s="36" t="s">
        <v>52</v>
      </c>
      <c r="K15" s="36" t="s">
        <v>48</v>
      </c>
      <c r="L15" s="36" t="s">
        <v>108</v>
      </c>
      <c r="M15" s="36" t="s">
        <v>107</v>
      </c>
      <c r="N15" s="36" t="s">
        <v>45</v>
      </c>
      <c r="O15" s="36" t="s">
        <v>106</v>
      </c>
      <c r="P15" s="36" t="s">
        <v>46</v>
      </c>
      <c r="Q15" s="36" t="s">
        <v>147</v>
      </c>
      <c r="R15" s="38" t="str">
        <f t="shared" si="0"/>
        <v>http://maps.google.com/maps?q=14.7652,99.00714</v>
      </c>
      <c r="S15" s="37" t="s">
        <v>45</v>
      </c>
    </row>
    <row r="16" spans="1:19" s="37" customFormat="1">
      <c r="A16" s="32">
        <v>44949</v>
      </c>
      <c r="B16" s="33">
        <v>1.45</v>
      </c>
      <c r="C16" s="34">
        <v>14.769590000000001</v>
      </c>
      <c r="D16" s="34">
        <v>99.003110000000007</v>
      </c>
      <c r="E16" s="35">
        <v>500334.70355699997</v>
      </c>
      <c r="F16" s="35">
        <v>1632841.88381</v>
      </c>
      <c r="G16" s="36" t="s">
        <v>51</v>
      </c>
      <c r="H16" s="36" t="s">
        <v>110</v>
      </c>
      <c r="I16" s="36" t="s">
        <v>109</v>
      </c>
      <c r="J16" s="36" t="s">
        <v>52</v>
      </c>
      <c r="K16" s="36" t="s">
        <v>48</v>
      </c>
      <c r="L16" s="36" t="s">
        <v>108</v>
      </c>
      <c r="M16" s="36" t="s">
        <v>107</v>
      </c>
      <c r="N16" s="36" t="s">
        <v>45</v>
      </c>
      <c r="O16" s="36" t="s">
        <v>106</v>
      </c>
      <c r="P16" s="36" t="s">
        <v>46</v>
      </c>
      <c r="Q16" s="36" t="s">
        <v>147</v>
      </c>
      <c r="R16" s="38" t="str">
        <f t="shared" si="0"/>
        <v>http://maps.google.com/maps?q=14.76959,99.00311</v>
      </c>
      <c r="S16" s="37" t="s">
        <v>45</v>
      </c>
    </row>
    <row r="17" spans="1:19" s="37" customFormat="1">
      <c r="A17" s="32">
        <v>44949</v>
      </c>
      <c r="B17" s="33">
        <v>1.45</v>
      </c>
      <c r="C17" s="34">
        <v>13.326689999999999</v>
      </c>
      <c r="D17" s="34">
        <v>99.522289999999998</v>
      </c>
      <c r="E17" s="35">
        <v>556563.54623600002</v>
      </c>
      <c r="F17" s="35">
        <v>1473323.0226400001</v>
      </c>
      <c r="G17" s="36" t="s">
        <v>51</v>
      </c>
      <c r="H17" s="36" t="s">
        <v>295</v>
      </c>
      <c r="I17" s="36" t="s">
        <v>296</v>
      </c>
      <c r="J17" s="36" t="s">
        <v>63</v>
      </c>
      <c r="K17" s="36" t="s">
        <v>48</v>
      </c>
      <c r="L17" s="36" t="s">
        <v>297</v>
      </c>
      <c r="M17" s="36" t="s">
        <v>107</v>
      </c>
      <c r="N17" s="36" t="s">
        <v>298</v>
      </c>
      <c r="O17" s="36" t="s">
        <v>106</v>
      </c>
      <c r="P17" s="36" t="s">
        <v>46</v>
      </c>
      <c r="Q17" s="36" t="s">
        <v>147</v>
      </c>
      <c r="R17" s="38" t="str">
        <f t="shared" si="0"/>
        <v>http://maps.google.com/maps?q=13.32669,99.52229</v>
      </c>
      <c r="S17" s="37" t="s">
        <v>45</v>
      </c>
    </row>
    <row r="18" spans="1:19" s="37" customFormat="1">
      <c r="A18" s="32">
        <v>44949</v>
      </c>
      <c r="B18" s="33">
        <v>1.45</v>
      </c>
      <c r="C18" s="34">
        <v>15.506679999999999</v>
      </c>
      <c r="D18" s="34">
        <v>101.36530999999999</v>
      </c>
      <c r="E18" s="35">
        <v>753742.01555200003</v>
      </c>
      <c r="F18" s="35">
        <v>1715769.14515</v>
      </c>
      <c r="G18" s="36" t="s">
        <v>51</v>
      </c>
      <c r="H18" s="36" t="s">
        <v>146</v>
      </c>
      <c r="I18" s="36" t="s">
        <v>145</v>
      </c>
      <c r="J18" s="36" t="s">
        <v>102</v>
      </c>
      <c r="K18" s="36" t="s">
        <v>48</v>
      </c>
      <c r="L18" s="36" t="s">
        <v>144</v>
      </c>
      <c r="M18" s="36" t="s">
        <v>112</v>
      </c>
      <c r="N18" s="36" t="s">
        <v>143</v>
      </c>
      <c r="O18" s="36" t="s">
        <v>116</v>
      </c>
      <c r="P18" s="36" t="s">
        <v>46</v>
      </c>
      <c r="Q18" s="36" t="s">
        <v>147</v>
      </c>
      <c r="R18" s="38" t="str">
        <f t="shared" si="0"/>
        <v>http://maps.google.com/maps?q=15.50668,101.36531</v>
      </c>
      <c r="S18" s="37" t="s">
        <v>45</v>
      </c>
    </row>
    <row r="19" spans="1:19" s="37" customFormat="1">
      <c r="A19" s="32">
        <v>44949</v>
      </c>
      <c r="B19" s="33">
        <v>1.45</v>
      </c>
      <c r="C19" s="34">
        <v>19.532769999999999</v>
      </c>
      <c r="D19" s="34">
        <v>101.08035</v>
      </c>
      <c r="E19" s="35">
        <v>718287.84036799998</v>
      </c>
      <c r="F19" s="35">
        <v>2161104.3757099998</v>
      </c>
      <c r="G19" s="36" t="s">
        <v>51</v>
      </c>
      <c r="H19" s="36" t="s">
        <v>293</v>
      </c>
      <c r="I19" s="36" t="s">
        <v>150</v>
      </c>
      <c r="J19" s="36" t="s">
        <v>154</v>
      </c>
      <c r="K19" s="36" t="s">
        <v>68</v>
      </c>
      <c r="L19" s="36" t="s">
        <v>294</v>
      </c>
      <c r="M19" s="36" t="s">
        <v>107</v>
      </c>
      <c r="N19" s="36" t="s">
        <v>45</v>
      </c>
      <c r="O19" s="36" t="s">
        <v>217</v>
      </c>
      <c r="P19" s="36" t="s">
        <v>46</v>
      </c>
      <c r="Q19" s="36" t="s">
        <v>147</v>
      </c>
      <c r="R19" s="38" t="str">
        <f t="shared" si="0"/>
        <v>http://maps.google.com/maps?q=19.53277,101.08035</v>
      </c>
      <c r="S19" s="37" t="s">
        <v>45</v>
      </c>
    </row>
    <row r="20" spans="1:19" s="37" customFormat="1">
      <c r="A20" s="32">
        <v>44949</v>
      </c>
      <c r="B20" s="33">
        <v>1.45</v>
      </c>
      <c r="C20" s="34">
        <v>19.536300000000001</v>
      </c>
      <c r="D20" s="34">
        <v>101.08109</v>
      </c>
      <c r="E20" s="35">
        <v>718360.76552300004</v>
      </c>
      <c r="F20" s="35">
        <v>2161496.1302399999</v>
      </c>
      <c r="G20" s="36" t="s">
        <v>51</v>
      </c>
      <c r="H20" s="36" t="s">
        <v>293</v>
      </c>
      <c r="I20" s="36" t="s">
        <v>150</v>
      </c>
      <c r="J20" s="36" t="s">
        <v>154</v>
      </c>
      <c r="K20" s="36" t="s">
        <v>68</v>
      </c>
      <c r="L20" s="36" t="s">
        <v>294</v>
      </c>
      <c r="M20" s="36" t="s">
        <v>107</v>
      </c>
      <c r="N20" s="36" t="s">
        <v>45</v>
      </c>
      <c r="O20" s="36" t="s">
        <v>217</v>
      </c>
      <c r="P20" s="36" t="s">
        <v>46</v>
      </c>
      <c r="Q20" s="36" t="s">
        <v>147</v>
      </c>
      <c r="R20" s="38" t="str">
        <f t="shared" si="0"/>
        <v>http://maps.google.com/maps?q=19.5363,101.08109</v>
      </c>
      <c r="S20" s="37" t="s">
        <v>45</v>
      </c>
    </row>
    <row r="21" spans="1:19" s="37" customFormat="1">
      <c r="A21" s="32">
        <v>44949</v>
      </c>
      <c r="B21" s="33">
        <v>1.45</v>
      </c>
      <c r="C21" s="34">
        <v>18.920470000000002</v>
      </c>
      <c r="D21" s="34">
        <v>100.32397</v>
      </c>
      <c r="E21" s="35">
        <v>639423.63367799995</v>
      </c>
      <c r="F21" s="35">
        <v>2092550.07127</v>
      </c>
      <c r="G21" s="36" t="s">
        <v>51</v>
      </c>
      <c r="H21" s="36" t="s">
        <v>74</v>
      </c>
      <c r="I21" s="36" t="s">
        <v>74</v>
      </c>
      <c r="J21" s="36" t="s">
        <v>72</v>
      </c>
      <c r="K21" s="36" t="s">
        <v>68</v>
      </c>
      <c r="L21" s="36" t="s">
        <v>218</v>
      </c>
      <c r="M21" s="36" t="s">
        <v>107</v>
      </c>
      <c r="N21" s="36" t="s">
        <v>45</v>
      </c>
      <c r="O21" s="36" t="s">
        <v>129</v>
      </c>
      <c r="P21" s="36" t="s">
        <v>46</v>
      </c>
      <c r="Q21" s="36" t="s">
        <v>147</v>
      </c>
      <c r="R21" s="38" t="str">
        <f t="shared" si="0"/>
        <v>http://maps.google.com/maps?q=18.92047,100.32397</v>
      </c>
      <c r="S21" s="37" t="s">
        <v>45</v>
      </c>
    </row>
    <row r="22" spans="1:19" s="37" customFormat="1">
      <c r="A22" s="32">
        <v>44949</v>
      </c>
      <c r="B22" s="33">
        <v>1.45</v>
      </c>
      <c r="C22" s="34">
        <v>13.70243</v>
      </c>
      <c r="D22" s="34">
        <v>99.555210000000002</v>
      </c>
      <c r="E22" s="35">
        <v>560034.74475700001</v>
      </c>
      <c r="F22" s="35">
        <v>1514885.8463000001</v>
      </c>
      <c r="G22" s="36" t="s">
        <v>51</v>
      </c>
      <c r="H22" s="36" t="s">
        <v>288</v>
      </c>
      <c r="I22" s="36" t="s">
        <v>289</v>
      </c>
      <c r="J22" s="36" t="s">
        <v>63</v>
      </c>
      <c r="K22" s="36" t="s">
        <v>48</v>
      </c>
      <c r="L22" s="36" t="s">
        <v>290</v>
      </c>
      <c r="M22" s="36" t="s">
        <v>121</v>
      </c>
      <c r="N22" s="36" t="s">
        <v>45</v>
      </c>
      <c r="O22" s="36" t="s">
        <v>106</v>
      </c>
      <c r="P22" s="36" t="s">
        <v>46</v>
      </c>
      <c r="Q22" s="36" t="s">
        <v>147</v>
      </c>
      <c r="R22" s="38" t="str">
        <f t="shared" si="0"/>
        <v>http://maps.google.com/maps?q=13.70243,99.55521</v>
      </c>
      <c r="S22" s="37" t="s">
        <v>45</v>
      </c>
    </row>
    <row r="23" spans="1:19" s="37" customFormat="1">
      <c r="A23" s="32">
        <v>44949</v>
      </c>
      <c r="B23" s="33">
        <v>1.45</v>
      </c>
      <c r="C23" s="34">
        <v>13.713789999999999</v>
      </c>
      <c r="D23" s="34">
        <v>99.55283</v>
      </c>
      <c r="E23" s="35">
        <v>559774.51586799999</v>
      </c>
      <c r="F23" s="35">
        <v>1516141.6387799999</v>
      </c>
      <c r="G23" s="36" t="s">
        <v>51</v>
      </c>
      <c r="H23" s="36" t="s">
        <v>291</v>
      </c>
      <c r="I23" s="36" t="s">
        <v>292</v>
      </c>
      <c r="J23" s="36" t="s">
        <v>63</v>
      </c>
      <c r="K23" s="36" t="s">
        <v>48</v>
      </c>
      <c r="L23" s="36" t="s">
        <v>290</v>
      </c>
      <c r="M23" s="36" t="s">
        <v>121</v>
      </c>
      <c r="N23" s="36" t="s">
        <v>45</v>
      </c>
      <c r="O23" s="36" t="s">
        <v>106</v>
      </c>
      <c r="P23" s="36" t="s">
        <v>46</v>
      </c>
      <c r="Q23" s="36" t="s">
        <v>147</v>
      </c>
      <c r="R23" s="38" t="str">
        <f t="shared" si="0"/>
        <v>http://maps.google.com/maps?q=13.71379,99.55283</v>
      </c>
      <c r="S23" s="37" t="s">
        <v>45</v>
      </c>
    </row>
    <row r="24" spans="1:19" s="37" customFormat="1">
      <c r="A24" s="32">
        <v>44949</v>
      </c>
      <c r="B24" s="33">
        <v>1.45</v>
      </c>
      <c r="C24" s="34">
        <v>13.726380000000001</v>
      </c>
      <c r="D24" s="34">
        <v>99.541970000000006</v>
      </c>
      <c r="E24" s="35">
        <v>558597.12723999994</v>
      </c>
      <c r="F24" s="35">
        <v>1517531.3944000001</v>
      </c>
      <c r="G24" s="36" t="s">
        <v>51</v>
      </c>
      <c r="H24" s="36" t="s">
        <v>291</v>
      </c>
      <c r="I24" s="36" t="s">
        <v>292</v>
      </c>
      <c r="J24" s="36" t="s">
        <v>63</v>
      </c>
      <c r="K24" s="36" t="s">
        <v>48</v>
      </c>
      <c r="L24" s="36" t="s">
        <v>290</v>
      </c>
      <c r="M24" s="36" t="s">
        <v>121</v>
      </c>
      <c r="N24" s="36" t="s">
        <v>45</v>
      </c>
      <c r="O24" s="36" t="s">
        <v>106</v>
      </c>
      <c r="P24" s="36" t="s">
        <v>46</v>
      </c>
      <c r="Q24" s="36" t="s">
        <v>147</v>
      </c>
      <c r="R24" s="38" t="str">
        <f t="shared" si="0"/>
        <v>http://maps.google.com/maps?q=13.72638,99.54197</v>
      </c>
      <c r="S24" s="37" t="s">
        <v>45</v>
      </c>
    </row>
    <row r="25" spans="1:19" s="37" customFormat="1">
      <c r="A25" s="32">
        <v>44949</v>
      </c>
      <c r="B25" s="33">
        <v>1.45</v>
      </c>
      <c r="C25" s="34">
        <v>18.603670000000001</v>
      </c>
      <c r="D25" s="34">
        <v>99.893879999999996</v>
      </c>
      <c r="E25" s="35">
        <v>594304.33748300001</v>
      </c>
      <c r="F25" s="35">
        <v>2057210.03813</v>
      </c>
      <c r="G25" s="36" t="s">
        <v>51</v>
      </c>
      <c r="H25" s="36" t="s">
        <v>214</v>
      </c>
      <c r="I25" s="36" t="s">
        <v>202</v>
      </c>
      <c r="J25" s="36" t="s">
        <v>78</v>
      </c>
      <c r="K25" s="36" t="s">
        <v>68</v>
      </c>
      <c r="L25" s="36" t="s">
        <v>215</v>
      </c>
      <c r="M25" s="36" t="s">
        <v>131</v>
      </c>
      <c r="N25" s="36" t="s">
        <v>216</v>
      </c>
      <c r="O25" s="36" t="s">
        <v>132</v>
      </c>
      <c r="P25" s="36" t="s">
        <v>46</v>
      </c>
      <c r="Q25" s="36" t="s">
        <v>147</v>
      </c>
      <c r="R25" s="38" t="str">
        <f t="shared" si="0"/>
        <v>http://maps.google.com/maps?q=18.60367,99.89388</v>
      </c>
      <c r="S25" s="37" t="s">
        <v>45</v>
      </c>
    </row>
    <row r="26" spans="1:19" s="37" customFormat="1">
      <c r="A26" s="32">
        <v>44949</v>
      </c>
      <c r="B26" s="33">
        <v>1.45</v>
      </c>
      <c r="C26" s="34">
        <v>15.879709999999999</v>
      </c>
      <c r="D26" s="34">
        <v>101.5308</v>
      </c>
      <c r="E26" s="35">
        <v>771011.12018099998</v>
      </c>
      <c r="F26" s="35">
        <v>1757268.12482</v>
      </c>
      <c r="G26" s="36" t="s">
        <v>51</v>
      </c>
      <c r="H26" s="36" t="s">
        <v>186</v>
      </c>
      <c r="I26" s="36" t="s">
        <v>187</v>
      </c>
      <c r="J26" s="36" t="s">
        <v>100</v>
      </c>
      <c r="K26" s="36" t="s">
        <v>86</v>
      </c>
      <c r="L26" s="36" t="s">
        <v>141</v>
      </c>
      <c r="M26" s="36" t="s">
        <v>107</v>
      </c>
      <c r="N26" s="36" t="s">
        <v>45</v>
      </c>
      <c r="O26" s="36" t="s">
        <v>140</v>
      </c>
      <c r="P26" s="36" t="s">
        <v>46</v>
      </c>
      <c r="Q26" s="36" t="s">
        <v>147</v>
      </c>
      <c r="R26" s="38" t="str">
        <f t="shared" si="0"/>
        <v>http://maps.google.com/maps?q=15.87971,101.5308</v>
      </c>
      <c r="S26" s="37" t="s">
        <v>45</v>
      </c>
    </row>
    <row r="27" spans="1:19" s="37" customFormat="1">
      <c r="A27" s="32">
        <v>44949</v>
      </c>
      <c r="B27" s="33">
        <v>1.45</v>
      </c>
      <c r="C27" s="34">
        <v>15.880269999999999</v>
      </c>
      <c r="D27" s="34">
        <v>101.52705</v>
      </c>
      <c r="E27" s="35">
        <v>770608.57900799997</v>
      </c>
      <c r="F27" s="35">
        <v>1757325.26416</v>
      </c>
      <c r="G27" s="36" t="s">
        <v>51</v>
      </c>
      <c r="H27" s="36" t="s">
        <v>186</v>
      </c>
      <c r="I27" s="36" t="s">
        <v>187</v>
      </c>
      <c r="J27" s="36" t="s">
        <v>100</v>
      </c>
      <c r="K27" s="36" t="s">
        <v>86</v>
      </c>
      <c r="L27" s="36" t="s">
        <v>141</v>
      </c>
      <c r="M27" s="36" t="s">
        <v>107</v>
      </c>
      <c r="N27" s="36" t="s">
        <v>45</v>
      </c>
      <c r="O27" s="36" t="s">
        <v>140</v>
      </c>
      <c r="P27" s="36" t="s">
        <v>46</v>
      </c>
      <c r="Q27" s="36" t="s">
        <v>147</v>
      </c>
      <c r="R27" s="38" t="str">
        <f t="shared" si="0"/>
        <v>http://maps.google.com/maps?q=15.88027,101.52705</v>
      </c>
      <c r="S27" s="37" t="s">
        <v>45</v>
      </c>
    </row>
    <row r="28" spans="1:19" s="37" customFormat="1">
      <c r="A28" s="32">
        <v>44949</v>
      </c>
      <c r="B28" s="33">
        <v>1.45</v>
      </c>
      <c r="C28" s="34">
        <v>15.891120000000001</v>
      </c>
      <c r="D28" s="34">
        <v>101.59372999999999</v>
      </c>
      <c r="E28" s="35">
        <v>777738.22071999998</v>
      </c>
      <c r="F28" s="35">
        <v>1758613.8914999999</v>
      </c>
      <c r="G28" s="36" t="s">
        <v>51</v>
      </c>
      <c r="H28" s="36" t="s">
        <v>203</v>
      </c>
      <c r="I28" s="36" t="s">
        <v>187</v>
      </c>
      <c r="J28" s="36" t="s">
        <v>100</v>
      </c>
      <c r="K28" s="36" t="s">
        <v>86</v>
      </c>
      <c r="L28" s="36" t="s">
        <v>141</v>
      </c>
      <c r="M28" s="36" t="s">
        <v>107</v>
      </c>
      <c r="N28" s="36" t="s">
        <v>45</v>
      </c>
      <c r="O28" s="36" t="s">
        <v>140</v>
      </c>
      <c r="P28" s="36" t="s">
        <v>46</v>
      </c>
      <c r="Q28" s="36" t="s">
        <v>147</v>
      </c>
      <c r="R28" s="38" t="str">
        <f t="shared" si="0"/>
        <v>http://maps.google.com/maps?q=15.89112,101.59373</v>
      </c>
      <c r="S28" s="37" t="s">
        <v>45</v>
      </c>
    </row>
    <row r="29" spans="1:19" s="37" customFormat="1">
      <c r="A29" s="32">
        <v>44949</v>
      </c>
      <c r="B29" s="33">
        <v>1.45</v>
      </c>
      <c r="C29" s="34">
        <v>15.894489999999999</v>
      </c>
      <c r="D29" s="34">
        <v>101.59434</v>
      </c>
      <c r="E29" s="35">
        <v>777798.94877500006</v>
      </c>
      <c r="F29" s="35">
        <v>1758987.79642</v>
      </c>
      <c r="G29" s="36" t="s">
        <v>51</v>
      </c>
      <c r="H29" s="36" t="s">
        <v>203</v>
      </c>
      <c r="I29" s="36" t="s">
        <v>187</v>
      </c>
      <c r="J29" s="36" t="s">
        <v>100</v>
      </c>
      <c r="K29" s="36" t="s">
        <v>86</v>
      </c>
      <c r="L29" s="36" t="s">
        <v>141</v>
      </c>
      <c r="M29" s="36" t="s">
        <v>107</v>
      </c>
      <c r="N29" s="36" t="s">
        <v>45</v>
      </c>
      <c r="O29" s="36" t="s">
        <v>140</v>
      </c>
      <c r="P29" s="36" t="s">
        <v>46</v>
      </c>
      <c r="Q29" s="36" t="s">
        <v>147</v>
      </c>
      <c r="R29" s="38" t="str">
        <f t="shared" si="0"/>
        <v>http://maps.google.com/maps?q=15.89449,101.59434</v>
      </c>
      <c r="S29" s="37" t="s">
        <v>45</v>
      </c>
    </row>
    <row r="30" spans="1:19" s="37" customFormat="1">
      <c r="A30" s="32">
        <v>44949</v>
      </c>
      <c r="B30" s="33">
        <v>1.45</v>
      </c>
      <c r="C30" s="34">
        <v>15.89564</v>
      </c>
      <c r="D30" s="34">
        <v>101.60975999999999</v>
      </c>
      <c r="E30" s="35">
        <v>779449.49002000003</v>
      </c>
      <c r="F30" s="35">
        <v>1759135.6774800001</v>
      </c>
      <c r="G30" s="36" t="s">
        <v>51</v>
      </c>
      <c r="H30" s="36" t="s">
        <v>203</v>
      </c>
      <c r="I30" s="36" t="s">
        <v>187</v>
      </c>
      <c r="J30" s="36" t="s">
        <v>100</v>
      </c>
      <c r="K30" s="36" t="s">
        <v>86</v>
      </c>
      <c r="L30" s="36" t="s">
        <v>141</v>
      </c>
      <c r="M30" s="36" t="s">
        <v>107</v>
      </c>
      <c r="N30" s="36" t="s">
        <v>45</v>
      </c>
      <c r="O30" s="36" t="s">
        <v>140</v>
      </c>
      <c r="P30" s="36" t="s">
        <v>46</v>
      </c>
      <c r="Q30" s="36" t="s">
        <v>147</v>
      </c>
      <c r="R30" s="38" t="str">
        <f t="shared" si="0"/>
        <v>http://maps.google.com/maps?q=15.89564,101.60976</v>
      </c>
      <c r="S30" s="37" t="s">
        <v>45</v>
      </c>
    </row>
    <row r="31" spans="1:19" s="37" customFormat="1">
      <c r="A31" s="32">
        <v>44949</v>
      </c>
      <c r="B31" s="33">
        <v>1.45</v>
      </c>
      <c r="C31" s="34">
        <v>15.90241</v>
      </c>
      <c r="D31" s="34">
        <v>101.6108</v>
      </c>
      <c r="E31" s="35">
        <v>779551.55509699997</v>
      </c>
      <c r="F31" s="35">
        <v>1759886.5871300001</v>
      </c>
      <c r="G31" s="36" t="s">
        <v>51</v>
      </c>
      <c r="H31" s="36" t="s">
        <v>203</v>
      </c>
      <c r="I31" s="36" t="s">
        <v>187</v>
      </c>
      <c r="J31" s="36" t="s">
        <v>100</v>
      </c>
      <c r="K31" s="36" t="s">
        <v>86</v>
      </c>
      <c r="L31" s="36" t="s">
        <v>141</v>
      </c>
      <c r="M31" s="36" t="s">
        <v>107</v>
      </c>
      <c r="N31" s="36" t="s">
        <v>45</v>
      </c>
      <c r="O31" s="36" t="s">
        <v>140</v>
      </c>
      <c r="P31" s="36" t="s">
        <v>46</v>
      </c>
      <c r="Q31" s="36" t="s">
        <v>147</v>
      </c>
      <c r="R31" s="38" t="str">
        <f t="shared" si="0"/>
        <v>http://maps.google.com/maps?q=15.90241,101.6108</v>
      </c>
      <c r="S31" s="37" t="s">
        <v>45</v>
      </c>
    </row>
    <row r="32" spans="1:19" s="37" customFormat="1">
      <c r="A32" s="32">
        <v>44949</v>
      </c>
      <c r="B32" s="33">
        <v>1.45</v>
      </c>
      <c r="C32" s="34">
        <v>17.495640000000002</v>
      </c>
      <c r="D32" s="34">
        <v>98.412040000000005</v>
      </c>
      <c r="E32" s="35">
        <v>437581.56584599998</v>
      </c>
      <c r="F32" s="35">
        <v>1934482.83354</v>
      </c>
      <c r="G32" s="36" t="s">
        <v>51</v>
      </c>
      <c r="H32" s="36" t="s">
        <v>286</v>
      </c>
      <c r="I32" s="36" t="s">
        <v>137</v>
      </c>
      <c r="J32" s="36" t="s">
        <v>76</v>
      </c>
      <c r="K32" s="36" t="s">
        <v>68</v>
      </c>
      <c r="L32" s="36" t="s">
        <v>287</v>
      </c>
      <c r="M32" s="36" t="s">
        <v>134</v>
      </c>
      <c r="N32" s="36" t="s">
        <v>45</v>
      </c>
      <c r="O32" s="36" t="s">
        <v>130</v>
      </c>
      <c r="P32" s="36" t="s">
        <v>46</v>
      </c>
      <c r="Q32" s="36" t="s">
        <v>147</v>
      </c>
      <c r="R32" s="38" t="str">
        <f t="shared" si="0"/>
        <v>http://maps.google.com/maps?q=17.49564,98.41204</v>
      </c>
      <c r="S32" s="37" t="s">
        <v>45</v>
      </c>
    </row>
    <row r="33" spans="1:19" s="37" customFormat="1">
      <c r="A33" s="32">
        <v>44949</v>
      </c>
      <c r="B33" s="33">
        <v>1.45</v>
      </c>
      <c r="C33" s="34">
        <v>17.49615</v>
      </c>
      <c r="D33" s="34">
        <v>98.408249999999995</v>
      </c>
      <c r="E33" s="35">
        <v>437179.37901500001</v>
      </c>
      <c r="F33" s="35">
        <v>1934540.5029</v>
      </c>
      <c r="G33" s="36" t="s">
        <v>51</v>
      </c>
      <c r="H33" s="36" t="s">
        <v>286</v>
      </c>
      <c r="I33" s="36" t="s">
        <v>137</v>
      </c>
      <c r="J33" s="36" t="s">
        <v>76</v>
      </c>
      <c r="K33" s="36" t="s">
        <v>68</v>
      </c>
      <c r="L33" s="36" t="s">
        <v>287</v>
      </c>
      <c r="M33" s="36" t="s">
        <v>134</v>
      </c>
      <c r="N33" s="36" t="s">
        <v>45</v>
      </c>
      <c r="O33" s="36" t="s">
        <v>130</v>
      </c>
      <c r="P33" s="36" t="s">
        <v>46</v>
      </c>
      <c r="Q33" s="36" t="s">
        <v>147</v>
      </c>
      <c r="R33" s="38" t="str">
        <f t="shared" si="0"/>
        <v>http://maps.google.com/maps?q=17.49615,98.40825</v>
      </c>
      <c r="S33" s="37" t="s">
        <v>45</v>
      </c>
    </row>
    <row r="34" spans="1:19" s="37" customFormat="1">
      <c r="A34" s="32">
        <v>44949</v>
      </c>
      <c r="B34" s="33">
        <v>1.45</v>
      </c>
      <c r="C34" s="34">
        <v>17.49691</v>
      </c>
      <c r="D34" s="34">
        <v>98.411680000000004</v>
      </c>
      <c r="E34" s="35">
        <v>437543.78053799999</v>
      </c>
      <c r="F34" s="35">
        <v>1934623.45826</v>
      </c>
      <c r="G34" s="36" t="s">
        <v>51</v>
      </c>
      <c r="H34" s="36" t="s">
        <v>286</v>
      </c>
      <c r="I34" s="36" t="s">
        <v>137</v>
      </c>
      <c r="J34" s="36" t="s">
        <v>76</v>
      </c>
      <c r="K34" s="36" t="s">
        <v>68</v>
      </c>
      <c r="L34" s="36" t="s">
        <v>287</v>
      </c>
      <c r="M34" s="36" t="s">
        <v>134</v>
      </c>
      <c r="N34" s="36" t="s">
        <v>45</v>
      </c>
      <c r="O34" s="36" t="s">
        <v>130</v>
      </c>
      <c r="P34" s="36" t="s">
        <v>46</v>
      </c>
      <c r="Q34" s="36" t="s">
        <v>147</v>
      </c>
      <c r="R34" s="38" t="str">
        <f t="shared" si="0"/>
        <v>http://maps.google.com/maps?q=17.49691,98.41168</v>
      </c>
      <c r="S34" s="37" t="s">
        <v>45</v>
      </c>
    </row>
    <row r="35" spans="1:19" s="37" customFormat="1">
      <c r="A35" s="32">
        <v>44949</v>
      </c>
      <c r="B35" s="33">
        <v>1.45</v>
      </c>
      <c r="C35" s="34">
        <v>17.497389999999999</v>
      </c>
      <c r="D35" s="34">
        <v>98.407939999999996</v>
      </c>
      <c r="E35" s="35">
        <v>437146.89444200002</v>
      </c>
      <c r="F35" s="35">
        <v>1934677.7929100001</v>
      </c>
      <c r="G35" s="36" t="s">
        <v>51</v>
      </c>
      <c r="H35" s="36" t="s">
        <v>286</v>
      </c>
      <c r="I35" s="36" t="s">
        <v>137</v>
      </c>
      <c r="J35" s="36" t="s">
        <v>76</v>
      </c>
      <c r="K35" s="36" t="s">
        <v>68</v>
      </c>
      <c r="L35" s="36" t="s">
        <v>287</v>
      </c>
      <c r="M35" s="36" t="s">
        <v>134</v>
      </c>
      <c r="N35" s="36" t="s">
        <v>45</v>
      </c>
      <c r="O35" s="36" t="s">
        <v>130</v>
      </c>
      <c r="P35" s="36" t="s">
        <v>46</v>
      </c>
      <c r="Q35" s="36" t="s">
        <v>147</v>
      </c>
      <c r="R35" s="38" t="str">
        <f t="shared" si="0"/>
        <v>http://maps.google.com/maps?q=17.49739,98.40794</v>
      </c>
      <c r="S35" s="37" t="s">
        <v>45</v>
      </c>
    </row>
    <row r="36" spans="1:19" s="37" customFormat="1">
      <c r="A36" s="32">
        <v>44949</v>
      </c>
      <c r="B36" s="33">
        <v>1.45</v>
      </c>
      <c r="C36" s="34">
        <v>17.962879999999998</v>
      </c>
      <c r="D36" s="34">
        <v>100.91874</v>
      </c>
      <c r="E36" s="35">
        <v>703196.26719000004</v>
      </c>
      <c r="F36" s="35">
        <v>1987128.3046899999</v>
      </c>
      <c r="G36" s="36" t="s">
        <v>51</v>
      </c>
      <c r="H36" s="36" t="s">
        <v>284</v>
      </c>
      <c r="I36" s="36" t="s">
        <v>285</v>
      </c>
      <c r="J36" s="36" t="s">
        <v>135</v>
      </c>
      <c r="K36" s="36" t="s">
        <v>68</v>
      </c>
      <c r="L36" s="36" t="s">
        <v>136</v>
      </c>
      <c r="M36" s="36" t="s">
        <v>112</v>
      </c>
      <c r="N36" s="36" t="s">
        <v>45</v>
      </c>
      <c r="O36" s="36" t="s">
        <v>133</v>
      </c>
      <c r="P36" s="36" t="s">
        <v>46</v>
      </c>
      <c r="Q36" s="36" t="s">
        <v>147</v>
      </c>
      <c r="R36" s="38" t="str">
        <f t="shared" ref="R36:R67" si="1">HYPERLINK(CONCATENATE("http://maps.google.com/maps?q=",C36,",",D36))</f>
        <v>http://maps.google.com/maps?q=17.96288,100.91874</v>
      </c>
      <c r="S36" s="37" t="s">
        <v>45</v>
      </c>
    </row>
    <row r="37" spans="1:19" s="37" customFormat="1">
      <c r="A37" s="32">
        <v>44949</v>
      </c>
      <c r="B37" s="33">
        <v>1.45</v>
      </c>
      <c r="C37" s="34">
        <v>16.6874</v>
      </c>
      <c r="D37" s="34">
        <v>101.70314999999999</v>
      </c>
      <c r="E37" s="35">
        <v>788294.70224500005</v>
      </c>
      <c r="F37" s="35">
        <v>1846928.05599</v>
      </c>
      <c r="G37" s="36" t="s">
        <v>51</v>
      </c>
      <c r="H37" s="36" t="s">
        <v>281</v>
      </c>
      <c r="I37" s="36" t="s">
        <v>282</v>
      </c>
      <c r="J37" s="36" t="s">
        <v>92</v>
      </c>
      <c r="K37" s="36" t="s">
        <v>68</v>
      </c>
      <c r="L37" s="36" t="s">
        <v>282</v>
      </c>
      <c r="M37" s="36" t="s">
        <v>107</v>
      </c>
      <c r="N37" s="36" t="s">
        <v>283</v>
      </c>
      <c r="O37" s="36" t="s">
        <v>133</v>
      </c>
      <c r="P37" s="36" t="s">
        <v>46</v>
      </c>
      <c r="Q37" s="36" t="s">
        <v>147</v>
      </c>
      <c r="R37" s="38" t="str">
        <f t="shared" si="1"/>
        <v>http://maps.google.com/maps?q=16.6874,101.70315</v>
      </c>
      <c r="S37" s="37" t="s">
        <v>45</v>
      </c>
    </row>
    <row r="38" spans="1:19" s="37" customFormat="1">
      <c r="A38" s="32">
        <v>44949</v>
      </c>
      <c r="B38" s="33">
        <v>1.45</v>
      </c>
      <c r="C38" s="34">
        <v>15.67174</v>
      </c>
      <c r="D38" s="34">
        <v>101.45204</v>
      </c>
      <c r="E38" s="35">
        <v>762840.643515</v>
      </c>
      <c r="F38" s="35">
        <v>1734145.5704999999</v>
      </c>
      <c r="G38" s="36" t="s">
        <v>51</v>
      </c>
      <c r="H38" s="36" t="s">
        <v>278</v>
      </c>
      <c r="I38" s="36" t="s">
        <v>279</v>
      </c>
      <c r="J38" s="36" t="s">
        <v>100</v>
      </c>
      <c r="K38" s="36" t="s">
        <v>86</v>
      </c>
      <c r="L38" s="36" t="s">
        <v>280</v>
      </c>
      <c r="M38" s="36" t="s">
        <v>107</v>
      </c>
      <c r="N38" s="36" t="s">
        <v>45</v>
      </c>
      <c r="O38" s="36" t="s">
        <v>140</v>
      </c>
      <c r="P38" s="36" t="s">
        <v>46</v>
      </c>
      <c r="Q38" s="36" t="s">
        <v>147</v>
      </c>
      <c r="R38" s="38" t="str">
        <f t="shared" si="1"/>
        <v>http://maps.google.com/maps?q=15.67174,101.45204</v>
      </c>
      <c r="S38" s="37" t="s">
        <v>45</v>
      </c>
    </row>
    <row r="39" spans="1:19" s="37" customFormat="1">
      <c r="A39" s="32">
        <v>44949</v>
      </c>
      <c r="B39" s="33">
        <v>1.45</v>
      </c>
      <c r="C39" s="34">
        <v>19.650459999999999</v>
      </c>
      <c r="D39" s="34">
        <v>98.826710000000006</v>
      </c>
      <c r="E39" s="35">
        <v>481833.26291400002</v>
      </c>
      <c r="F39" s="35">
        <v>2172811.2059599999</v>
      </c>
      <c r="G39" s="36" t="s">
        <v>51</v>
      </c>
      <c r="H39" s="36" t="s">
        <v>275</v>
      </c>
      <c r="I39" s="36" t="s">
        <v>276</v>
      </c>
      <c r="J39" s="36" t="s">
        <v>76</v>
      </c>
      <c r="K39" s="36" t="s">
        <v>68</v>
      </c>
      <c r="L39" s="36" t="s">
        <v>277</v>
      </c>
      <c r="M39" s="36" t="s">
        <v>107</v>
      </c>
      <c r="N39" s="36" t="s">
        <v>45</v>
      </c>
      <c r="O39" s="36" t="s">
        <v>130</v>
      </c>
      <c r="P39" s="36" t="s">
        <v>46</v>
      </c>
      <c r="Q39" s="36" t="s">
        <v>147</v>
      </c>
      <c r="R39" s="38" t="str">
        <f t="shared" si="1"/>
        <v>http://maps.google.com/maps?q=19.65046,98.82671</v>
      </c>
      <c r="S39" s="37" t="s">
        <v>45</v>
      </c>
    </row>
    <row r="40" spans="1:19" s="37" customFormat="1">
      <c r="A40" s="32">
        <v>44949</v>
      </c>
      <c r="B40" s="33">
        <v>1.45</v>
      </c>
      <c r="C40" s="34">
        <v>19.655000000000001</v>
      </c>
      <c r="D40" s="34">
        <v>98.823329999999999</v>
      </c>
      <c r="E40" s="35">
        <v>481479.44307199999</v>
      </c>
      <c r="F40" s="35">
        <v>2173313.94863</v>
      </c>
      <c r="G40" s="36" t="s">
        <v>51</v>
      </c>
      <c r="H40" s="36" t="s">
        <v>275</v>
      </c>
      <c r="I40" s="36" t="s">
        <v>276</v>
      </c>
      <c r="J40" s="36" t="s">
        <v>76</v>
      </c>
      <c r="K40" s="36" t="s">
        <v>68</v>
      </c>
      <c r="L40" s="36" t="s">
        <v>277</v>
      </c>
      <c r="M40" s="36" t="s">
        <v>107</v>
      </c>
      <c r="N40" s="36" t="s">
        <v>45</v>
      </c>
      <c r="O40" s="36" t="s">
        <v>130</v>
      </c>
      <c r="P40" s="36" t="s">
        <v>46</v>
      </c>
      <c r="Q40" s="36" t="s">
        <v>147</v>
      </c>
      <c r="R40" s="38" t="str">
        <f t="shared" si="1"/>
        <v>http://maps.google.com/maps?q=19.655,98.82333</v>
      </c>
      <c r="S40" s="37" t="s">
        <v>45</v>
      </c>
    </row>
    <row r="41" spans="1:19" s="37" customFormat="1">
      <c r="A41" s="32">
        <v>44949</v>
      </c>
      <c r="B41" s="33">
        <v>1.45</v>
      </c>
      <c r="C41" s="34">
        <v>19.658619999999999</v>
      </c>
      <c r="D41" s="34">
        <v>98.826999999999998</v>
      </c>
      <c r="E41" s="35">
        <v>481864.58195600001</v>
      </c>
      <c r="F41" s="35">
        <v>2173714.1290099998</v>
      </c>
      <c r="G41" s="36" t="s">
        <v>51</v>
      </c>
      <c r="H41" s="36" t="s">
        <v>275</v>
      </c>
      <c r="I41" s="36" t="s">
        <v>276</v>
      </c>
      <c r="J41" s="36" t="s">
        <v>76</v>
      </c>
      <c r="K41" s="36" t="s">
        <v>68</v>
      </c>
      <c r="L41" s="36" t="s">
        <v>277</v>
      </c>
      <c r="M41" s="36" t="s">
        <v>107</v>
      </c>
      <c r="N41" s="36" t="s">
        <v>45</v>
      </c>
      <c r="O41" s="36" t="s">
        <v>130</v>
      </c>
      <c r="P41" s="36" t="s">
        <v>46</v>
      </c>
      <c r="Q41" s="36" t="s">
        <v>147</v>
      </c>
      <c r="R41" s="38" t="str">
        <f t="shared" si="1"/>
        <v>http://maps.google.com/maps?q=19.65862,98.827</v>
      </c>
      <c r="S41" s="37" t="s">
        <v>45</v>
      </c>
    </row>
    <row r="42" spans="1:19" s="37" customFormat="1">
      <c r="A42" s="32">
        <v>44949</v>
      </c>
      <c r="B42" s="33">
        <v>1.45</v>
      </c>
      <c r="C42" s="34">
        <v>19.776070000000001</v>
      </c>
      <c r="D42" s="34">
        <v>98.811480000000003</v>
      </c>
      <c r="E42" s="35">
        <v>480252.05878700002</v>
      </c>
      <c r="F42" s="35">
        <v>2186712.5165400002</v>
      </c>
      <c r="G42" s="36" t="s">
        <v>51</v>
      </c>
      <c r="H42" s="36" t="s">
        <v>275</v>
      </c>
      <c r="I42" s="36" t="s">
        <v>276</v>
      </c>
      <c r="J42" s="36" t="s">
        <v>76</v>
      </c>
      <c r="K42" s="36" t="s">
        <v>68</v>
      </c>
      <c r="L42" s="36" t="s">
        <v>277</v>
      </c>
      <c r="M42" s="36" t="s">
        <v>107</v>
      </c>
      <c r="N42" s="36" t="s">
        <v>45</v>
      </c>
      <c r="O42" s="36" t="s">
        <v>130</v>
      </c>
      <c r="P42" s="36" t="s">
        <v>46</v>
      </c>
      <c r="Q42" s="36" t="s">
        <v>147</v>
      </c>
      <c r="R42" s="38" t="str">
        <f t="shared" si="1"/>
        <v>http://maps.google.com/maps?q=19.77607,98.81148</v>
      </c>
      <c r="S42" s="37" t="s">
        <v>45</v>
      </c>
    </row>
    <row r="43" spans="1:19" s="37" customFormat="1">
      <c r="A43" s="32">
        <v>44949</v>
      </c>
      <c r="B43" s="33">
        <v>1.45</v>
      </c>
      <c r="C43" s="34">
        <v>14.831160000000001</v>
      </c>
      <c r="D43" s="34">
        <v>99.412090000000006</v>
      </c>
      <c r="E43" s="35">
        <v>544337.65836799995</v>
      </c>
      <c r="F43" s="35">
        <v>1639692.4922199999</v>
      </c>
      <c r="G43" s="36" t="s">
        <v>51</v>
      </c>
      <c r="H43" s="36" t="s">
        <v>149</v>
      </c>
      <c r="I43" s="36" t="s">
        <v>50</v>
      </c>
      <c r="J43" s="36" t="s">
        <v>49</v>
      </c>
      <c r="K43" s="36" t="s">
        <v>48</v>
      </c>
      <c r="L43" s="36" t="s">
        <v>273</v>
      </c>
      <c r="M43" s="36" t="s">
        <v>107</v>
      </c>
      <c r="N43" s="36" t="s">
        <v>274</v>
      </c>
      <c r="O43" s="36" t="s">
        <v>106</v>
      </c>
      <c r="P43" s="36" t="s">
        <v>46</v>
      </c>
      <c r="Q43" s="36" t="s">
        <v>147</v>
      </c>
      <c r="R43" s="38" t="str">
        <f t="shared" si="1"/>
        <v>http://maps.google.com/maps?q=14.83116,99.41209</v>
      </c>
      <c r="S43" s="37" t="s">
        <v>45</v>
      </c>
    </row>
    <row r="44" spans="1:19" s="37" customFormat="1">
      <c r="A44" s="32">
        <v>44949</v>
      </c>
      <c r="B44" s="33">
        <v>1.45</v>
      </c>
      <c r="C44" s="34">
        <v>14.810449999999999</v>
      </c>
      <c r="D44" s="34">
        <v>99.399730000000005</v>
      </c>
      <c r="E44" s="35">
        <v>543011.88786100002</v>
      </c>
      <c r="F44" s="35">
        <v>1637399.4497199999</v>
      </c>
      <c r="G44" s="36" t="s">
        <v>51</v>
      </c>
      <c r="H44" s="36" t="s">
        <v>149</v>
      </c>
      <c r="I44" s="36" t="s">
        <v>50</v>
      </c>
      <c r="J44" s="36" t="s">
        <v>49</v>
      </c>
      <c r="K44" s="36" t="s">
        <v>48</v>
      </c>
      <c r="L44" s="36" t="s">
        <v>273</v>
      </c>
      <c r="M44" s="36" t="s">
        <v>107</v>
      </c>
      <c r="N44" s="36" t="s">
        <v>45</v>
      </c>
      <c r="O44" s="36" t="s">
        <v>106</v>
      </c>
      <c r="P44" s="36" t="s">
        <v>46</v>
      </c>
      <c r="Q44" s="36" t="s">
        <v>147</v>
      </c>
      <c r="R44" s="38" t="str">
        <f t="shared" si="1"/>
        <v>http://maps.google.com/maps?q=14.81045,99.39973</v>
      </c>
      <c r="S44" s="37" t="s">
        <v>45</v>
      </c>
    </row>
    <row r="45" spans="1:19" s="37" customFormat="1">
      <c r="A45" s="32">
        <v>44949</v>
      </c>
      <c r="B45" s="33">
        <v>1.45</v>
      </c>
      <c r="C45" s="34">
        <v>14.814109999999999</v>
      </c>
      <c r="D45" s="34">
        <v>99.40034</v>
      </c>
      <c r="E45" s="35">
        <v>543076.80309299997</v>
      </c>
      <c r="F45" s="35">
        <v>1637804.3811300001</v>
      </c>
      <c r="G45" s="36" t="s">
        <v>51</v>
      </c>
      <c r="H45" s="36" t="s">
        <v>149</v>
      </c>
      <c r="I45" s="36" t="s">
        <v>50</v>
      </c>
      <c r="J45" s="36" t="s">
        <v>49</v>
      </c>
      <c r="K45" s="36" t="s">
        <v>48</v>
      </c>
      <c r="L45" s="36" t="s">
        <v>273</v>
      </c>
      <c r="M45" s="36" t="s">
        <v>107</v>
      </c>
      <c r="N45" s="36" t="s">
        <v>45</v>
      </c>
      <c r="O45" s="36" t="s">
        <v>106</v>
      </c>
      <c r="P45" s="36" t="s">
        <v>46</v>
      </c>
      <c r="Q45" s="36" t="s">
        <v>147</v>
      </c>
      <c r="R45" s="38" t="str">
        <f t="shared" si="1"/>
        <v>http://maps.google.com/maps?q=14.81411,99.40034</v>
      </c>
      <c r="S45" s="37" t="s">
        <v>45</v>
      </c>
    </row>
    <row r="46" spans="1:19" s="37" customFormat="1">
      <c r="A46" s="32">
        <v>44949</v>
      </c>
      <c r="B46" s="33">
        <v>1.45</v>
      </c>
      <c r="C46" s="34">
        <v>14.814679999999999</v>
      </c>
      <c r="D46" s="34">
        <v>99.396320000000003</v>
      </c>
      <c r="E46" s="35">
        <v>542644.13132000004</v>
      </c>
      <c r="F46" s="35">
        <v>1637866.65704</v>
      </c>
      <c r="G46" s="36" t="s">
        <v>51</v>
      </c>
      <c r="H46" s="36" t="s">
        <v>149</v>
      </c>
      <c r="I46" s="36" t="s">
        <v>50</v>
      </c>
      <c r="J46" s="36" t="s">
        <v>49</v>
      </c>
      <c r="K46" s="36" t="s">
        <v>48</v>
      </c>
      <c r="L46" s="36" t="s">
        <v>273</v>
      </c>
      <c r="M46" s="36" t="s">
        <v>107</v>
      </c>
      <c r="N46" s="36" t="s">
        <v>45</v>
      </c>
      <c r="O46" s="36" t="s">
        <v>106</v>
      </c>
      <c r="P46" s="36" t="s">
        <v>46</v>
      </c>
      <c r="Q46" s="36" t="s">
        <v>147</v>
      </c>
      <c r="R46" s="38" t="str">
        <f t="shared" si="1"/>
        <v>http://maps.google.com/maps?q=14.81468,99.39632</v>
      </c>
      <c r="S46" s="37" t="s">
        <v>45</v>
      </c>
    </row>
    <row r="47" spans="1:19" s="37" customFormat="1">
      <c r="A47" s="32">
        <v>44949</v>
      </c>
      <c r="B47" s="33">
        <v>1.45</v>
      </c>
      <c r="C47" s="34">
        <v>16.866029999999999</v>
      </c>
      <c r="D47" s="34">
        <v>102.43659</v>
      </c>
      <c r="E47" s="35">
        <v>866244.552945</v>
      </c>
      <c r="F47" s="35">
        <v>1867924.18603</v>
      </c>
      <c r="G47" s="36" t="s">
        <v>51</v>
      </c>
      <c r="H47" s="36" t="s">
        <v>209</v>
      </c>
      <c r="I47" s="36" t="s">
        <v>91</v>
      </c>
      <c r="J47" s="36" t="s">
        <v>90</v>
      </c>
      <c r="K47" s="36" t="s">
        <v>86</v>
      </c>
      <c r="L47" s="36" t="s">
        <v>210</v>
      </c>
      <c r="M47" s="36" t="s">
        <v>107</v>
      </c>
      <c r="N47" s="36" t="s">
        <v>211</v>
      </c>
      <c r="O47" s="36" t="s">
        <v>212</v>
      </c>
      <c r="P47" s="36" t="s">
        <v>46</v>
      </c>
      <c r="Q47" s="36" t="s">
        <v>147</v>
      </c>
      <c r="R47" s="38" t="str">
        <f t="shared" si="1"/>
        <v>http://maps.google.com/maps?q=16.86603,102.43659</v>
      </c>
      <c r="S47" s="37" t="s">
        <v>45</v>
      </c>
    </row>
    <row r="48" spans="1:19" s="37" customFormat="1">
      <c r="A48" s="32">
        <v>44949</v>
      </c>
      <c r="B48" s="33">
        <v>1.45</v>
      </c>
      <c r="C48" s="34">
        <v>16.136230000000001</v>
      </c>
      <c r="D48" s="34">
        <v>101.76954000000001</v>
      </c>
      <c r="E48" s="35">
        <v>796214.03224800003</v>
      </c>
      <c r="F48" s="35">
        <v>1785995.2760300001</v>
      </c>
      <c r="G48" s="36" t="s">
        <v>51</v>
      </c>
      <c r="H48" s="36" t="s">
        <v>170</v>
      </c>
      <c r="I48" s="36" t="s">
        <v>170</v>
      </c>
      <c r="J48" s="36" t="s">
        <v>100</v>
      </c>
      <c r="K48" s="36" t="s">
        <v>86</v>
      </c>
      <c r="L48" s="36" t="s">
        <v>189</v>
      </c>
      <c r="M48" s="36" t="s">
        <v>112</v>
      </c>
      <c r="N48" s="36" t="s">
        <v>204</v>
      </c>
      <c r="O48" s="36" t="s">
        <v>140</v>
      </c>
      <c r="P48" s="36" t="s">
        <v>46</v>
      </c>
      <c r="Q48" s="36" t="s">
        <v>147</v>
      </c>
      <c r="R48" s="38" t="str">
        <f t="shared" si="1"/>
        <v>http://maps.google.com/maps?q=16.13623,101.76954</v>
      </c>
      <c r="S48" s="37" t="s">
        <v>45</v>
      </c>
    </row>
    <row r="49" spans="1:19" s="37" customFormat="1">
      <c r="A49" s="32">
        <v>44949</v>
      </c>
      <c r="B49" s="33">
        <v>1.45</v>
      </c>
      <c r="C49" s="34">
        <v>16.143509999999999</v>
      </c>
      <c r="D49" s="34">
        <v>101.76706</v>
      </c>
      <c r="E49" s="35">
        <v>795937.77979599999</v>
      </c>
      <c r="F49" s="35">
        <v>1786797.7925199999</v>
      </c>
      <c r="G49" s="36" t="s">
        <v>51</v>
      </c>
      <c r="H49" s="36" t="s">
        <v>170</v>
      </c>
      <c r="I49" s="36" t="s">
        <v>170</v>
      </c>
      <c r="J49" s="36" t="s">
        <v>100</v>
      </c>
      <c r="K49" s="36" t="s">
        <v>86</v>
      </c>
      <c r="L49" s="36" t="s">
        <v>189</v>
      </c>
      <c r="M49" s="36" t="s">
        <v>112</v>
      </c>
      <c r="N49" s="36" t="s">
        <v>204</v>
      </c>
      <c r="O49" s="36" t="s">
        <v>140</v>
      </c>
      <c r="P49" s="36" t="s">
        <v>46</v>
      </c>
      <c r="Q49" s="36" t="s">
        <v>147</v>
      </c>
      <c r="R49" s="38" t="str">
        <f t="shared" si="1"/>
        <v>http://maps.google.com/maps?q=16.14351,101.76706</v>
      </c>
      <c r="S49" s="37" t="s">
        <v>45</v>
      </c>
    </row>
    <row r="50" spans="1:19" s="37" customFormat="1">
      <c r="A50" s="32">
        <v>44949</v>
      </c>
      <c r="B50" s="33">
        <v>1.45</v>
      </c>
      <c r="C50" s="34">
        <v>16.14687</v>
      </c>
      <c r="D50" s="34">
        <v>101.76768</v>
      </c>
      <c r="E50" s="35">
        <v>795999.13156699995</v>
      </c>
      <c r="F50" s="35">
        <v>1787170.72312</v>
      </c>
      <c r="G50" s="36" t="s">
        <v>51</v>
      </c>
      <c r="H50" s="36" t="s">
        <v>170</v>
      </c>
      <c r="I50" s="36" t="s">
        <v>170</v>
      </c>
      <c r="J50" s="36" t="s">
        <v>100</v>
      </c>
      <c r="K50" s="36" t="s">
        <v>86</v>
      </c>
      <c r="L50" s="36" t="s">
        <v>189</v>
      </c>
      <c r="M50" s="36" t="s">
        <v>112</v>
      </c>
      <c r="N50" s="36" t="s">
        <v>204</v>
      </c>
      <c r="O50" s="36" t="s">
        <v>140</v>
      </c>
      <c r="P50" s="36" t="s">
        <v>46</v>
      </c>
      <c r="Q50" s="36" t="s">
        <v>147</v>
      </c>
      <c r="R50" s="38" t="str">
        <f t="shared" si="1"/>
        <v>http://maps.google.com/maps?q=16.14687,101.76768</v>
      </c>
      <c r="S50" s="37" t="s">
        <v>45</v>
      </c>
    </row>
    <row r="51" spans="1:19" s="37" customFormat="1">
      <c r="A51" s="32">
        <v>44949</v>
      </c>
      <c r="B51" s="33">
        <v>1.45</v>
      </c>
      <c r="C51" s="34">
        <v>16.14742</v>
      </c>
      <c r="D51" s="34">
        <v>101.76402</v>
      </c>
      <c r="E51" s="35">
        <v>795606.62378200004</v>
      </c>
      <c r="F51" s="35">
        <v>1787226.3596600001</v>
      </c>
      <c r="G51" s="36" t="s">
        <v>51</v>
      </c>
      <c r="H51" s="36" t="s">
        <v>170</v>
      </c>
      <c r="I51" s="36" t="s">
        <v>170</v>
      </c>
      <c r="J51" s="36" t="s">
        <v>100</v>
      </c>
      <c r="K51" s="36" t="s">
        <v>86</v>
      </c>
      <c r="L51" s="36" t="s">
        <v>189</v>
      </c>
      <c r="M51" s="36" t="s">
        <v>112</v>
      </c>
      <c r="N51" s="36" t="s">
        <v>204</v>
      </c>
      <c r="O51" s="36" t="s">
        <v>140</v>
      </c>
      <c r="P51" s="36" t="s">
        <v>46</v>
      </c>
      <c r="Q51" s="36" t="s">
        <v>147</v>
      </c>
      <c r="R51" s="38" t="str">
        <f t="shared" si="1"/>
        <v>http://maps.google.com/maps?q=16.14742,101.76402</v>
      </c>
      <c r="S51" s="37" t="s">
        <v>45</v>
      </c>
    </row>
    <row r="52" spans="1:19" s="37" customFormat="1">
      <c r="A52" s="32">
        <v>44949</v>
      </c>
      <c r="B52" s="33">
        <v>1.45</v>
      </c>
      <c r="C52" s="34">
        <v>16.220749999999999</v>
      </c>
      <c r="D52" s="34">
        <v>101.88155</v>
      </c>
      <c r="E52" s="35">
        <v>808071.14607200003</v>
      </c>
      <c r="F52" s="35">
        <v>1795519.0717199999</v>
      </c>
      <c r="G52" s="36" t="s">
        <v>51</v>
      </c>
      <c r="H52" s="36" t="s">
        <v>271</v>
      </c>
      <c r="I52" s="36" t="s">
        <v>272</v>
      </c>
      <c r="J52" s="36" t="s">
        <v>100</v>
      </c>
      <c r="K52" s="36" t="s">
        <v>86</v>
      </c>
      <c r="L52" s="36" t="s">
        <v>189</v>
      </c>
      <c r="M52" s="36" t="s">
        <v>112</v>
      </c>
      <c r="N52" s="36" t="s">
        <v>204</v>
      </c>
      <c r="O52" s="36" t="s">
        <v>140</v>
      </c>
      <c r="P52" s="36" t="s">
        <v>46</v>
      </c>
      <c r="Q52" s="36" t="s">
        <v>147</v>
      </c>
      <c r="R52" s="38" t="str">
        <f t="shared" si="1"/>
        <v>http://maps.google.com/maps?q=16.22075,101.88155</v>
      </c>
      <c r="S52" s="37" t="s">
        <v>45</v>
      </c>
    </row>
    <row r="53" spans="1:19" s="37" customFormat="1">
      <c r="A53" s="32">
        <v>44949</v>
      </c>
      <c r="B53" s="33">
        <v>1.45</v>
      </c>
      <c r="C53" s="34">
        <v>16.22129</v>
      </c>
      <c r="D53" s="34">
        <v>101.87794</v>
      </c>
      <c r="E53" s="35">
        <v>807684.07930500002</v>
      </c>
      <c r="F53" s="35">
        <v>1795573.4415899999</v>
      </c>
      <c r="G53" s="36" t="s">
        <v>51</v>
      </c>
      <c r="H53" s="36" t="s">
        <v>271</v>
      </c>
      <c r="I53" s="36" t="s">
        <v>272</v>
      </c>
      <c r="J53" s="36" t="s">
        <v>100</v>
      </c>
      <c r="K53" s="36" t="s">
        <v>86</v>
      </c>
      <c r="L53" s="36" t="s">
        <v>189</v>
      </c>
      <c r="M53" s="36" t="s">
        <v>112</v>
      </c>
      <c r="N53" s="36" t="s">
        <v>204</v>
      </c>
      <c r="O53" s="36" t="s">
        <v>140</v>
      </c>
      <c r="P53" s="36" t="s">
        <v>46</v>
      </c>
      <c r="Q53" s="36" t="s">
        <v>147</v>
      </c>
      <c r="R53" s="38" t="str">
        <f t="shared" si="1"/>
        <v>http://maps.google.com/maps?q=16.22129,101.87794</v>
      </c>
      <c r="S53" s="37" t="s">
        <v>45</v>
      </c>
    </row>
    <row r="54" spans="1:19" s="37" customFormat="1">
      <c r="A54" s="32">
        <v>44949</v>
      </c>
      <c r="B54" s="33">
        <v>1.45</v>
      </c>
      <c r="C54" s="34">
        <v>16.139620000000001</v>
      </c>
      <c r="D54" s="34">
        <v>101.74715</v>
      </c>
      <c r="E54" s="35">
        <v>793812.75147799996</v>
      </c>
      <c r="F54" s="35">
        <v>1786338.5440499999</v>
      </c>
      <c r="G54" s="36" t="s">
        <v>51</v>
      </c>
      <c r="H54" s="36" t="s">
        <v>168</v>
      </c>
      <c r="I54" s="36" t="s">
        <v>170</v>
      </c>
      <c r="J54" s="36" t="s">
        <v>100</v>
      </c>
      <c r="K54" s="36" t="s">
        <v>86</v>
      </c>
      <c r="L54" s="36" t="s">
        <v>189</v>
      </c>
      <c r="M54" s="36" t="s">
        <v>112</v>
      </c>
      <c r="N54" s="36" t="s">
        <v>45</v>
      </c>
      <c r="O54" s="36" t="s">
        <v>140</v>
      </c>
      <c r="P54" s="36" t="s">
        <v>46</v>
      </c>
      <c r="Q54" s="36" t="s">
        <v>147</v>
      </c>
      <c r="R54" s="38" t="str">
        <f t="shared" si="1"/>
        <v>http://maps.google.com/maps?q=16.13962,101.74715</v>
      </c>
      <c r="S54" s="37" t="s">
        <v>45</v>
      </c>
    </row>
    <row r="55" spans="1:19" s="37" customFormat="1">
      <c r="A55" s="32">
        <v>44949</v>
      </c>
      <c r="B55" s="33">
        <v>1.45</v>
      </c>
      <c r="C55" s="34">
        <v>16.795649999999998</v>
      </c>
      <c r="D55" s="34">
        <v>101.37278000000001</v>
      </c>
      <c r="E55" s="35">
        <v>752899.12609399995</v>
      </c>
      <c r="F55" s="35">
        <v>1858462.83938</v>
      </c>
      <c r="G55" s="36" t="s">
        <v>51</v>
      </c>
      <c r="H55" s="36" t="s">
        <v>267</v>
      </c>
      <c r="I55" s="36" t="s">
        <v>268</v>
      </c>
      <c r="J55" s="36" t="s">
        <v>92</v>
      </c>
      <c r="K55" s="36" t="s">
        <v>68</v>
      </c>
      <c r="L55" s="36" t="s">
        <v>269</v>
      </c>
      <c r="M55" s="36" t="s">
        <v>112</v>
      </c>
      <c r="N55" s="36" t="s">
        <v>45</v>
      </c>
      <c r="O55" s="36" t="s">
        <v>133</v>
      </c>
      <c r="P55" s="36" t="s">
        <v>46</v>
      </c>
      <c r="Q55" s="36" t="s">
        <v>147</v>
      </c>
      <c r="R55" s="38" t="str">
        <f t="shared" si="1"/>
        <v>http://maps.google.com/maps?q=16.79565,101.37278</v>
      </c>
      <c r="S55" s="37" t="s">
        <v>45</v>
      </c>
    </row>
    <row r="56" spans="1:19" s="37" customFormat="1">
      <c r="A56" s="32">
        <v>44949</v>
      </c>
      <c r="B56" s="33">
        <v>1.45</v>
      </c>
      <c r="C56" s="34">
        <v>16.796240000000001</v>
      </c>
      <c r="D56" s="34">
        <v>101.36869</v>
      </c>
      <c r="E56" s="35">
        <v>752462.21045799996</v>
      </c>
      <c r="F56" s="35">
        <v>1858522.9360400001</v>
      </c>
      <c r="G56" s="36" t="s">
        <v>51</v>
      </c>
      <c r="H56" s="36" t="s">
        <v>267</v>
      </c>
      <c r="I56" s="36" t="s">
        <v>268</v>
      </c>
      <c r="J56" s="36" t="s">
        <v>92</v>
      </c>
      <c r="K56" s="36" t="s">
        <v>68</v>
      </c>
      <c r="L56" s="36" t="s">
        <v>269</v>
      </c>
      <c r="M56" s="36" t="s">
        <v>112</v>
      </c>
      <c r="N56" s="36" t="s">
        <v>45</v>
      </c>
      <c r="O56" s="36" t="s">
        <v>133</v>
      </c>
      <c r="P56" s="36" t="s">
        <v>46</v>
      </c>
      <c r="Q56" s="36" t="s">
        <v>147</v>
      </c>
      <c r="R56" s="38" t="str">
        <f t="shared" si="1"/>
        <v>http://maps.google.com/maps?q=16.79624,101.36869</v>
      </c>
      <c r="S56" s="37" t="s">
        <v>45</v>
      </c>
    </row>
    <row r="57" spans="1:19" s="37" customFormat="1">
      <c r="A57" s="32">
        <v>44949</v>
      </c>
      <c r="B57" s="33">
        <v>1.45</v>
      </c>
      <c r="C57" s="34">
        <v>16.798030000000001</v>
      </c>
      <c r="D57" s="34">
        <v>101.3565</v>
      </c>
      <c r="E57" s="35">
        <v>751159.99032700004</v>
      </c>
      <c r="F57" s="35">
        <v>1858705.5937099999</v>
      </c>
      <c r="G57" s="36" t="s">
        <v>51</v>
      </c>
      <c r="H57" s="36" t="s">
        <v>267</v>
      </c>
      <c r="I57" s="36" t="s">
        <v>268</v>
      </c>
      <c r="J57" s="36" t="s">
        <v>92</v>
      </c>
      <c r="K57" s="36" t="s">
        <v>68</v>
      </c>
      <c r="L57" s="36" t="s">
        <v>269</v>
      </c>
      <c r="M57" s="36" t="s">
        <v>112</v>
      </c>
      <c r="N57" s="36" t="s">
        <v>45</v>
      </c>
      <c r="O57" s="36" t="s">
        <v>133</v>
      </c>
      <c r="P57" s="36" t="s">
        <v>46</v>
      </c>
      <c r="Q57" s="36" t="s">
        <v>147</v>
      </c>
      <c r="R57" s="38" t="str">
        <f t="shared" si="1"/>
        <v>http://maps.google.com/maps?q=16.79803,101.3565</v>
      </c>
      <c r="S57" s="37" t="s">
        <v>45</v>
      </c>
    </row>
    <row r="58" spans="1:19" s="37" customFormat="1">
      <c r="A58" s="32">
        <v>44949</v>
      </c>
      <c r="B58" s="33">
        <v>1.45</v>
      </c>
      <c r="C58" s="34">
        <v>16.832879999999999</v>
      </c>
      <c r="D58" s="34">
        <v>101.3819</v>
      </c>
      <c r="E58" s="35">
        <v>753822.04418199998</v>
      </c>
      <c r="F58" s="35">
        <v>1862595.9847899999</v>
      </c>
      <c r="G58" s="36" t="s">
        <v>51</v>
      </c>
      <c r="H58" s="36" t="s">
        <v>270</v>
      </c>
      <c r="I58" s="36" t="s">
        <v>268</v>
      </c>
      <c r="J58" s="36" t="s">
        <v>92</v>
      </c>
      <c r="K58" s="36" t="s">
        <v>68</v>
      </c>
      <c r="L58" s="36" t="s">
        <v>269</v>
      </c>
      <c r="M58" s="36" t="s">
        <v>112</v>
      </c>
      <c r="N58" s="36" t="s">
        <v>45</v>
      </c>
      <c r="O58" s="36" t="s">
        <v>133</v>
      </c>
      <c r="P58" s="36" t="s">
        <v>46</v>
      </c>
      <c r="Q58" s="36" t="s">
        <v>147</v>
      </c>
      <c r="R58" s="38" t="str">
        <f t="shared" si="1"/>
        <v>http://maps.google.com/maps?q=16.83288,101.3819</v>
      </c>
      <c r="S58" s="37" t="s">
        <v>45</v>
      </c>
    </row>
    <row r="59" spans="1:19" s="37" customFormat="1">
      <c r="A59" s="32">
        <v>44949</v>
      </c>
      <c r="B59" s="33">
        <v>1.45</v>
      </c>
      <c r="C59" s="34">
        <v>16.833449999999999</v>
      </c>
      <c r="D59" s="34">
        <v>101.37802000000001</v>
      </c>
      <c r="E59" s="35">
        <v>753407.62231400004</v>
      </c>
      <c r="F59" s="35">
        <v>1862654.10681</v>
      </c>
      <c r="G59" s="36" t="s">
        <v>51</v>
      </c>
      <c r="H59" s="36" t="s">
        <v>270</v>
      </c>
      <c r="I59" s="36" t="s">
        <v>268</v>
      </c>
      <c r="J59" s="36" t="s">
        <v>92</v>
      </c>
      <c r="K59" s="36" t="s">
        <v>68</v>
      </c>
      <c r="L59" s="36" t="s">
        <v>269</v>
      </c>
      <c r="M59" s="36" t="s">
        <v>112</v>
      </c>
      <c r="N59" s="36" t="s">
        <v>45</v>
      </c>
      <c r="O59" s="36" t="s">
        <v>133</v>
      </c>
      <c r="P59" s="36" t="s">
        <v>46</v>
      </c>
      <c r="Q59" s="36" t="s">
        <v>147</v>
      </c>
      <c r="R59" s="38" t="str">
        <f t="shared" si="1"/>
        <v>http://maps.google.com/maps?q=16.83345,101.37802</v>
      </c>
      <c r="S59" s="37" t="s">
        <v>45</v>
      </c>
    </row>
    <row r="60" spans="1:19" s="37" customFormat="1">
      <c r="A60" s="32">
        <v>44949</v>
      </c>
      <c r="B60" s="33">
        <v>1.45</v>
      </c>
      <c r="C60" s="34">
        <v>16.834029999999998</v>
      </c>
      <c r="D60" s="34">
        <v>101.37417000000001</v>
      </c>
      <c r="E60" s="35">
        <v>752996.38898100005</v>
      </c>
      <c r="F60" s="35">
        <v>1862713.3821099999</v>
      </c>
      <c r="G60" s="36" t="s">
        <v>51</v>
      </c>
      <c r="H60" s="36" t="s">
        <v>270</v>
      </c>
      <c r="I60" s="36" t="s">
        <v>268</v>
      </c>
      <c r="J60" s="36" t="s">
        <v>92</v>
      </c>
      <c r="K60" s="36" t="s">
        <v>68</v>
      </c>
      <c r="L60" s="36" t="s">
        <v>269</v>
      </c>
      <c r="M60" s="36" t="s">
        <v>112</v>
      </c>
      <c r="N60" s="36" t="s">
        <v>45</v>
      </c>
      <c r="O60" s="36" t="s">
        <v>133</v>
      </c>
      <c r="P60" s="36" t="s">
        <v>46</v>
      </c>
      <c r="Q60" s="36" t="s">
        <v>147</v>
      </c>
      <c r="R60" s="38" t="str">
        <f t="shared" si="1"/>
        <v>http://maps.google.com/maps?q=16.83403,101.37417</v>
      </c>
      <c r="S60" s="37" t="s">
        <v>45</v>
      </c>
    </row>
    <row r="61" spans="1:19" s="37" customFormat="1">
      <c r="A61" s="32">
        <v>44949</v>
      </c>
      <c r="B61" s="33">
        <v>1.45</v>
      </c>
      <c r="C61" s="34">
        <v>16.836279999999999</v>
      </c>
      <c r="D61" s="34">
        <v>101.3826</v>
      </c>
      <c r="E61" s="35">
        <v>753892.13859999995</v>
      </c>
      <c r="F61" s="35">
        <v>1862973.2753900001</v>
      </c>
      <c r="G61" s="36" t="s">
        <v>51</v>
      </c>
      <c r="H61" s="36" t="s">
        <v>270</v>
      </c>
      <c r="I61" s="36" t="s">
        <v>268</v>
      </c>
      <c r="J61" s="36" t="s">
        <v>92</v>
      </c>
      <c r="K61" s="36" t="s">
        <v>68</v>
      </c>
      <c r="L61" s="36" t="s">
        <v>269</v>
      </c>
      <c r="M61" s="36" t="s">
        <v>112</v>
      </c>
      <c r="N61" s="36" t="s">
        <v>45</v>
      </c>
      <c r="O61" s="36" t="s">
        <v>133</v>
      </c>
      <c r="P61" s="36" t="s">
        <v>46</v>
      </c>
      <c r="Q61" s="36" t="s">
        <v>147</v>
      </c>
      <c r="R61" s="38" t="str">
        <f t="shared" si="1"/>
        <v>http://maps.google.com/maps?q=16.83628,101.3826</v>
      </c>
      <c r="S61" s="37" t="s">
        <v>45</v>
      </c>
    </row>
    <row r="62" spans="1:19" s="37" customFormat="1">
      <c r="A62" s="32">
        <v>44949</v>
      </c>
      <c r="B62" s="33">
        <v>1.45</v>
      </c>
      <c r="C62" s="34">
        <v>16.836860000000001</v>
      </c>
      <c r="D62" s="34">
        <v>101.37869999999999</v>
      </c>
      <c r="E62" s="35">
        <v>753475.57803099998</v>
      </c>
      <c r="F62" s="35">
        <v>1863032.4764700001</v>
      </c>
      <c r="G62" s="36" t="s">
        <v>51</v>
      </c>
      <c r="H62" s="36" t="s">
        <v>270</v>
      </c>
      <c r="I62" s="36" t="s">
        <v>268</v>
      </c>
      <c r="J62" s="36" t="s">
        <v>92</v>
      </c>
      <c r="K62" s="36" t="s">
        <v>68</v>
      </c>
      <c r="L62" s="36" t="s">
        <v>269</v>
      </c>
      <c r="M62" s="36" t="s">
        <v>112</v>
      </c>
      <c r="N62" s="36" t="s">
        <v>45</v>
      </c>
      <c r="O62" s="36" t="s">
        <v>133</v>
      </c>
      <c r="P62" s="36" t="s">
        <v>46</v>
      </c>
      <c r="Q62" s="36" t="s">
        <v>147</v>
      </c>
      <c r="R62" s="38" t="str">
        <f t="shared" si="1"/>
        <v>http://maps.google.com/maps?q=16.83686,101.3787</v>
      </c>
      <c r="S62" s="37" t="s">
        <v>45</v>
      </c>
    </row>
    <row r="63" spans="1:19" s="37" customFormat="1">
      <c r="A63" s="32">
        <v>44949</v>
      </c>
      <c r="B63" s="33">
        <v>1.45</v>
      </c>
      <c r="C63" s="34">
        <v>16.84083</v>
      </c>
      <c r="D63" s="34">
        <v>101.37557</v>
      </c>
      <c r="E63" s="35">
        <v>753136.60158899997</v>
      </c>
      <c r="F63" s="35">
        <v>1863467.9547900001</v>
      </c>
      <c r="G63" s="36" t="s">
        <v>51</v>
      </c>
      <c r="H63" s="36" t="s">
        <v>270</v>
      </c>
      <c r="I63" s="36" t="s">
        <v>268</v>
      </c>
      <c r="J63" s="36" t="s">
        <v>92</v>
      </c>
      <c r="K63" s="36" t="s">
        <v>68</v>
      </c>
      <c r="L63" s="36" t="s">
        <v>269</v>
      </c>
      <c r="M63" s="36" t="s">
        <v>112</v>
      </c>
      <c r="N63" s="36" t="s">
        <v>45</v>
      </c>
      <c r="O63" s="36" t="s">
        <v>133</v>
      </c>
      <c r="P63" s="36" t="s">
        <v>46</v>
      </c>
      <c r="Q63" s="36" t="s">
        <v>147</v>
      </c>
      <c r="R63" s="38" t="str">
        <f t="shared" si="1"/>
        <v>http://maps.google.com/maps?q=16.84083,101.37557</v>
      </c>
      <c r="S63" s="37" t="s">
        <v>45</v>
      </c>
    </row>
    <row r="64" spans="1:19" s="37" customFormat="1">
      <c r="A64" s="32">
        <v>44949</v>
      </c>
      <c r="B64" s="33">
        <v>1.45</v>
      </c>
      <c r="C64" s="34">
        <v>17.25001</v>
      </c>
      <c r="D64" s="34">
        <v>103.45232</v>
      </c>
      <c r="E64" s="35">
        <v>973682.11641999998</v>
      </c>
      <c r="F64" s="35">
        <v>1912678.2699899999</v>
      </c>
      <c r="G64" s="36" t="s">
        <v>51</v>
      </c>
      <c r="H64" s="36" t="s">
        <v>263</v>
      </c>
      <c r="I64" s="36" t="s">
        <v>264</v>
      </c>
      <c r="J64" s="36" t="s">
        <v>155</v>
      </c>
      <c r="K64" s="36" t="s">
        <v>86</v>
      </c>
      <c r="L64" s="36" t="s">
        <v>265</v>
      </c>
      <c r="M64" s="36" t="s">
        <v>107</v>
      </c>
      <c r="N64" s="36" t="s">
        <v>266</v>
      </c>
      <c r="O64" s="36" t="s">
        <v>212</v>
      </c>
      <c r="P64" s="36" t="s">
        <v>46</v>
      </c>
      <c r="Q64" s="36" t="s">
        <v>147</v>
      </c>
      <c r="R64" s="38" t="str">
        <f t="shared" si="1"/>
        <v>http://maps.google.com/maps?q=17.25001,103.45232</v>
      </c>
      <c r="S64" s="37" t="s">
        <v>45</v>
      </c>
    </row>
    <row r="65" spans="1:19" s="37" customFormat="1">
      <c r="A65" s="32">
        <v>44949</v>
      </c>
      <c r="B65" s="33">
        <v>1.45</v>
      </c>
      <c r="C65" s="34">
        <v>16.727779999999999</v>
      </c>
      <c r="D65" s="34">
        <v>102.36572</v>
      </c>
      <c r="E65" s="35">
        <v>858944.73120299994</v>
      </c>
      <c r="F65" s="35">
        <v>1852478.07091</v>
      </c>
      <c r="G65" s="36" t="s">
        <v>51</v>
      </c>
      <c r="H65" s="36" t="s">
        <v>205</v>
      </c>
      <c r="I65" s="36" t="s">
        <v>206</v>
      </c>
      <c r="J65" s="36" t="s">
        <v>164</v>
      </c>
      <c r="K65" s="36" t="s">
        <v>86</v>
      </c>
      <c r="L65" s="36" t="s">
        <v>206</v>
      </c>
      <c r="M65" s="36" t="s">
        <v>107</v>
      </c>
      <c r="N65" s="36" t="s">
        <v>207</v>
      </c>
      <c r="O65" s="36" t="s">
        <v>208</v>
      </c>
      <c r="P65" s="36" t="s">
        <v>46</v>
      </c>
      <c r="Q65" s="36" t="s">
        <v>147</v>
      </c>
      <c r="R65" s="38" t="str">
        <f t="shared" si="1"/>
        <v>http://maps.google.com/maps?q=16.72778,102.36572</v>
      </c>
      <c r="S65" s="37" t="s">
        <v>45</v>
      </c>
    </row>
    <row r="66" spans="1:19" s="37" customFormat="1">
      <c r="A66" s="32">
        <v>44949</v>
      </c>
      <c r="B66" s="33">
        <v>1.45</v>
      </c>
      <c r="C66" s="34">
        <v>17.12275</v>
      </c>
      <c r="D66" s="34">
        <v>101.402</v>
      </c>
      <c r="E66" s="35">
        <v>755571.93651699997</v>
      </c>
      <c r="F66" s="35">
        <v>1894712.2475699999</v>
      </c>
      <c r="G66" s="36" t="s">
        <v>51</v>
      </c>
      <c r="H66" s="36" t="s">
        <v>260</v>
      </c>
      <c r="I66" s="36" t="s">
        <v>261</v>
      </c>
      <c r="J66" s="36" t="s">
        <v>92</v>
      </c>
      <c r="K66" s="36" t="s">
        <v>68</v>
      </c>
      <c r="L66" s="36" t="s">
        <v>262</v>
      </c>
      <c r="M66" s="36" t="s">
        <v>112</v>
      </c>
      <c r="N66" s="36" t="s">
        <v>45</v>
      </c>
      <c r="O66" s="36" t="s">
        <v>208</v>
      </c>
      <c r="P66" s="36" t="s">
        <v>46</v>
      </c>
      <c r="Q66" s="36" t="s">
        <v>147</v>
      </c>
      <c r="R66" s="38" t="str">
        <f t="shared" si="1"/>
        <v>http://maps.google.com/maps?q=17.12275,101.402</v>
      </c>
      <c r="S66" s="37" t="s">
        <v>45</v>
      </c>
    </row>
    <row r="67" spans="1:19" s="37" customFormat="1">
      <c r="A67" s="32">
        <v>44949</v>
      </c>
      <c r="B67" s="33">
        <v>1.45</v>
      </c>
      <c r="C67" s="34">
        <v>13.37875</v>
      </c>
      <c r="D67" s="34">
        <v>99.292839999999998</v>
      </c>
      <c r="E67" s="35">
        <v>531707.24685999996</v>
      </c>
      <c r="F67" s="35">
        <v>1479039.6223800001</v>
      </c>
      <c r="G67" s="36" t="s">
        <v>51</v>
      </c>
      <c r="H67" s="36" t="s">
        <v>123</v>
      </c>
      <c r="I67" s="36" t="s">
        <v>122</v>
      </c>
      <c r="J67" s="36" t="s">
        <v>63</v>
      </c>
      <c r="K67" s="36" t="s">
        <v>48</v>
      </c>
      <c r="L67" s="36" t="s">
        <v>258</v>
      </c>
      <c r="M67" s="36" t="s">
        <v>112</v>
      </c>
      <c r="N67" s="36" t="s">
        <v>259</v>
      </c>
      <c r="O67" s="36" t="s">
        <v>106</v>
      </c>
      <c r="P67" s="36" t="s">
        <v>46</v>
      </c>
      <c r="Q67" s="36" t="s">
        <v>147</v>
      </c>
      <c r="R67" s="38" t="str">
        <f t="shared" si="1"/>
        <v>http://maps.google.com/maps?q=13.37875,99.29284</v>
      </c>
      <c r="S67" s="37" t="s">
        <v>45</v>
      </c>
    </row>
    <row r="68" spans="1:19" s="37" customFormat="1">
      <c r="A68" s="32">
        <v>44949</v>
      </c>
      <c r="B68" s="33">
        <v>1.45</v>
      </c>
      <c r="C68" s="34">
        <v>13.44768</v>
      </c>
      <c r="D68" s="34">
        <v>99.305260000000004</v>
      </c>
      <c r="E68" s="35">
        <v>533042.61196999997</v>
      </c>
      <c r="F68" s="35">
        <v>1486664.29846</v>
      </c>
      <c r="G68" s="36" t="s">
        <v>51</v>
      </c>
      <c r="H68" s="36" t="s">
        <v>123</v>
      </c>
      <c r="I68" s="36" t="s">
        <v>122</v>
      </c>
      <c r="J68" s="36" t="s">
        <v>63</v>
      </c>
      <c r="K68" s="36" t="s">
        <v>48</v>
      </c>
      <c r="L68" s="36" t="s">
        <v>258</v>
      </c>
      <c r="M68" s="36" t="s">
        <v>112</v>
      </c>
      <c r="N68" s="36" t="s">
        <v>259</v>
      </c>
      <c r="O68" s="36" t="s">
        <v>106</v>
      </c>
      <c r="P68" s="36" t="s">
        <v>46</v>
      </c>
      <c r="Q68" s="36" t="s">
        <v>147</v>
      </c>
      <c r="R68" s="38" t="str">
        <f t="shared" ref="R68:R86" si="2">HYPERLINK(CONCATENATE("http://maps.google.com/maps?q=",C68,",",D68))</f>
        <v>http://maps.google.com/maps?q=13.44768,99.30526</v>
      </c>
      <c r="S68" s="37" t="s">
        <v>45</v>
      </c>
    </row>
    <row r="69" spans="1:19" s="37" customFormat="1">
      <c r="A69" s="32">
        <v>44949</v>
      </c>
      <c r="B69" s="33">
        <v>1.45</v>
      </c>
      <c r="C69" s="34">
        <v>17.008459999999999</v>
      </c>
      <c r="D69" s="34">
        <v>99.656679999999994</v>
      </c>
      <c r="E69" s="35">
        <v>569897.284675</v>
      </c>
      <c r="F69" s="35">
        <v>1880608.0944699999</v>
      </c>
      <c r="G69" s="36" t="s">
        <v>51</v>
      </c>
      <c r="H69" s="36" t="s">
        <v>254</v>
      </c>
      <c r="I69" s="36" t="s">
        <v>255</v>
      </c>
      <c r="J69" s="36" t="s">
        <v>139</v>
      </c>
      <c r="K69" s="36" t="s">
        <v>68</v>
      </c>
      <c r="L69" s="36" t="s">
        <v>256</v>
      </c>
      <c r="M69" s="36" t="s">
        <v>107</v>
      </c>
      <c r="N69" s="36" t="s">
        <v>257</v>
      </c>
      <c r="O69" s="36" t="s">
        <v>138</v>
      </c>
      <c r="P69" s="36" t="s">
        <v>46</v>
      </c>
      <c r="Q69" s="36" t="s">
        <v>147</v>
      </c>
      <c r="R69" s="38" t="str">
        <f t="shared" si="2"/>
        <v>http://maps.google.com/maps?q=17.00846,99.65668</v>
      </c>
      <c r="S69" s="37" t="s">
        <v>45</v>
      </c>
    </row>
    <row r="70" spans="1:19" s="37" customFormat="1">
      <c r="A70" s="32">
        <v>44949</v>
      </c>
      <c r="B70" s="33">
        <v>1.45</v>
      </c>
      <c r="C70" s="34">
        <v>17.009440000000001</v>
      </c>
      <c r="D70" s="34">
        <v>99.659670000000006</v>
      </c>
      <c r="E70" s="35">
        <v>570215.18803199998</v>
      </c>
      <c r="F70" s="35">
        <v>1880717.5825400001</v>
      </c>
      <c r="G70" s="36" t="s">
        <v>51</v>
      </c>
      <c r="H70" s="36" t="s">
        <v>254</v>
      </c>
      <c r="I70" s="36" t="s">
        <v>255</v>
      </c>
      <c r="J70" s="36" t="s">
        <v>139</v>
      </c>
      <c r="K70" s="36" t="s">
        <v>68</v>
      </c>
      <c r="L70" s="36" t="s">
        <v>256</v>
      </c>
      <c r="M70" s="36" t="s">
        <v>107</v>
      </c>
      <c r="N70" s="36" t="s">
        <v>257</v>
      </c>
      <c r="O70" s="36" t="s">
        <v>138</v>
      </c>
      <c r="P70" s="36" t="s">
        <v>46</v>
      </c>
      <c r="Q70" s="36" t="s">
        <v>147</v>
      </c>
      <c r="R70" s="38" t="str">
        <f t="shared" si="2"/>
        <v>http://maps.google.com/maps?q=17.00944,99.65967</v>
      </c>
      <c r="S70" s="37" t="s">
        <v>45</v>
      </c>
    </row>
    <row r="71" spans="1:19" s="37" customFormat="1">
      <c r="A71" s="32">
        <v>44949</v>
      </c>
      <c r="B71" s="33">
        <v>1.45</v>
      </c>
      <c r="C71" s="34">
        <v>19.333410000000001</v>
      </c>
      <c r="D71" s="34">
        <v>100.06354</v>
      </c>
      <c r="E71" s="35">
        <v>611717.68377100001</v>
      </c>
      <c r="F71" s="35">
        <v>2138062.4978499999</v>
      </c>
      <c r="G71" s="36" t="s">
        <v>51</v>
      </c>
      <c r="H71" s="36" t="s">
        <v>251</v>
      </c>
      <c r="I71" s="36" t="s">
        <v>73</v>
      </c>
      <c r="J71" s="36" t="s">
        <v>72</v>
      </c>
      <c r="K71" s="36" t="s">
        <v>68</v>
      </c>
      <c r="L71" s="36" t="s">
        <v>252</v>
      </c>
      <c r="M71" s="36" t="s">
        <v>112</v>
      </c>
      <c r="N71" s="36" t="s">
        <v>253</v>
      </c>
      <c r="O71" s="36" t="s">
        <v>129</v>
      </c>
      <c r="P71" s="36" t="s">
        <v>46</v>
      </c>
      <c r="Q71" s="36" t="s">
        <v>147</v>
      </c>
      <c r="R71" s="38" t="str">
        <f t="shared" si="2"/>
        <v>http://maps.google.com/maps?q=19.33341,100.06354</v>
      </c>
      <c r="S71" s="37" t="s">
        <v>45</v>
      </c>
    </row>
    <row r="72" spans="1:19" s="37" customFormat="1">
      <c r="A72" s="32">
        <v>44949</v>
      </c>
      <c r="B72" s="33">
        <v>1.45</v>
      </c>
      <c r="C72" s="34">
        <v>14.2584</v>
      </c>
      <c r="D72" s="34">
        <v>99.277140000000003</v>
      </c>
      <c r="E72" s="35">
        <v>529894.92368400004</v>
      </c>
      <c r="F72" s="35">
        <v>1576322.1771199999</v>
      </c>
      <c r="G72" s="36" t="s">
        <v>51</v>
      </c>
      <c r="H72" s="36" t="s">
        <v>120</v>
      </c>
      <c r="I72" s="36" t="s">
        <v>119</v>
      </c>
      <c r="J72" s="36" t="s">
        <v>52</v>
      </c>
      <c r="K72" s="36" t="s">
        <v>48</v>
      </c>
      <c r="L72" s="36" t="s">
        <v>113</v>
      </c>
      <c r="M72" s="36" t="s">
        <v>112</v>
      </c>
      <c r="N72" s="36" t="s">
        <v>117</v>
      </c>
      <c r="O72" s="36" t="s">
        <v>106</v>
      </c>
      <c r="P72" s="36" t="s">
        <v>46</v>
      </c>
      <c r="Q72" s="36" t="s">
        <v>147</v>
      </c>
      <c r="R72" s="38" t="str">
        <f t="shared" si="2"/>
        <v>http://maps.google.com/maps?q=14.2584,99.27714</v>
      </c>
      <c r="S72" s="37" t="s">
        <v>45</v>
      </c>
    </row>
    <row r="73" spans="1:19" s="37" customFormat="1">
      <c r="A73" s="32">
        <v>44949</v>
      </c>
      <c r="B73" s="33">
        <v>1.45</v>
      </c>
      <c r="C73" s="34">
        <v>14.335369999999999</v>
      </c>
      <c r="D73" s="34">
        <v>99.210499999999996</v>
      </c>
      <c r="E73" s="35">
        <v>522698.750841</v>
      </c>
      <c r="F73" s="35">
        <v>1584827.4036099999</v>
      </c>
      <c r="G73" s="36" t="s">
        <v>51</v>
      </c>
      <c r="H73" s="36" t="s">
        <v>118</v>
      </c>
      <c r="I73" s="36" t="s">
        <v>109</v>
      </c>
      <c r="J73" s="36" t="s">
        <v>52</v>
      </c>
      <c r="K73" s="36" t="s">
        <v>48</v>
      </c>
      <c r="L73" s="36" t="s">
        <v>113</v>
      </c>
      <c r="M73" s="36" t="s">
        <v>112</v>
      </c>
      <c r="N73" s="36" t="s">
        <v>117</v>
      </c>
      <c r="O73" s="36" t="s">
        <v>106</v>
      </c>
      <c r="P73" s="36" t="s">
        <v>46</v>
      </c>
      <c r="Q73" s="36" t="s">
        <v>147</v>
      </c>
      <c r="R73" s="38" t="str">
        <f t="shared" si="2"/>
        <v>http://maps.google.com/maps?q=14.33537,99.2105</v>
      </c>
      <c r="S73" s="37" t="s">
        <v>45</v>
      </c>
    </row>
    <row r="74" spans="1:19" s="37" customFormat="1">
      <c r="A74" s="32">
        <v>44949</v>
      </c>
      <c r="B74" s="33">
        <v>1.45</v>
      </c>
      <c r="C74" s="34">
        <v>14.20111</v>
      </c>
      <c r="D74" s="34">
        <v>99.317760000000007</v>
      </c>
      <c r="E74" s="35">
        <v>534285.25359400001</v>
      </c>
      <c r="F74" s="35">
        <v>1569991.5831899999</v>
      </c>
      <c r="G74" s="36" t="s">
        <v>51</v>
      </c>
      <c r="H74" s="36" t="s">
        <v>224</v>
      </c>
      <c r="I74" s="36" t="s">
        <v>119</v>
      </c>
      <c r="J74" s="36" t="s">
        <v>52</v>
      </c>
      <c r="K74" s="36" t="s">
        <v>48</v>
      </c>
      <c r="L74" s="36" t="s">
        <v>113</v>
      </c>
      <c r="M74" s="36" t="s">
        <v>112</v>
      </c>
      <c r="N74" s="36" t="s">
        <v>45</v>
      </c>
      <c r="O74" s="36" t="s">
        <v>106</v>
      </c>
      <c r="P74" s="36" t="s">
        <v>46</v>
      </c>
      <c r="Q74" s="36" t="s">
        <v>147</v>
      </c>
      <c r="R74" s="38" t="str">
        <f t="shared" si="2"/>
        <v>http://maps.google.com/maps?q=14.20111,99.31776</v>
      </c>
      <c r="S74" s="37" t="s">
        <v>45</v>
      </c>
    </row>
    <row r="75" spans="1:19" s="37" customFormat="1">
      <c r="A75" s="32">
        <v>44949</v>
      </c>
      <c r="B75" s="33">
        <v>1.45</v>
      </c>
      <c r="C75" s="34">
        <v>14.2591</v>
      </c>
      <c r="D75" s="34">
        <v>99.278769999999994</v>
      </c>
      <c r="E75" s="35">
        <v>530070.65924099996</v>
      </c>
      <c r="F75" s="35">
        <v>1576399.8062100001</v>
      </c>
      <c r="G75" s="36" t="s">
        <v>51</v>
      </c>
      <c r="H75" s="36" t="s">
        <v>120</v>
      </c>
      <c r="I75" s="36" t="s">
        <v>119</v>
      </c>
      <c r="J75" s="36" t="s">
        <v>52</v>
      </c>
      <c r="K75" s="36" t="s">
        <v>48</v>
      </c>
      <c r="L75" s="36" t="s">
        <v>113</v>
      </c>
      <c r="M75" s="36" t="s">
        <v>112</v>
      </c>
      <c r="N75" s="36" t="s">
        <v>45</v>
      </c>
      <c r="O75" s="36" t="s">
        <v>106</v>
      </c>
      <c r="P75" s="36" t="s">
        <v>46</v>
      </c>
      <c r="Q75" s="36" t="s">
        <v>147</v>
      </c>
      <c r="R75" s="38" t="str">
        <f t="shared" si="2"/>
        <v>http://maps.google.com/maps?q=14.2591,99.27877</v>
      </c>
      <c r="S75" s="37" t="s">
        <v>45</v>
      </c>
    </row>
    <row r="76" spans="1:19" s="37" customFormat="1">
      <c r="A76" s="32">
        <v>44949</v>
      </c>
      <c r="B76" s="33">
        <v>1.45</v>
      </c>
      <c r="C76" s="34">
        <v>14.54233</v>
      </c>
      <c r="D76" s="34">
        <v>99.350560000000002</v>
      </c>
      <c r="E76" s="35">
        <v>537766.98883699998</v>
      </c>
      <c r="F76" s="35">
        <v>1607735.67826</v>
      </c>
      <c r="G76" s="36" t="s">
        <v>51</v>
      </c>
      <c r="H76" s="36" t="s">
        <v>115</v>
      </c>
      <c r="I76" s="36" t="s">
        <v>114</v>
      </c>
      <c r="J76" s="36" t="s">
        <v>52</v>
      </c>
      <c r="K76" s="36" t="s">
        <v>48</v>
      </c>
      <c r="L76" s="36" t="s">
        <v>113</v>
      </c>
      <c r="M76" s="36" t="s">
        <v>112</v>
      </c>
      <c r="N76" s="36" t="s">
        <v>45</v>
      </c>
      <c r="O76" s="36" t="s">
        <v>106</v>
      </c>
      <c r="P76" s="36" t="s">
        <v>46</v>
      </c>
      <c r="Q76" s="36" t="s">
        <v>147</v>
      </c>
      <c r="R76" s="38" t="str">
        <f t="shared" si="2"/>
        <v>http://maps.google.com/maps?q=14.54233,99.35056</v>
      </c>
      <c r="S76" s="37" t="s">
        <v>45</v>
      </c>
    </row>
    <row r="77" spans="1:19" s="37" customFormat="1">
      <c r="A77" s="32">
        <v>44949</v>
      </c>
      <c r="B77" s="33">
        <v>1.45</v>
      </c>
      <c r="C77" s="34">
        <v>14.54598</v>
      </c>
      <c r="D77" s="34">
        <v>99.351190000000003</v>
      </c>
      <c r="E77" s="35">
        <v>537834.24016699998</v>
      </c>
      <c r="F77" s="35">
        <v>1608139.47958</v>
      </c>
      <c r="G77" s="36" t="s">
        <v>51</v>
      </c>
      <c r="H77" s="36" t="s">
        <v>115</v>
      </c>
      <c r="I77" s="36" t="s">
        <v>114</v>
      </c>
      <c r="J77" s="36" t="s">
        <v>52</v>
      </c>
      <c r="K77" s="36" t="s">
        <v>48</v>
      </c>
      <c r="L77" s="36" t="s">
        <v>113</v>
      </c>
      <c r="M77" s="36" t="s">
        <v>112</v>
      </c>
      <c r="N77" s="36" t="s">
        <v>45</v>
      </c>
      <c r="O77" s="36" t="s">
        <v>106</v>
      </c>
      <c r="P77" s="36" t="s">
        <v>46</v>
      </c>
      <c r="Q77" s="36" t="s">
        <v>147</v>
      </c>
      <c r="R77" s="38" t="str">
        <f t="shared" si="2"/>
        <v>http://maps.google.com/maps?q=14.54598,99.35119</v>
      </c>
      <c r="S77" s="37" t="s">
        <v>45</v>
      </c>
    </row>
    <row r="78" spans="1:19" s="37" customFormat="1">
      <c r="A78" s="32">
        <v>44949</v>
      </c>
      <c r="B78" s="33">
        <v>1.45</v>
      </c>
      <c r="C78" s="34">
        <v>14.569050000000001</v>
      </c>
      <c r="D78" s="34">
        <v>99.370350000000002</v>
      </c>
      <c r="E78" s="35">
        <v>539894.25552699994</v>
      </c>
      <c r="F78" s="35">
        <v>1610694.3375599999</v>
      </c>
      <c r="G78" s="36" t="s">
        <v>51</v>
      </c>
      <c r="H78" s="36" t="s">
        <v>115</v>
      </c>
      <c r="I78" s="36" t="s">
        <v>114</v>
      </c>
      <c r="J78" s="36" t="s">
        <v>52</v>
      </c>
      <c r="K78" s="36" t="s">
        <v>48</v>
      </c>
      <c r="L78" s="36" t="s">
        <v>113</v>
      </c>
      <c r="M78" s="36" t="s">
        <v>112</v>
      </c>
      <c r="N78" s="36" t="s">
        <v>45</v>
      </c>
      <c r="O78" s="36" t="s">
        <v>106</v>
      </c>
      <c r="P78" s="36" t="s">
        <v>46</v>
      </c>
      <c r="Q78" s="36" t="s">
        <v>147</v>
      </c>
      <c r="R78" s="38" t="str">
        <f t="shared" si="2"/>
        <v>http://maps.google.com/maps?q=14.56905,99.37035</v>
      </c>
      <c r="S78" s="37" t="s">
        <v>45</v>
      </c>
    </row>
    <row r="79" spans="1:19" s="37" customFormat="1">
      <c r="A79" s="32">
        <v>44949</v>
      </c>
      <c r="B79" s="33">
        <v>1.45</v>
      </c>
      <c r="C79" s="34">
        <v>14.56973</v>
      </c>
      <c r="D79" s="34">
        <v>99.368099999999998</v>
      </c>
      <c r="E79" s="35">
        <v>539651.76010399999</v>
      </c>
      <c r="F79" s="35">
        <v>1610769.1542400001</v>
      </c>
      <c r="G79" s="36" t="s">
        <v>51</v>
      </c>
      <c r="H79" s="36" t="s">
        <v>115</v>
      </c>
      <c r="I79" s="36" t="s">
        <v>114</v>
      </c>
      <c r="J79" s="36" t="s">
        <v>52</v>
      </c>
      <c r="K79" s="36" t="s">
        <v>48</v>
      </c>
      <c r="L79" s="36" t="s">
        <v>113</v>
      </c>
      <c r="M79" s="36" t="s">
        <v>112</v>
      </c>
      <c r="N79" s="36" t="s">
        <v>45</v>
      </c>
      <c r="O79" s="36" t="s">
        <v>106</v>
      </c>
      <c r="P79" s="36" t="s">
        <v>46</v>
      </c>
      <c r="Q79" s="36" t="s">
        <v>147</v>
      </c>
      <c r="R79" s="38" t="str">
        <f t="shared" si="2"/>
        <v>http://maps.google.com/maps?q=14.56973,99.3681</v>
      </c>
      <c r="S79" s="37" t="s">
        <v>45</v>
      </c>
    </row>
    <row r="80" spans="1:19" s="37" customFormat="1">
      <c r="A80" s="32">
        <v>44949</v>
      </c>
      <c r="B80" s="33">
        <v>1.45</v>
      </c>
      <c r="C80" s="34">
        <v>14.57386</v>
      </c>
      <c r="D80" s="34">
        <v>99.362750000000005</v>
      </c>
      <c r="E80" s="35">
        <v>539074.72325699998</v>
      </c>
      <c r="F80" s="35">
        <v>1611225.0170499999</v>
      </c>
      <c r="G80" s="36" t="s">
        <v>51</v>
      </c>
      <c r="H80" s="36" t="s">
        <v>115</v>
      </c>
      <c r="I80" s="36" t="s">
        <v>114</v>
      </c>
      <c r="J80" s="36" t="s">
        <v>52</v>
      </c>
      <c r="K80" s="36" t="s">
        <v>48</v>
      </c>
      <c r="L80" s="36" t="s">
        <v>113</v>
      </c>
      <c r="M80" s="36" t="s">
        <v>112</v>
      </c>
      <c r="N80" s="36" t="s">
        <v>45</v>
      </c>
      <c r="O80" s="36" t="s">
        <v>106</v>
      </c>
      <c r="P80" s="36" t="s">
        <v>46</v>
      </c>
      <c r="Q80" s="36" t="s">
        <v>147</v>
      </c>
      <c r="R80" s="38" t="str">
        <f t="shared" si="2"/>
        <v>http://maps.google.com/maps?q=14.57386,99.36275</v>
      </c>
      <c r="S80" s="37" t="s">
        <v>45</v>
      </c>
    </row>
    <row r="81" spans="1:19" s="37" customFormat="1">
      <c r="A81" s="32">
        <v>44949</v>
      </c>
      <c r="B81" s="33">
        <v>1.45</v>
      </c>
      <c r="C81" s="34">
        <v>14.57694</v>
      </c>
      <c r="D81" s="34">
        <v>99.367500000000007</v>
      </c>
      <c r="E81" s="35">
        <v>539585.84026299999</v>
      </c>
      <c r="F81" s="35">
        <v>1611566.49284</v>
      </c>
      <c r="G81" s="36" t="s">
        <v>51</v>
      </c>
      <c r="H81" s="36" t="s">
        <v>115</v>
      </c>
      <c r="I81" s="36" t="s">
        <v>114</v>
      </c>
      <c r="J81" s="36" t="s">
        <v>52</v>
      </c>
      <c r="K81" s="36" t="s">
        <v>48</v>
      </c>
      <c r="L81" s="36" t="s">
        <v>113</v>
      </c>
      <c r="M81" s="36" t="s">
        <v>112</v>
      </c>
      <c r="N81" s="36" t="s">
        <v>45</v>
      </c>
      <c r="O81" s="36" t="s">
        <v>106</v>
      </c>
      <c r="P81" s="36" t="s">
        <v>46</v>
      </c>
      <c r="Q81" s="36" t="s">
        <v>147</v>
      </c>
      <c r="R81" s="38" t="str">
        <f t="shared" si="2"/>
        <v>http://maps.google.com/maps?q=14.57694,99.3675</v>
      </c>
      <c r="S81" s="37" t="s">
        <v>45</v>
      </c>
    </row>
    <row r="82" spans="1:19" s="37" customFormat="1">
      <c r="A82" s="32">
        <v>44949</v>
      </c>
      <c r="B82" s="33">
        <v>1.45</v>
      </c>
      <c r="C82" s="34">
        <v>14.580579999999999</v>
      </c>
      <c r="D82" s="34">
        <v>99.368200000000002</v>
      </c>
      <c r="E82" s="35">
        <v>539660.59154499997</v>
      </c>
      <c r="F82" s="35">
        <v>1611969.2074599999</v>
      </c>
      <c r="G82" s="36" t="s">
        <v>51</v>
      </c>
      <c r="H82" s="36" t="s">
        <v>115</v>
      </c>
      <c r="I82" s="36" t="s">
        <v>114</v>
      </c>
      <c r="J82" s="36" t="s">
        <v>52</v>
      </c>
      <c r="K82" s="36" t="s">
        <v>48</v>
      </c>
      <c r="L82" s="36" t="s">
        <v>113</v>
      </c>
      <c r="M82" s="36" t="s">
        <v>112</v>
      </c>
      <c r="N82" s="36" t="s">
        <v>45</v>
      </c>
      <c r="O82" s="36" t="s">
        <v>106</v>
      </c>
      <c r="P82" s="36" t="s">
        <v>46</v>
      </c>
      <c r="Q82" s="36" t="s">
        <v>147</v>
      </c>
      <c r="R82" s="38" t="str">
        <f t="shared" si="2"/>
        <v>http://maps.google.com/maps?q=14.58058,99.3682</v>
      </c>
      <c r="S82" s="37" t="s">
        <v>45</v>
      </c>
    </row>
    <row r="83" spans="1:19" s="37" customFormat="1">
      <c r="A83" s="32">
        <v>44949</v>
      </c>
      <c r="B83" s="33">
        <v>1.45</v>
      </c>
      <c r="C83" s="34">
        <v>14.5854</v>
      </c>
      <c r="D83" s="34">
        <v>99.36054</v>
      </c>
      <c r="E83" s="35">
        <v>538834.64181199996</v>
      </c>
      <c r="F83" s="35">
        <v>1612500.9899200001</v>
      </c>
      <c r="G83" s="36" t="s">
        <v>51</v>
      </c>
      <c r="H83" s="36" t="s">
        <v>115</v>
      </c>
      <c r="I83" s="36" t="s">
        <v>114</v>
      </c>
      <c r="J83" s="36" t="s">
        <v>52</v>
      </c>
      <c r="K83" s="36" t="s">
        <v>48</v>
      </c>
      <c r="L83" s="36" t="s">
        <v>113</v>
      </c>
      <c r="M83" s="36" t="s">
        <v>112</v>
      </c>
      <c r="N83" s="36" t="s">
        <v>45</v>
      </c>
      <c r="O83" s="36" t="s">
        <v>106</v>
      </c>
      <c r="P83" s="36" t="s">
        <v>46</v>
      </c>
      <c r="Q83" s="36" t="s">
        <v>147</v>
      </c>
      <c r="R83" s="38" t="str">
        <f t="shared" si="2"/>
        <v>http://maps.google.com/maps?q=14.5854,99.36054</v>
      </c>
      <c r="S83" s="37" t="s">
        <v>45</v>
      </c>
    </row>
    <row r="84" spans="1:19" s="37" customFormat="1">
      <c r="A84" s="32">
        <v>44949</v>
      </c>
      <c r="B84" s="33">
        <v>1.45</v>
      </c>
      <c r="C84" s="34">
        <v>14.22364</v>
      </c>
      <c r="D84" s="34">
        <v>99.212779999999995</v>
      </c>
      <c r="E84" s="35">
        <v>522955.929183</v>
      </c>
      <c r="F84" s="35">
        <v>1572470.4828300001</v>
      </c>
      <c r="G84" s="36" t="s">
        <v>51</v>
      </c>
      <c r="H84" s="36" t="s">
        <v>120</v>
      </c>
      <c r="I84" s="36" t="s">
        <v>119</v>
      </c>
      <c r="J84" s="36" t="s">
        <v>52</v>
      </c>
      <c r="K84" s="36" t="s">
        <v>48</v>
      </c>
      <c r="L84" s="36" t="s">
        <v>250</v>
      </c>
      <c r="M84" s="36" t="s">
        <v>107</v>
      </c>
      <c r="N84" s="36" t="s">
        <v>117</v>
      </c>
      <c r="O84" s="36" t="s">
        <v>106</v>
      </c>
      <c r="P84" s="36" t="s">
        <v>46</v>
      </c>
      <c r="Q84" s="36" t="s">
        <v>147</v>
      </c>
      <c r="R84" s="38" t="str">
        <f t="shared" si="2"/>
        <v>http://maps.google.com/maps?q=14.22364,99.21278</v>
      </c>
      <c r="S84" s="37" t="s">
        <v>45</v>
      </c>
    </row>
    <row r="85" spans="1:19" s="37" customFormat="1">
      <c r="A85" s="32">
        <v>44949</v>
      </c>
      <c r="B85" s="33">
        <v>1.45</v>
      </c>
      <c r="C85" s="34">
        <v>14.22729</v>
      </c>
      <c r="D85" s="34">
        <v>99.213459999999998</v>
      </c>
      <c r="E85" s="35">
        <v>523028.922211</v>
      </c>
      <c r="F85" s="35">
        <v>1572874.2317900001</v>
      </c>
      <c r="G85" s="36" t="s">
        <v>51</v>
      </c>
      <c r="H85" s="36" t="s">
        <v>120</v>
      </c>
      <c r="I85" s="36" t="s">
        <v>119</v>
      </c>
      <c r="J85" s="36" t="s">
        <v>52</v>
      </c>
      <c r="K85" s="36" t="s">
        <v>48</v>
      </c>
      <c r="L85" s="36" t="s">
        <v>250</v>
      </c>
      <c r="M85" s="36" t="s">
        <v>107</v>
      </c>
      <c r="N85" s="36" t="s">
        <v>117</v>
      </c>
      <c r="O85" s="36" t="s">
        <v>106</v>
      </c>
      <c r="P85" s="36" t="s">
        <v>46</v>
      </c>
      <c r="Q85" s="36" t="s">
        <v>147</v>
      </c>
      <c r="R85" s="38" t="str">
        <f t="shared" si="2"/>
        <v>http://maps.google.com/maps?q=14.22729,99.21346</v>
      </c>
      <c r="S85" s="37" t="s">
        <v>45</v>
      </c>
    </row>
    <row r="86" spans="1:19" s="37" customFormat="1">
      <c r="A86" s="32">
        <v>44949</v>
      </c>
      <c r="B86" s="33">
        <v>1.45</v>
      </c>
      <c r="C86" s="34">
        <v>14.23587</v>
      </c>
      <c r="D86" s="34">
        <v>99.206069999999997</v>
      </c>
      <c r="E86" s="35">
        <v>522230.81718900002</v>
      </c>
      <c r="F86" s="35">
        <v>1573822.4434799999</v>
      </c>
      <c r="G86" s="36" t="s">
        <v>51</v>
      </c>
      <c r="H86" s="36" t="s">
        <v>120</v>
      </c>
      <c r="I86" s="36" t="s">
        <v>119</v>
      </c>
      <c r="J86" s="36" t="s">
        <v>52</v>
      </c>
      <c r="K86" s="36" t="s">
        <v>48</v>
      </c>
      <c r="L86" s="36" t="s">
        <v>250</v>
      </c>
      <c r="M86" s="36" t="s">
        <v>107</v>
      </c>
      <c r="N86" s="36" t="s">
        <v>117</v>
      </c>
      <c r="O86" s="36" t="s">
        <v>106</v>
      </c>
      <c r="P86" s="36" t="s">
        <v>46</v>
      </c>
      <c r="Q86" s="36" t="s">
        <v>147</v>
      </c>
      <c r="R86" s="38" t="str">
        <f t="shared" si="2"/>
        <v>http://maps.google.com/maps?q=14.23587,99.20607</v>
      </c>
      <c r="S86" s="37" t="s">
        <v>45</v>
      </c>
    </row>
    <row r="87" spans="1:19" s="37" customFormat="1">
      <c r="A87" s="32">
        <v>44949</v>
      </c>
      <c r="B87" s="33">
        <v>12.54</v>
      </c>
      <c r="C87" s="34">
        <v>14.73203</v>
      </c>
      <c r="D87" s="34">
        <v>99.01379</v>
      </c>
      <c r="E87" s="35">
        <v>501484.35813800001</v>
      </c>
      <c r="F87" s="35">
        <v>1628687.71435</v>
      </c>
      <c r="G87" s="36" t="s">
        <v>51</v>
      </c>
      <c r="H87" s="36" t="s">
        <v>110</v>
      </c>
      <c r="I87" s="36" t="s">
        <v>109</v>
      </c>
      <c r="J87" s="36" t="s">
        <v>52</v>
      </c>
      <c r="K87" s="36" t="s">
        <v>48</v>
      </c>
      <c r="L87" s="36" t="s">
        <v>108</v>
      </c>
      <c r="M87" s="36" t="s">
        <v>107</v>
      </c>
      <c r="N87" s="36" t="s">
        <v>45</v>
      </c>
      <c r="O87" s="36" t="s">
        <v>106</v>
      </c>
      <c r="P87" s="36" t="s">
        <v>46</v>
      </c>
      <c r="Q87" s="36" t="s">
        <v>147</v>
      </c>
      <c r="R87" s="39" t="str">
        <f>HYPERLINK(CONCATENATE("http://maps.google.com/maps?q=",C87,",",D87))</f>
        <v>http://maps.google.com/maps?q=14.73203,99.01379</v>
      </c>
    </row>
    <row r="88" spans="1:19" s="37" customFormat="1">
      <c r="A88" s="32">
        <v>44949</v>
      </c>
      <c r="B88" s="33">
        <v>12.54</v>
      </c>
      <c r="C88" s="34">
        <v>14.75826</v>
      </c>
      <c r="D88" s="34">
        <v>98.965440000000001</v>
      </c>
      <c r="E88" s="35">
        <v>496280.400456</v>
      </c>
      <c r="F88" s="35">
        <v>1631589.0447499999</v>
      </c>
      <c r="G88" s="36" t="s">
        <v>51</v>
      </c>
      <c r="H88" s="36" t="s">
        <v>110</v>
      </c>
      <c r="I88" s="36" t="s">
        <v>109</v>
      </c>
      <c r="J88" s="36" t="s">
        <v>52</v>
      </c>
      <c r="K88" s="36" t="s">
        <v>48</v>
      </c>
      <c r="L88" s="36" t="s">
        <v>108</v>
      </c>
      <c r="M88" s="36" t="s">
        <v>107</v>
      </c>
      <c r="N88" s="36" t="s">
        <v>45</v>
      </c>
      <c r="O88" s="36" t="s">
        <v>106</v>
      </c>
      <c r="P88" s="36" t="s">
        <v>46</v>
      </c>
      <c r="Q88" s="36" t="s">
        <v>147</v>
      </c>
      <c r="R88" s="39" t="str">
        <f>HYPERLINK(CONCATENATE("http://maps.google.com/maps?q=",C88,",",D88))</f>
        <v>http://maps.google.com/maps?q=14.75826,98.96544</v>
      </c>
    </row>
    <row r="89" spans="1:19" s="37" customFormat="1">
      <c r="A89" s="32">
        <v>44949</v>
      </c>
      <c r="B89" s="33">
        <v>12.54</v>
      </c>
      <c r="C89" s="34">
        <v>14.758990000000001</v>
      </c>
      <c r="D89" s="34">
        <v>98.96893</v>
      </c>
      <c r="E89" s="35">
        <v>496656.03092699999</v>
      </c>
      <c r="F89" s="35">
        <v>1631669.7294999999</v>
      </c>
      <c r="G89" s="36" t="s">
        <v>51</v>
      </c>
      <c r="H89" s="36" t="s">
        <v>110</v>
      </c>
      <c r="I89" s="36" t="s">
        <v>109</v>
      </c>
      <c r="J89" s="36" t="s">
        <v>52</v>
      </c>
      <c r="K89" s="36" t="s">
        <v>48</v>
      </c>
      <c r="L89" s="36" t="s">
        <v>108</v>
      </c>
      <c r="M89" s="36" t="s">
        <v>107</v>
      </c>
      <c r="N89" s="36" t="s">
        <v>45</v>
      </c>
      <c r="O89" s="36" t="s">
        <v>106</v>
      </c>
      <c r="P89" s="36" t="s">
        <v>46</v>
      </c>
      <c r="Q89" s="36" t="s">
        <v>147</v>
      </c>
      <c r="R89" s="39" t="str">
        <f>HYPERLINK(CONCATENATE("http://maps.google.com/maps?q=",C89,",",D89))</f>
        <v>http://maps.google.com/maps?q=14.75899,98.96893</v>
      </c>
    </row>
    <row r="90" spans="1:19" s="37" customFormat="1">
      <c r="A90" s="32">
        <v>44949</v>
      </c>
      <c r="B90" s="33">
        <v>12.54</v>
      </c>
      <c r="C90" s="34">
        <v>14.760300000000001</v>
      </c>
      <c r="D90" s="34">
        <v>98.961889999999997</v>
      </c>
      <c r="E90" s="35">
        <v>495898.36172099999</v>
      </c>
      <c r="F90" s="35">
        <v>1631814.73484</v>
      </c>
      <c r="G90" s="36" t="s">
        <v>51</v>
      </c>
      <c r="H90" s="36" t="s">
        <v>110</v>
      </c>
      <c r="I90" s="36" t="s">
        <v>109</v>
      </c>
      <c r="J90" s="36" t="s">
        <v>52</v>
      </c>
      <c r="K90" s="36" t="s">
        <v>48</v>
      </c>
      <c r="L90" s="36" t="s">
        <v>108</v>
      </c>
      <c r="M90" s="36" t="s">
        <v>107</v>
      </c>
      <c r="N90" s="36" t="s">
        <v>45</v>
      </c>
      <c r="O90" s="36" t="s">
        <v>106</v>
      </c>
      <c r="P90" s="36" t="s">
        <v>46</v>
      </c>
      <c r="Q90" s="36" t="s">
        <v>147</v>
      </c>
      <c r="R90" s="39" t="str">
        <f>HYPERLINK(CONCATENATE("http://maps.google.com/maps?q=",C90,",",D90))</f>
        <v>http://maps.google.com/maps?q=14.7603,98.96189</v>
      </c>
    </row>
    <row r="91" spans="1:19" s="37" customFormat="1">
      <c r="A91" s="32">
        <v>44949</v>
      </c>
      <c r="B91" s="33">
        <v>12.54</v>
      </c>
      <c r="C91" s="34">
        <v>14.76117</v>
      </c>
      <c r="D91" s="34">
        <v>98.96593</v>
      </c>
      <c r="E91" s="35">
        <v>496333.186598</v>
      </c>
      <c r="F91" s="35">
        <v>1631910.8889299999</v>
      </c>
      <c r="G91" s="36" t="s">
        <v>51</v>
      </c>
      <c r="H91" s="36" t="s">
        <v>110</v>
      </c>
      <c r="I91" s="36" t="s">
        <v>109</v>
      </c>
      <c r="J91" s="36" t="s">
        <v>52</v>
      </c>
      <c r="K91" s="36" t="s">
        <v>48</v>
      </c>
      <c r="L91" s="36" t="s">
        <v>108</v>
      </c>
      <c r="M91" s="36" t="s">
        <v>107</v>
      </c>
      <c r="N91" s="36" t="s">
        <v>45</v>
      </c>
      <c r="O91" s="36" t="s">
        <v>106</v>
      </c>
      <c r="P91" s="36" t="s">
        <v>46</v>
      </c>
      <c r="Q91" s="36" t="s">
        <v>147</v>
      </c>
      <c r="R91" s="39" t="str">
        <f>HYPERLINK(CONCATENATE("http://maps.google.com/maps?q=",C91,",",D91))</f>
        <v>http://maps.google.com/maps?q=14.76117,98.96593</v>
      </c>
    </row>
    <row r="92" spans="1:19" s="37" customFormat="1">
      <c r="A92" s="32">
        <v>44949</v>
      </c>
      <c r="B92" s="33">
        <v>14.35</v>
      </c>
      <c r="C92" s="34">
        <v>13.414999999999999</v>
      </c>
      <c r="D92" s="34">
        <v>99.608440000000002</v>
      </c>
      <c r="E92" s="35">
        <v>565869.82320900005</v>
      </c>
      <c r="F92" s="35">
        <v>1483110.8923599999</v>
      </c>
      <c r="G92" s="36" t="s">
        <v>51</v>
      </c>
      <c r="H92" s="36" t="s">
        <v>457</v>
      </c>
      <c r="I92" s="36" t="s">
        <v>296</v>
      </c>
      <c r="J92" s="36" t="s">
        <v>63</v>
      </c>
      <c r="K92" s="36" t="s">
        <v>48</v>
      </c>
      <c r="L92" s="36" t="s">
        <v>297</v>
      </c>
      <c r="M92" s="36" t="s">
        <v>107</v>
      </c>
      <c r="N92" s="36" t="s">
        <v>45</v>
      </c>
      <c r="O92" s="36" t="s">
        <v>106</v>
      </c>
      <c r="P92" s="36" t="s">
        <v>728</v>
      </c>
      <c r="Q92" s="36" t="s">
        <v>147</v>
      </c>
      <c r="R92" s="39" t="str">
        <f>HYPERLINK(CONCATENATE("http://maps.google.com/maps?q=",C92,",",D92))</f>
        <v>http://maps.google.com/maps?q=13.415,99.60844</v>
      </c>
    </row>
    <row r="93" spans="1:19" s="37" customFormat="1">
      <c r="A93" s="32">
        <v>44949</v>
      </c>
      <c r="B93" s="33">
        <v>14.35</v>
      </c>
      <c r="C93" s="34">
        <v>14.224349999999999</v>
      </c>
      <c r="D93" s="34">
        <v>99.201970000000003</v>
      </c>
      <c r="E93" s="35">
        <v>521789.61185599997</v>
      </c>
      <c r="F93" s="35">
        <v>1572547.97004</v>
      </c>
      <c r="G93" s="36" t="s">
        <v>51</v>
      </c>
      <c r="H93" s="36" t="s">
        <v>120</v>
      </c>
      <c r="I93" s="36" t="s">
        <v>119</v>
      </c>
      <c r="J93" s="36" t="s">
        <v>52</v>
      </c>
      <c r="K93" s="36" t="s">
        <v>48</v>
      </c>
      <c r="L93" s="36" t="s">
        <v>250</v>
      </c>
      <c r="M93" s="36" t="s">
        <v>107</v>
      </c>
      <c r="N93" s="36" t="s">
        <v>117</v>
      </c>
      <c r="O93" s="36" t="s">
        <v>106</v>
      </c>
      <c r="P93" s="36" t="s">
        <v>46</v>
      </c>
      <c r="Q93" s="36" t="s">
        <v>147</v>
      </c>
      <c r="R93" s="39" t="str">
        <f>HYPERLINK(CONCATENATE("http://maps.google.com/maps?q=",C93,",",D93))</f>
        <v>http://maps.google.com/maps?q=14.22435,99.20197</v>
      </c>
    </row>
    <row r="94" spans="1:19" s="37" customFormat="1">
      <c r="A94" s="32">
        <v>44949</v>
      </c>
      <c r="B94" s="33">
        <v>14.35</v>
      </c>
      <c r="C94" s="34">
        <v>19.212299999999999</v>
      </c>
      <c r="D94" s="34">
        <v>98.54486</v>
      </c>
      <c r="E94" s="35">
        <v>452157.24615100003</v>
      </c>
      <c r="F94" s="35">
        <v>2124380.7804700001</v>
      </c>
      <c r="G94" s="36" t="s">
        <v>51</v>
      </c>
      <c r="H94" s="36" t="s">
        <v>734</v>
      </c>
      <c r="I94" s="36" t="s">
        <v>458</v>
      </c>
      <c r="J94" s="36" t="s">
        <v>459</v>
      </c>
      <c r="K94" s="36" t="s">
        <v>68</v>
      </c>
      <c r="L94" s="36" t="s">
        <v>460</v>
      </c>
      <c r="M94" s="36" t="s">
        <v>112</v>
      </c>
      <c r="N94" s="36" t="s">
        <v>45</v>
      </c>
      <c r="O94" s="36" t="s">
        <v>130</v>
      </c>
      <c r="P94" s="36" t="s">
        <v>46</v>
      </c>
      <c r="Q94" s="36" t="s">
        <v>147</v>
      </c>
      <c r="R94" s="39" t="str">
        <f>HYPERLINK(CONCATENATE("http://maps.google.com/maps?q=",C94,",",D94))</f>
        <v>http://maps.google.com/maps?q=19.2123,98.54486</v>
      </c>
    </row>
    <row r="95" spans="1:19" s="37" customFormat="1">
      <c r="A95" s="32">
        <v>44949</v>
      </c>
      <c r="B95" s="33">
        <v>14.35</v>
      </c>
      <c r="C95" s="34">
        <v>13.381729999999999</v>
      </c>
      <c r="D95" s="34">
        <v>99.288539999999998</v>
      </c>
      <c r="E95" s="35">
        <v>531241.27678700001</v>
      </c>
      <c r="F95" s="35">
        <v>1479368.6362999999</v>
      </c>
      <c r="G95" s="36" t="s">
        <v>51</v>
      </c>
      <c r="H95" s="36" t="s">
        <v>123</v>
      </c>
      <c r="I95" s="36" t="s">
        <v>122</v>
      </c>
      <c r="J95" s="36" t="s">
        <v>63</v>
      </c>
      <c r="K95" s="36" t="s">
        <v>48</v>
      </c>
      <c r="L95" s="36" t="s">
        <v>258</v>
      </c>
      <c r="M95" s="36" t="s">
        <v>112</v>
      </c>
      <c r="N95" s="36" t="s">
        <v>259</v>
      </c>
      <c r="O95" s="36" t="s">
        <v>106</v>
      </c>
      <c r="P95" s="36" t="s">
        <v>46</v>
      </c>
      <c r="Q95" s="36" t="s">
        <v>147</v>
      </c>
      <c r="R95" s="39" t="str">
        <f>HYPERLINK(CONCATENATE("http://maps.google.com/maps?q=",C95,",",D95))</f>
        <v>http://maps.google.com/maps?q=13.38173,99.28854</v>
      </c>
    </row>
    <row r="96" spans="1:19" s="37" customFormat="1">
      <c r="A96" s="32">
        <v>44949</v>
      </c>
      <c r="B96" s="33">
        <v>14.35</v>
      </c>
      <c r="C96" s="34">
        <v>13.38865</v>
      </c>
      <c r="D96" s="34">
        <v>99.288579999999996</v>
      </c>
      <c r="E96" s="35">
        <v>531244.71545400005</v>
      </c>
      <c r="F96" s="35">
        <v>1480133.92977</v>
      </c>
      <c r="G96" s="36" t="s">
        <v>51</v>
      </c>
      <c r="H96" s="36" t="s">
        <v>123</v>
      </c>
      <c r="I96" s="36" t="s">
        <v>122</v>
      </c>
      <c r="J96" s="36" t="s">
        <v>63</v>
      </c>
      <c r="K96" s="36" t="s">
        <v>48</v>
      </c>
      <c r="L96" s="36" t="s">
        <v>258</v>
      </c>
      <c r="M96" s="36" t="s">
        <v>112</v>
      </c>
      <c r="N96" s="36" t="s">
        <v>259</v>
      </c>
      <c r="O96" s="36" t="s">
        <v>106</v>
      </c>
      <c r="P96" s="36" t="s">
        <v>46</v>
      </c>
      <c r="Q96" s="36" t="s">
        <v>147</v>
      </c>
      <c r="R96" s="39" t="str">
        <f>HYPERLINK(CONCATENATE("http://maps.google.com/maps?q=",C96,",",D96))</f>
        <v>http://maps.google.com/maps?q=13.38865,99.28858</v>
      </c>
    </row>
    <row r="97" spans="1:18" s="37" customFormat="1">
      <c r="A97" s="32">
        <v>44949</v>
      </c>
      <c r="B97" s="33">
        <v>12.54</v>
      </c>
      <c r="C97" s="34">
        <v>18.7944</v>
      </c>
      <c r="D97" s="34">
        <v>100.25069000000001</v>
      </c>
      <c r="E97" s="35">
        <v>631804.16610200005</v>
      </c>
      <c r="F97" s="35">
        <v>2078542.0328200001</v>
      </c>
      <c r="G97" s="36" t="s">
        <v>51</v>
      </c>
      <c r="H97" s="36" t="s">
        <v>462</v>
      </c>
      <c r="I97" s="36" t="s">
        <v>200</v>
      </c>
      <c r="J97" s="36" t="s">
        <v>80</v>
      </c>
      <c r="K97" s="36" t="s">
        <v>68</v>
      </c>
      <c r="L97" s="36" t="s">
        <v>463</v>
      </c>
      <c r="M97" s="36" t="s">
        <v>107</v>
      </c>
      <c r="N97" s="36" t="s">
        <v>464</v>
      </c>
      <c r="O97" s="36" t="s">
        <v>217</v>
      </c>
      <c r="P97" s="36" t="s">
        <v>46</v>
      </c>
      <c r="Q97" s="36" t="s">
        <v>147</v>
      </c>
      <c r="R97" s="39" t="str">
        <f>HYPERLINK(CONCATENATE("http://maps.google.com/maps?q=",C97,",",D97))</f>
        <v>http://maps.google.com/maps?q=18.7944,100.25069</v>
      </c>
    </row>
    <row r="98" spans="1:18" s="37" customFormat="1">
      <c r="A98" s="32">
        <v>44949</v>
      </c>
      <c r="B98" s="33">
        <v>12.54</v>
      </c>
      <c r="C98" s="34">
        <v>18.794550000000001</v>
      </c>
      <c r="D98" s="34">
        <v>100.24969</v>
      </c>
      <c r="E98" s="35">
        <v>631698.65093500004</v>
      </c>
      <c r="F98" s="35">
        <v>2078557.89172</v>
      </c>
      <c r="G98" s="36" t="s">
        <v>51</v>
      </c>
      <c r="H98" s="36" t="s">
        <v>462</v>
      </c>
      <c r="I98" s="36" t="s">
        <v>200</v>
      </c>
      <c r="J98" s="36" t="s">
        <v>80</v>
      </c>
      <c r="K98" s="36" t="s">
        <v>68</v>
      </c>
      <c r="L98" s="36" t="s">
        <v>463</v>
      </c>
      <c r="M98" s="36" t="s">
        <v>107</v>
      </c>
      <c r="N98" s="36" t="s">
        <v>464</v>
      </c>
      <c r="O98" s="36" t="s">
        <v>217</v>
      </c>
      <c r="P98" s="36" t="s">
        <v>46</v>
      </c>
      <c r="Q98" s="36" t="s">
        <v>147</v>
      </c>
      <c r="R98" s="39" t="str">
        <f>HYPERLINK(CONCATENATE("http://maps.google.com/maps?q=",C98,",",D98))</f>
        <v>http://maps.google.com/maps?q=18.79455,100.24969</v>
      </c>
    </row>
    <row r="99" spans="1:18" s="37" customFormat="1">
      <c r="A99" s="32">
        <v>44949</v>
      </c>
      <c r="B99" s="33">
        <v>12.54</v>
      </c>
      <c r="C99" s="34">
        <v>17.36403</v>
      </c>
      <c r="D99" s="34">
        <v>99.281009999999995</v>
      </c>
      <c r="E99" s="35">
        <v>529853.36581800005</v>
      </c>
      <c r="F99" s="35">
        <v>1919848.4224100001</v>
      </c>
      <c r="G99" s="36" t="s">
        <v>51</v>
      </c>
      <c r="H99" s="36" t="s">
        <v>465</v>
      </c>
      <c r="I99" s="36" t="s">
        <v>466</v>
      </c>
      <c r="J99" s="36" t="s">
        <v>78</v>
      </c>
      <c r="K99" s="36" t="s">
        <v>68</v>
      </c>
      <c r="L99" s="36" t="s">
        <v>467</v>
      </c>
      <c r="M99" s="36" t="s">
        <v>107</v>
      </c>
      <c r="N99" s="36" t="s">
        <v>468</v>
      </c>
      <c r="O99" s="36" t="s">
        <v>132</v>
      </c>
      <c r="P99" s="36" t="s">
        <v>46</v>
      </c>
      <c r="Q99" s="36" t="s">
        <v>147</v>
      </c>
      <c r="R99" s="39" t="str">
        <f>HYPERLINK(CONCATENATE("http://maps.google.com/maps?q=",C99,",",D99))</f>
        <v>http://maps.google.com/maps?q=17.36403,99.28101</v>
      </c>
    </row>
    <row r="100" spans="1:18" s="37" customFormat="1">
      <c r="A100" s="32">
        <v>44949</v>
      </c>
      <c r="B100" s="33">
        <v>12.54</v>
      </c>
      <c r="C100" s="34">
        <v>15.8916</v>
      </c>
      <c r="D100" s="34">
        <v>101.59155</v>
      </c>
      <c r="E100" s="35">
        <v>777503.99000500003</v>
      </c>
      <c r="F100" s="35">
        <v>1758664.1364500001</v>
      </c>
      <c r="G100" s="36" t="s">
        <v>51</v>
      </c>
      <c r="H100" s="36" t="s">
        <v>203</v>
      </c>
      <c r="I100" s="36" t="s">
        <v>187</v>
      </c>
      <c r="J100" s="36" t="s">
        <v>100</v>
      </c>
      <c r="K100" s="36" t="s">
        <v>86</v>
      </c>
      <c r="L100" s="36" t="s">
        <v>141</v>
      </c>
      <c r="M100" s="36" t="s">
        <v>107</v>
      </c>
      <c r="N100" s="36" t="s">
        <v>45</v>
      </c>
      <c r="O100" s="36" t="s">
        <v>140</v>
      </c>
      <c r="P100" s="36" t="s">
        <v>728</v>
      </c>
      <c r="Q100" s="36" t="s">
        <v>147</v>
      </c>
      <c r="R100" s="39" t="str">
        <f>HYPERLINK(CONCATENATE("http://maps.google.com/maps?q=",C100,",",D100))</f>
        <v>http://maps.google.com/maps?q=15.8916,101.59155</v>
      </c>
    </row>
    <row r="101" spans="1:18" s="37" customFormat="1">
      <c r="A101" s="32">
        <v>44949</v>
      </c>
      <c r="B101" s="33">
        <v>12.54</v>
      </c>
      <c r="C101" s="34">
        <v>15.89228</v>
      </c>
      <c r="D101" s="34">
        <v>101.59493000000001</v>
      </c>
      <c r="E101" s="35">
        <v>777865.19893499999</v>
      </c>
      <c r="F101" s="35">
        <v>1758743.9107900001</v>
      </c>
      <c r="G101" s="36" t="s">
        <v>51</v>
      </c>
      <c r="H101" s="36" t="s">
        <v>203</v>
      </c>
      <c r="I101" s="36" t="s">
        <v>187</v>
      </c>
      <c r="J101" s="36" t="s">
        <v>100</v>
      </c>
      <c r="K101" s="36" t="s">
        <v>86</v>
      </c>
      <c r="L101" s="36" t="s">
        <v>141</v>
      </c>
      <c r="M101" s="36" t="s">
        <v>107</v>
      </c>
      <c r="N101" s="36" t="s">
        <v>45</v>
      </c>
      <c r="O101" s="36" t="s">
        <v>140</v>
      </c>
      <c r="P101" s="36" t="s">
        <v>728</v>
      </c>
      <c r="Q101" s="36" t="s">
        <v>147</v>
      </c>
      <c r="R101" s="39" t="str">
        <f>HYPERLINK(CONCATENATE("http://maps.google.com/maps?q=",C101,",",D101))</f>
        <v>http://maps.google.com/maps?q=15.89228,101.59493</v>
      </c>
    </row>
    <row r="102" spans="1:18" s="37" customFormat="1">
      <c r="A102" s="32">
        <v>44949</v>
      </c>
      <c r="B102" s="33">
        <v>12.54</v>
      </c>
      <c r="C102" s="34">
        <v>15.895530000000001</v>
      </c>
      <c r="D102" s="34">
        <v>101.61127999999999</v>
      </c>
      <c r="E102" s="35">
        <v>779612.49808799999</v>
      </c>
      <c r="F102" s="35">
        <v>1759125.5328800001</v>
      </c>
      <c r="G102" s="36" t="s">
        <v>51</v>
      </c>
      <c r="H102" s="36" t="s">
        <v>203</v>
      </c>
      <c r="I102" s="36" t="s">
        <v>187</v>
      </c>
      <c r="J102" s="36" t="s">
        <v>100</v>
      </c>
      <c r="K102" s="36" t="s">
        <v>86</v>
      </c>
      <c r="L102" s="36" t="s">
        <v>141</v>
      </c>
      <c r="M102" s="36" t="s">
        <v>107</v>
      </c>
      <c r="N102" s="36" t="s">
        <v>45</v>
      </c>
      <c r="O102" s="36" t="s">
        <v>140</v>
      </c>
      <c r="P102" s="36" t="s">
        <v>46</v>
      </c>
      <c r="Q102" s="36" t="s">
        <v>147</v>
      </c>
      <c r="R102" s="39" t="str">
        <f>HYPERLINK(CONCATENATE("http://maps.google.com/maps?q=",C102,",",D102))</f>
        <v>http://maps.google.com/maps?q=15.89553,101.61128</v>
      </c>
    </row>
    <row r="103" spans="1:18" s="37" customFormat="1">
      <c r="A103" s="32">
        <v>44949</v>
      </c>
      <c r="B103" s="33">
        <v>12.54</v>
      </c>
      <c r="C103" s="34">
        <v>15.896269999999999</v>
      </c>
      <c r="D103" s="34">
        <v>101.58752</v>
      </c>
      <c r="E103" s="35">
        <v>777065.80629099999</v>
      </c>
      <c r="F103" s="35">
        <v>1759175.8045600001</v>
      </c>
      <c r="G103" s="36" t="s">
        <v>51</v>
      </c>
      <c r="H103" s="36" t="s">
        <v>203</v>
      </c>
      <c r="I103" s="36" t="s">
        <v>187</v>
      </c>
      <c r="J103" s="36" t="s">
        <v>100</v>
      </c>
      <c r="K103" s="36" t="s">
        <v>86</v>
      </c>
      <c r="L103" s="36" t="s">
        <v>141</v>
      </c>
      <c r="M103" s="36" t="s">
        <v>107</v>
      </c>
      <c r="N103" s="36" t="s">
        <v>45</v>
      </c>
      <c r="O103" s="36" t="s">
        <v>140</v>
      </c>
      <c r="P103" s="36" t="s">
        <v>46</v>
      </c>
      <c r="Q103" s="36" t="s">
        <v>147</v>
      </c>
      <c r="R103" s="39" t="str">
        <f>HYPERLINK(CONCATENATE("http://maps.google.com/maps?q=",C103,",",D103))</f>
        <v>http://maps.google.com/maps?q=15.89627,101.58752</v>
      </c>
    </row>
    <row r="104" spans="1:18" s="37" customFormat="1">
      <c r="A104" s="32">
        <v>44949</v>
      </c>
      <c r="B104" s="33">
        <v>12.54</v>
      </c>
      <c r="C104" s="34">
        <v>15.897629999999999</v>
      </c>
      <c r="D104" s="34">
        <v>101.59435999999999</v>
      </c>
      <c r="E104" s="35">
        <v>777796.77731799998</v>
      </c>
      <c r="F104" s="35">
        <v>1759335.4538400001</v>
      </c>
      <c r="G104" s="36" t="s">
        <v>51</v>
      </c>
      <c r="H104" s="36" t="s">
        <v>203</v>
      </c>
      <c r="I104" s="36" t="s">
        <v>187</v>
      </c>
      <c r="J104" s="36" t="s">
        <v>100</v>
      </c>
      <c r="K104" s="36" t="s">
        <v>86</v>
      </c>
      <c r="L104" s="36" t="s">
        <v>141</v>
      </c>
      <c r="M104" s="36" t="s">
        <v>107</v>
      </c>
      <c r="N104" s="36" t="s">
        <v>45</v>
      </c>
      <c r="O104" s="36" t="s">
        <v>140</v>
      </c>
      <c r="P104" s="36" t="s">
        <v>46</v>
      </c>
      <c r="Q104" s="36" t="s">
        <v>147</v>
      </c>
      <c r="R104" s="39" t="str">
        <f>HYPERLINK(CONCATENATE("http://maps.google.com/maps?q=",C104,",",D104))</f>
        <v>http://maps.google.com/maps?q=15.89763,101.59436</v>
      </c>
    </row>
    <row r="105" spans="1:18" s="37" customFormat="1">
      <c r="A105" s="32">
        <v>44949</v>
      </c>
      <c r="B105" s="33">
        <v>12.54</v>
      </c>
      <c r="C105" s="34">
        <v>15.90096</v>
      </c>
      <c r="D105" s="34">
        <v>101.58360999999999</v>
      </c>
      <c r="E105" s="35">
        <v>776640.47101700003</v>
      </c>
      <c r="F105" s="35">
        <v>1759689.8515099999</v>
      </c>
      <c r="G105" s="36" t="s">
        <v>51</v>
      </c>
      <c r="H105" s="36" t="s">
        <v>203</v>
      </c>
      <c r="I105" s="36" t="s">
        <v>187</v>
      </c>
      <c r="J105" s="36" t="s">
        <v>100</v>
      </c>
      <c r="K105" s="36" t="s">
        <v>86</v>
      </c>
      <c r="L105" s="36" t="s">
        <v>141</v>
      </c>
      <c r="M105" s="36" t="s">
        <v>107</v>
      </c>
      <c r="N105" s="36" t="s">
        <v>45</v>
      </c>
      <c r="O105" s="36" t="s">
        <v>140</v>
      </c>
      <c r="P105" s="36" t="s">
        <v>46</v>
      </c>
      <c r="Q105" s="36" t="s">
        <v>147</v>
      </c>
      <c r="R105" s="39" t="str">
        <f>HYPERLINK(CONCATENATE("http://maps.google.com/maps?q=",C105,",",D105))</f>
        <v>http://maps.google.com/maps?q=15.90096,101.58361</v>
      </c>
    </row>
    <row r="106" spans="1:18" s="37" customFormat="1">
      <c r="A106" s="32">
        <v>44949</v>
      </c>
      <c r="B106" s="33">
        <v>12.54</v>
      </c>
      <c r="C106" s="34">
        <v>15.90166</v>
      </c>
      <c r="D106" s="34">
        <v>101.58714000000001</v>
      </c>
      <c r="E106" s="35">
        <v>777017.70669499994</v>
      </c>
      <c r="F106" s="35">
        <v>1759772.02722</v>
      </c>
      <c r="G106" s="36" t="s">
        <v>51</v>
      </c>
      <c r="H106" s="36" t="s">
        <v>203</v>
      </c>
      <c r="I106" s="36" t="s">
        <v>187</v>
      </c>
      <c r="J106" s="36" t="s">
        <v>100</v>
      </c>
      <c r="K106" s="36" t="s">
        <v>86</v>
      </c>
      <c r="L106" s="36" t="s">
        <v>141</v>
      </c>
      <c r="M106" s="36" t="s">
        <v>107</v>
      </c>
      <c r="N106" s="36" t="s">
        <v>45</v>
      </c>
      <c r="O106" s="36" t="s">
        <v>140</v>
      </c>
      <c r="P106" s="36" t="s">
        <v>46</v>
      </c>
      <c r="Q106" s="36" t="s">
        <v>147</v>
      </c>
      <c r="R106" s="39" t="str">
        <f>HYPERLINK(CONCATENATE("http://maps.google.com/maps?q=",C106,",",D106))</f>
        <v>http://maps.google.com/maps?q=15.90166,101.58714</v>
      </c>
    </row>
    <row r="107" spans="1:18" s="37" customFormat="1">
      <c r="A107" s="32">
        <v>44949</v>
      </c>
      <c r="B107" s="33">
        <v>12.54</v>
      </c>
      <c r="C107" s="34">
        <v>15.90537</v>
      </c>
      <c r="D107" s="34">
        <v>101.60586000000001</v>
      </c>
      <c r="E107" s="35">
        <v>779018.20481400006</v>
      </c>
      <c r="F107" s="35">
        <v>1760207.6863800001</v>
      </c>
      <c r="G107" s="36" t="s">
        <v>51</v>
      </c>
      <c r="H107" s="36" t="s">
        <v>203</v>
      </c>
      <c r="I107" s="36" t="s">
        <v>187</v>
      </c>
      <c r="J107" s="36" t="s">
        <v>100</v>
      </c>
      <c r="K107" s="36" t="s">
        <v>86</v>
      </c>
      <c r="L107" s="36" t="s">
        <v>141</v>
      </c>
      <c r="M107" s="36" t="s">
        <v>107</v>
      </c>
      <c r="N107" s="36" t="s">
        <v>45</v>
      </c>
      <c r="O107" s="36" t="s">
        <v>140</v>
      </c>
      <c r="P107" s="36" t="s">
        <v>46</v>
      </c>
      <c r="Q107" s="36" t="s">
        <v>147</v>
      </c>
      <c r="R107" s="39" t="str">
        <f>HYPERLINK(CONCATENATE("http://maps.google.com/maps?q=",C107,",",D107))</f>
        <v>http://maps.google.com/maps?q=15.90537,101.60586</v>
      </c>
    </row>
    <row r="108" spans="1:18" s="37" customFormat="1">
      <c r="A108" s="32">
        <v>44949</v>
      </c>
      <c r="B108" s="33">
        <v>12.54</v>
      </c>
      <c r="C108" s="34">
        <v>15.923209999999999</v>
      </c>
      <c r="D108" s="34">
        <v>101.61331</v>
      </c>
      <c r="E108" s="35">
        <v>779791.655226</v>
      </c>
      <c r="F108" s="35">
        <v>1762192.75856</v>
      </c>
      <c r="G108" s="36" t="s">
        <v>51</v>
      </c>
      <c r="H108" s="36" t="s">
        <v>203</v>
      </c>
      <c r="I108" s="36" t="s">
        <v>187</v>
      </c>
      <c r="J108" s="36" t="s">
        <v>100</v>
      </c>
      <c r="K108" s="36" t="s">
        <v>86</v>
      </c>
      <c r="L108" s="36" t="s">
        <v>141</v>
      </c>
      <c r="M108" s="36" t="s">
        <v>107</v>
      </c>
      <c r="N108" s="36" t="s">
        <v>45</v>
      </c>
      <c r="O108" s="36" t="s">
        <v>140</v>
      </c>
      <c r="P108" s="36" t="s">
        <v>730</v>
      </c>
      <c r="Q108" s="36" t="s">
        <v>147</v>
      </c>
      <c r="R108" s="39" t="str">
        <f>HYPERLINK(CONCATENATE("http://maps.google.com/maps?q=",C108,",",D108))</f>
        <v>http://maps.google.com/maps?q=15.92321,101.61331</v>
      </c>
    </row>
    <row r="109" spans="1:18" s="37" customFormat="1">
      <c r="A109" s="32">
        <v>44949</v>
      </c>
      <c r="B109" s="33">
        <v>12.54</v>
      </c>
      <c r="C109" s="34">
        <v>15.93186</v>
      </c>
      <c r="D109" s="34">
        <v>101.60596</v>
      </c>
      <c r="E109" s="35">
        <v>778992.307975</v>
      </c>
      <c r="F109" s="35">
        <v>1763140.56788</v>
      </c>
      <c r="G109" s="36" t="s">
        <v>51</v>
      </c>
      <c r="H109" s="36" t="s">
        <v>203</v>
      </c>
      <c r="I109" s="36" t="s">
        <v>187</v>
      </c>
      <c r="J109" s="36" t="s">
        <v>100</v>
      </c>
      <c r="K109" s="36" t="s">
        <v>86</v>
      </c>
      <c r="L109" s="36" t="s">
        <v>141</v>
      </c>
      <c r="M109" s="36" t="s">
        <v>107</v>
      </c>
      <c r="N109" s="36" t="s">
        <v>45</v>
      </c>
      <c r="O109" s="36" t="s">
        <v>140</v>
      </c>
      <c r="P109" s="36" t="s">
        <v>46</v>
      </c>
      <c r="Q109" s="36" t="s">
        <v>147</v>
      </c>
      <c r="R109" s="39" t="str">
        <f>HYPERLINK(CONCATENATE("http://maps.google.com/maps?q=",C109,",",D109))</f>
        <v>http://maps.google.com/maps?q=15.93186,101.60596</v>
      </c>
    </row>
    <row r="110" spans="1:18" s="37" customFormat="1">
      <c r="A110" s="32">
        <v>44949</v>
      </c>
      <c r="B110" s="33">
        <v>12.54</v>
      </c>
      <c r="C110" s="34">
        <v>15.93256</v>
      </c>
      <c r="D110" s="34">
        <v>101.60536999999999</v>
      </c>
      <c r="E110" s="35">
        <v>778928.13770700002</v>
      </c>
      <c r="F110" s="35">
        <v>1763217.2764600001</v>
      </c>
      <c r="G110" s="36" t="s">
        <v>51</v>
      </c>
      <c r="H110" s="36" t="s">
        <v>203</v>
      </c>
      <c r="I110" s="36" t="s">
        <v>187</v>
      </c>
      <c r="J110" s="36" t="s">
        <v>100</v>
      </c>
      <c r="K110" s="36" t="s">
        <v>86</v>
      </c>
      <c r="L110" s="36" t="s">
        <v>141</v>
      </c>
      <c r="M110" s="36" t="s">
        <v>107</v>
      </c>
      <c r="N110" s="36" t="s">
        <v>45</v>
      </c>
      <c r="O110" s="36" t="s">
        <v>140</v>
      </c>
      <c r="P110" s="36" t="s">
        <v>728</v>
      </c>
      <c r="Q110" s="36" t="s">
        <v>147</v>
      </c>
      <c r="R110" s="39" t="str">
        <f>HYPERLINK(CONCATENATE("http://maps.google.com/maps?q=",C110,",",D110))</f>
        <v>http://maps.google.com/maps?q=15.93256,101.60537</v>
      </c>
    </row>
    <row r="111" spans="1:18" s="37" customFormat="1">
      <c r="A111" s="32">
        <v>44949</v>
      </c>
      <c r="B111" s="33">
        <v>12.54</v>
      </c>
      <c r="C111" s="34">
        <v>19.118510000000001</v>
      </c>
      <c r="D111" s="34">
        <v>100.62038</v>
      </c>
      <c r="E111" s="35">
        <v>670441.68970500003</v>
      </c>
      <c r="F111" s="35">
        <v>2114729.9271</v>
      </c>
      <c r="G111" s="36" t="s">
        <v>51</v>
      </c>
      <c r="H111" s="36" t="s">
        <v>549</v>
      </c>
      <c r="I111" s="36" t="s">
        <v>547</v>
      </c>
      <c r="J111" s="36" t="s">
        <v>72</v>
      </c>
      <c r="K111" s="36" t="s">
        <v>68</v>
      </c>
      <c r="L111" s="36" t="s">
        <v>735</v>
      </c>
      <c r="M111" s="36" t="s">
        <v>134</v>
      </c>
      <c r="N111" s="36" t="s">
        <v>45</v>
      </c>
      <c r="O111" s="36" t="s">
        <v>129</v>
      </c>
      <c r="P111" s="36" t="s">
        <v>46</v>
      </c>
      <c r="Q111" s="36" t="s">
        <v>147</v>
      </c>
      <c r="R111" s="39" t="str">
        <f>HYPERLINK(CONCATENATE("http://maps.google.com/maps?q=",C111,",",D111))</f>
        <v>http://maps.google.com/maps?q=19.11851,100.62038</v>
      </c>
    </row>
    <row r="112" spans="1:18" s="37" customFormat="1">
      <c r="A112" s="32">
        <v>44949</v>
      </c>
      <c r="B112" s="33">
        <v>12.54</v>
      </c>
      <c r="C112" s="34">
        <v>14.339180000000001</v>
      </c>
      <c r="D112" s="34">
        <v>103.09574000000001</v>
      </c>
      <c r="E112" s="35">
        <v>941978.28937999997</v>
      </c>
      <c r="F112" s="35">
        <v>1589155.6945799999</v>
      </c>
      <c r="G112" s="36" t="s">
        <v>51</v>
      </c>
      <c r="H112" s="36" t="s">
        <v>469</v>
      </c>
      <c r="I112" s="36" t="s">
        <v>470</v>
      </c>
      <c r="J112" s="36" t="s">
        <v>471</v>
      </c>
      <c r="K112" s="36" t="s">
        <v>86</v>
      </c>
      <c r="L112" s="36" t="s">
        <v>472</v>
      </c>
      <c r="M112" s="36" t="s">
        <v>107</v>
      </c>
      <c r="N112" s="36" t="s">
        <v>45</v>
      </c>
      <c r="O112" s="36" t="s">
        <v>473</v>
      </c>
      <c r="P112" s="36" t="s">
        <v>46</v>
      </c>
      <c r="Q112" s="36" t="s">
        <v>147</v>
      </c>
      <c r="R112" s="39" t="str">
        <f>HYPERLINK(CONCATENATE("http://maps.google.com/maps?q=",C112,",",D112))</f>
        <v>http://maps.google.com/maps?q=14.33918,103.09574</v>
      </c>
    </row>
    <row r="113" spans="1:18" s="37" customFormat="1">
      <c r="A113" s="32">
        <v>44949</v>
      </c>
      <c r="B113" s="33">
        <v>12.54</v>
      </c>
      <c r="C113" s="34">
        <v>20.023569999999999</v>
      </c>
      <c r="D113" s="34">
        <v>100.19076</v>
      </c>
      <c r="E113" s="35">
        <v>624548.08099299995</v>
      </c>
      <c r="F113" s="35">
        <v>2214532.7623200002</v>
      </c>
      <c r="G113" s="36" t="s">
        <v>51</v>
      </c>
      <c r="H113" s="36" t="s">
        <v>474</v>
      </c>
      <c r="I113" s="36" t="s">
        <v>475</v>
      </c>
      <c r="J113" s="36" t="s">
        <v>69</v>
      </c>
      <c r="K113" s="36" t="s">
        <v>68</v>
      </c>
      <c r="L113" s="36" t="s">
        <v>476</v>
      </c>
      <c r="M113" s="36" t="s">
        <v>121</v>
      </c>
      <c r="N113" s="36" t="s">
        <v>45</v>
      </c>
      <c r="O113" s="36" t="s">
        <v>129</v>
      </c>
      <c r="P113" s="36" t="s">
        <v>46</v>
      </c>
      <c r="Q113" s="36" t="s">
        <v>147</v>
      </c>
      <c r="R113" s="39" t="str">
        <f>HYPERLINK(CONCATENATE("http://maps.google.com/maps?q=",C113,",",D113))</f>
        <v>http://maps.google.com/maps?q=20.02357,100.19076</v>
      </c>
    </row>
    <row r="114" spans="1:18" s="37" customFormat="1">
      <c r="A114" s="32">
        <v>44949</v>
      </c>
      <c r="B114" s="33">
        <v>14.35</v>
      </c>
      <c r="C114" s="34">
        <v>16.490919999999999</v>
      </c>
      <c r="D114" s="34">
        <v>98.966830000000002</v>
      </c>
      <c r="E114" s="35">
        <v>496459.88425499998</v>
      </c>
      <c r="F114" s="35">
        <v>1823239.7503</v>
      </c>
      <c r="G114" s="36" t="s">
        <v>51</v>
      </c>
      <c r="H114" s="36" t="s">
        <v>477</v>
      </c>
      <c r="I114" s="36" t="s">
        <v>478</v>
      </c>
      <c r="J114" s="36" t="s">
        <v>89</v>
      </c>
      <c r="K114" s="36" t="s">
        <v>68</v>
      </c>
      <c r="L114" s="36" t="s">
        <v>479</v>
      </c>
      <c r="M114" s="36" t="s">
        <v>131</v>
      </c>
      <c r="N114" s="36" t="s">
        <v>45</v>
      </c>
      <c r="O114" s="36" t="s">
        <v>138</v>
      </c>
      <c r="P114" s="36" t="s">
        <v>46</v>
      </c>
      <c r="Q114" s="36" t="s">
        <v>147</v>
      </c>
      <c r="R114" s="39" t="str">
        <f>HYPERLINK(CONCATENATE("http://maps.google.com/maps?q=",C114,",",D114))</f>
        <v>http://maps.google.com/maps?q=16.49092,98.96683</v>
      </c>
    </row>
    <row r="115" spans="1:18" s="37" customFormat="1">
      <c r="A115" s="32">
        <v>44949</v>
      </c>
      <c r="B115" s="33">
        <v>12.54</v>
      </c>
      <c r="C115" s="34">
        <v>19.725670000000001</v>
      </c>
      <c r="D115" s="34">
        <v>98.768020000000007</v>
      </c>
      <c r="E115" s="35">
        <v>475691.866851</v>
      </c>
      <c r="F115" s="35">
        <v>2181141.0249000001</v>
      </c>
      <c r="G115" s="36" t="s">
        <v>51</v>
      </c>
      <c r="H115" s="36" t="s">
        <v>275</v>
      </c>
      <c r="I115" s="36" t="s">
        <v>276</v>
      </c>
      <c r="J115" s="36" t="s">
        <v>76</v>
      </c>
      <c r="K115" s="36" t="s">
        <v>68</v>
      </c>
      <c r="L115" s="36" t="s">
        <v>277</v>
      </c>
      <c r="M115" s="36" t="s">
        <v>107</v>
      </c>
      <c r="N115" s="36" t="s">
        <v>45</v>
      </c>
      <c r="O115" s="36" t="s">
        <v>130</v>
      </c>
      <c r="P115" s="36" t="s">
        <v>46</v>
      </c>
      <c r="Q115" s="36" t="s">
        <v>147</v>
      </c>
      <c r="R115" s="39" t="str">
        <f>HYPERLINK(CONCATENATE("http://maps.google.com/maps?q=",C115,",",D115))</f>
        <v>http://maps.google.com/maps?q=19.72567,98.76802</v>
      </c>
    </row>
    <row r="116" spans="1:18" s="37" customFormat="1">
      <c r="A116" s="32">
        <v>44949</v>
      </c>
      <c r="B116" s="33">
        <v>12.54</v>
      </c>
      <c r="C116" s="34">
        <v>16.138559999999998</v>
      </c>
      <c r="D116" s="34">
        <v>101.7478</v>
      </c>
      <c r="E116" s="35">
        <v>793883.88139999995</v>
      </c>
      <c r="F116" s="35">
        <v>1786222.1043799999</v>
      </c>
      <c r="G116" s="36" t="s">
        <v>51</v>
      </c>
      <c r="H116" s="36" t="s">
        <v>168</v>
      </c>
      <c r="I116" s="36" t="s">
        <v>170</v>
      </c>
      <c r="J116" s="36" t="s">
        <v>100</v>
      </c>
      <c r="K116" s="36" t="s">
        <v>86</v>
      </c>
      <c r="L116" s="36" t="s">
        <v>189</v>
      </c>
      <c r="M116" s="36" t="s">
        <v>112</v>
      </c>
      <c r="N116" s="36" t="s">
        <v>45</v>
      </c>
      <c r="O116" s="36" t="s">
        <v>140</v>
      </c>
      <c r="P116" s="36" t="s">
        <v>46</v>
      </c>
      <c r="Q116" s="36" t="s">
        <v>147</v>
      </c>
      <c r="R116" s="39" t="str">
        <f>HYPERLINK(CONCATENATE("http://maps.google.com/maps?q=",C116,",",D116))</f>
        <v>http://maps.google.com/maps?q=16.13856,101.7478</v>
      </c>
    </row>
    <row r="117" spans="1:18" s="37" customFormat="1">
      <c r="A117" s="32">
        <v>44949</v>
      </c>
      <c r="B117" s="33">
        <v>12.54</v>
      </c>
      <c r="C117" s="34">
        <v>17.047820000000002</v>
      </c>
      <c r="D117" s="34">
        <v>103.61233</v>
      </c>
      <c r="E117" s="35">
        <v>991269.11580899998</v>
      </c>
      <c r="F117" s="35">
        <v>1890651.17178</v>
      </c>
      <c r="G117" s="36" t="s">
        <v>51</v>
      </c>
      <c r="H117" s="36" t="s">
        <v>480</v>
      </c>
      <c r="I117" s="36" t="s">
        <v>362</v>
      </c>
      <c r="J117" s="36" t="s">
        <v>94</v>
      </c>
      <c r="K117" s="36" t="s">
        <v>86</v>
      </c>
      <c r="L117" s="36" t="s">
        <v>265</v>
      </c>
      <c r="M117" s="36" t="s">
        <v>107</v>
      </c>
      <c r="N117" s="36" t="s">
        <v>45</v>
      </c>
      <c r="O117" s="36" t="s">
        <v>212</v>
      </c>
      <c r="P117" s="36" t="s">
        <v>46</v>
      </c>
      <c r="Q117" s="36" t="s">
        <v>147</v>
      </c>
      <c r="R117" s="39" t="str">
        <f>HYPERLINK(CONCATENATE("http://maps.google.com/maps?q=",C117,",",D117))</f>
        <v>http://maps.google.com/maps?q=17.04782,103.61233</v>
      </c>
    </row>
    <row r="118" spans="1:18" s="37" customFormat="1">
      <c r="A118" s="32">
        <v>44949</v>
      </c>
      <c r="B118" s="33">
        <v>12.54</v>
      </c>
      <c r="C118" s="34">
        <v>17.01277</v>
      </c>
      <c r="D118" s="34">
        <v>103.95717999999999</v>
      </c>
      <c r="E118" s="35">
        <v>1028172.49691</v>
      </c>
      <c r="F118" s="35">
        <v>1887664.83464</v>
      </c>
      <c r="G118" s="36" t="s">
        <v>51</v>
      </c>
      <c r="H118" s="36" t="s">
        <v>481</v>
      </c>
      <c r="I118" s="36" t="s">
        <v>482</v>
      </c>
      <c r="J118" s="36" t="s">
        <v>155</v>
      </c>
      <c r="K118" s="36" t="s">
        <v>86</v>
      </c>
      <c r="L118" s="36" t="s">
        <v>482</v>
      </c>
      <c r="M118" s="36" t="s">
        <v>107</v>
      </c>
      <c r="N118" s="36" t="s">
        <v>483</v>
      </c>
      <c r="O118" s="36" t="s">
        <v>212</v>
      </c>
      <c r="P118" s="36" t="s">
        <v>730</v>
      </c>
      <c r="Q118" s="36" t="s">
        <v>147</v>
      </c>
      <c r="R118" s="39" t="str">
        <f>HYPERLINK(CONCATENATE("http://maps.google.com/maps?q=",C118,",",D118))</f>
        <v>http://maps.google.com/maps?q=17.01277,103.95718</v>
      </c>
    </row>
    <row r="119" spans="1:18" s="37" customFormat="1">
      <c r="A119" s="32">
        <v>44949</v>
      </c>
      <c r="B119" s="33">
        <v>12.54</v>
      </c>
      <c r="C119" s="34">
        <v>17.3047</v>
      </c>
      <c r="D119" s="34">
        <v>101.44753</v>
      </c>
      <c r="E119" s="35">
        <v>760163.93248800002</v>
      </c>
      <c r="F119" s="35">
        <v>1914916.5751799999</v>
      </c>
      <c r="G119" s="36" t="s">
        <v>51</v>
      </c>
      <c r="H119" s="36" t="s">
        <v>484</v>
      </c>
      <c r="I119" s="36" t="s">
        <v>485</v>
      </c>
      <c r="J119" s="36" t="s">
        <v>87</v>
      </c>
      <c r="K119" s="36" t="s">
        <v>86</v>
      </c>
      <c r="L119" s="36" t="s">
        <v>262</v>
      </c>
      <c r="M119" s="36" t="s">
        <v>112</v>
      </c>
      <c r="N119" s="36" t="s">
        <v>486</v>
      </c>
      <c r="O119" s="36" t="s">
        <v>208</v>
      </c>
      <c r="P119" s="36" t="s">
        <v>46</v>
      </c>
      <c r="Q119" s="36" t="s">
        <v>461</v>
      </c>
      <c r="R119" s="39" t="str">
        <f>HYPERLINK(CONCATENATE("http://maps.google.com/maps?q=",C119,",",D119))</f>
        <v>http://maps.google.com/maps?q=17.3047,101.44753</v>
      </c>
    </row>
    <row r="120" spans="1:18" s="37" customFormat="1">
      <c r="A120" s="32">
        <v>44949</v>
      </c>
      <c r="B120" s="33">
        <v>12.54</v>
      </c>
      <c r="C120" s="34">
        <v>17.788620000000002</v>
      </c>
      <c r="D120" s="34">
        <v>100.67873</v>
      </c>
      <c r="E120" s="35">
        <v>677946.140441</v>
      </c>
      <c r="F120" s="35">
        <v>1967596.10647</v>
      </c>
      <c r="G120" s="36" t="s">
        <v>51</v>
      </c>
      <c r="H120" s="36" t="s">
        <v>487</v>
      </c>
      <c r="I120" s="36" t="s">
        <v>136</v>
      </c>
      <c r="J120" s="36" t="s">
        <v>135</v>
      </c>
      <c r="K120" s="36" t="s">
        <v>68</v>
      </c>
      <c r="L120" s="36" t="s">
        <v>488</v>
      </c>
      <c r="M120" s="36" t="s">
        <v>134</v>
      </c>
      <c r="N120" s="36" t="s">
        <v>45</v>
      </c>
      <c r="O120" s="36" t="s">
        <v>133</v>
      </c>
      <c r="P120" s="36" t="s">
        <v>46</v>
      </c>
      <c r="Q120" s="36" t="s">
        <v>147</v>
      </c>
      <c r="R120" s="39" t="str">
        <f>HYPERLINK(CONCATENATE("http://maps.google.com/maps?q=",C120,",",D120))</f>
        <v>http://maps.google.com/maps?q=17.78862,100.67873</v>
      </c>
    </row>
    <row r="121" spans="1:18" s="37" customFormat="1">
      <c r="A121" s="32">
        <v>44949</v>
      </c>
      <c r="B121" s="33">
        <v>12.54</v>
      </c>
      <c r="C121" s="34">
        <v>17.78932</v>
      </c>
      <c r="D121" s="34">
        <v>100.68214</v>
      </c>
      <c r="E121" s="35">
        <v>678306.99187699996</v>
      </c>
      <c r="F121" s="35">
        <v>1967676.8178900001</v>
      </c>
      <c r="G121" s="36" t="s">
        <v>51</v>
      </c>
      <c r="H121" s="36" t="s">
        <v>487</v>
      </c>
      <c r="I121" s="36" t="s">
        <v>136</v>
      </c>
      <c r="J121" s="36" t="s">
        <v>135</v>
      </c>
      <c r="K121" s="36" t="s">
        <v>68</v>
      </c>
      <c r="L121" s="36" t="s">
        <v>488</v>
      </c>
      <c r="M121" s="36" t="s">
        <v>134</v>
      </c>
      <c r="N121" s="36" t="s">
        <v>45</v>
      </c>
      <c r="O121" s="36" t="s">
        <v>133</v>
      </c>
      <c r="P121" s="36" t="s">
        <v>46</v>
      </c>
      <c r="Q121" s="36" t="s">
        <v>147</v>
      </c>
      <c r="R121" s="39" t="str">
        <f>HYPERLINK(CONCATENATE("http://maps.google.com/maps?q=",C121,",",D121))</f>
        <v>http://maps.google.com/maps?q=17.78932,100.68214</v>
      </c>
    </row>
    <row r="122" spans="1:18" s="37" customFormat="1">
      <c r="A122" s="32">
        <v>44949</v>
      </c>
      <c r="B122" s="33">
        <v>14.35</v>
      </c>
      <c r="C122" s="34">
        <v>18.324560000000002</v>
      </c>
      <c r="D122" s="34">
        <v>98.644850000000005</v>
      </c>
      <c r="E122" s="35">
        <v>462472.07668200001</v>
      </c>
      <c r="F122" s="35">
        <v>2026130.7716900001</v>
      </c>
      <c r="G122" s="36" t="s">
        <v>51</v>
      </c>
      <c r="H122" s="36" t="s">
        <v>489</v>
      </c>
      <c r="I122" s="36" t="s">
        <v>490</v>
      </c>
      <c r="J122" s="36" t="s">
        <v>76</v>
      </c>
      <c r="K122" s="36" t="s">
        <v>68</v>
      </c>
      <c r="L122" s="36" t="s">
        <v>491</v>
      </c>
      <c r="M122" s="36" t="s">
        <v>107</v>
      </c>
      <c r="N122" s="36" t="s">
        <v>492</v>
      </c>
      <c r="O122" s="36" t="s">
        <v>130</v>
      </c>
      <c r="P122" s="36" t="s">
        <v>46</v>
      </c>
      <c r="Q122" s="36" t="s">
        <v>147</v>
      </c>
      <c r="R122" s="39" t="str">
        <f>HYPERLINK(CONCATENATE("http://maps.google.com/maps?q=",C122,",",D122))</f>
        <v>http://maps.google.com/maps?q=18.32456,98.64485</v>
      </c>
    </row>
  </sheetData>
  <sortState xmlns:xlrd2="http://schemas.microsoft.com/office/spreadsheetml/2017/richdata2" ref="A4:S86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9975"/>
  <sheetViews>
    <sheetView topLeftCell="A111" zoomScaleNormal="100" workbookViewId="0">
      <selection activeCell="E136" sqref="E136"/>
    </sheetView>
  </sheetViews>
  <sheetFormatPr defaultColWidth="7.85546875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12.5703125" style="28" bestFit="1" customWidth="1"/>
    <col min="10" max="10" width="9.7109375" style="28" bestFit="1" customWidth="1"/>
    <col min="11" max="11" width="68.5703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2" t="s">
        <v>248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2">
        <v>44949</v>
      </c>
      <c r="B4" s="33">
        <v>1.45</v>
      </c>
      <c r="C4" s="34">
        <v>14.57985</v>
      </c>
      <c r="D4" s="34">
        <v>99.479079999999996</v>
      </c>
      <c r="E4" s="35">
        <v>551604.39557399997</v>
      </c>
      <c r="F4" s="35">
        <v>1611910.6984300001</v>
      </c>
      <c r="G4" s="36" t="s">
        <v>51</v>
      </c>
      <c r="H4" s="36" t="s">
        <v>53</v>
      </c>
      <c r="I4" s="36" t="s">
        <v>53</v>
      </c>
      <c r="J4" s="36" t="s">
        <v>52</v>
      </c>
      <c r="K4" s="36" t="s">
        <v>54</v>
      </c>
      <c r="L4" s="36" t="s">
        <v>46</v>
      </c>
    </row>
    <row r="5" spans="1:12" s="37" customFormat="1" ht="18.75">
      <c r="A5" s="32">
        <v>44949</v>
      </c>
      <c r="B5" s="33">
        <v>1.45</v>
      </c>
      <c r="C5" s="34">
        <v>13.97927</v>
      </c>
      <c r="D5" s="34">
        <v>99.044219999999996</v>
      </c>
      <c r="E5" s="35">
        <v>504775.78039000003</v>
      </c>
      <c r="F5" s="35">
        <v>1545434.1187799999</v>
      </c>
      <c r="G5" s="36" t="s">
        <v>51</v>
      </c>
      <c r="H5" s="36" t="s">
        <v>61</v>
      </c>
      <c r="I5" s="36" t="s">
        <v>59</v>
      </c>
      <c r="J5" s="36" t="s">
        <v>52</v>
      </c>
      <c r="K5" s="36" t="s">
        <v>58</v>
      </c>
      <c r="L5" s="36" t="s">
        <v>46</v>
      </c>
    </row>
    <row r="6" spans="1:12" s="37" customFormat="1" ht="18.75">
      <c r="A6" s="32">
        <v>44949</v>
      </c>
      <c r="B6" s="33">
        <v>1.45</v>
      </c>
      <c r="C6" s="34">
        <v>13.99403</v>
      </c>
      <c r="D6" s="34">
        <v>99.073570000000004</v>
      </c>
      <c r="E6" s="35">
        <v>507945.08855799999</v>
      </c>
      <c r="F6" s="35">
        <v>1547067.2880200001</v>
      </c>
      <c r="G6" s="36" t="s">
        <v>51</v>
      </c>
      <c r="H6" s="36" t="s">
        <v>61</v>
      </c>
      <c r="I6" s="36" t="s">
        <v>59</v>
      </c>
      <c r="J6" s="36" t="s">
        <v>52</v>
      </c>
      <c r="K6" s="36" t="s">
        <v>58</v>
      </c>
      <c r="L6" s="36" t="s">
        <v>46</v>
      </c>
    </row>
    <row r="7" spans="1:12" s="37" customFormat="1" ht="18.75">
      <c r="A7" s="32">
        <v>44949</v>
      </c>
      <c r="B7" s="33">
        <v>1.45</v>
      </c>
      <c r="C7" s="34">
        <v>13.997719999999999</v>
      </c>
      <c r="D7" s="34">
        <v>99.07414</v>
      </c>
      <c r="E7" s="35">
        <v>508006.51722099999</v>
      </c>
      <c r="F7" s="35">
        <v>1547475.4030599999</v>
      </c>
      <c r="G7" s="36" t="s">
        <v>51</v>
      </c>
      <c r="H7" s="36" t="s">
        <v>61</v>
      </c>
      <c r="I7" s="36" t="s">
        <v>59</v>
      </c>
      <c r="J7" s="36" t="s">
        <v>52</v>
      </c>
      <c r="K7" s="36" t="s">
        <v>58</v>
      </c>
      <c r="L7" s="36" t="s">
        <v>46</v>
      </c>
    </row>
    <row r="8" spans="1:12" s="37" customFormat="1" ht="18.75">
      <c r="A8" s="32">
        <v>44949</v>
      </c>
      <c r="B8" s="33">
        <v>1.45</v>
      </c>
      <c r="C8" s="34">
        <v>14.00141</v>
      </c>
      <c r="D8" s="34">
        <v>99.074749999999995</v>
      </c>
      <c r="E8" s="35">
        <v>508072.26349500002</v>
      </c>
      <c r="F8" s="35">
        <v>1547883.5197399999</v>
      </c>
      <c r="G8" s="36" t="s">
        <v>51</v>
      </c>
      <c r="H8" s="36" t="s">
        <v>61</v>
      </c>
      <c r="I8" s="36" t="s">
        <v>59</v>
      </c>
      <c r="J8" s="36" t="s">
        <v>52</v>
      </c>
      <c r="K8" s="36" t="s">
        <v>58</v>
      </c>
      <c r="L8" s="36" t="s">
        <v>46</v>
      </c>
    </row>
    <row r="9" spans="1:12" s="37" customFormat="1" ht="18.75">
      <c r="A9" s="32">
        <v>44949</v>
      </c>
      <c r="B9" s="33">
        <v>1.45</v>
      </c>
      <c r="C9" s="34">
        <v>14.106350000000001</v>
      </c>
      <c r="D9" s="34">
        <v>99.066249999999997</v>
      </c>
      <c r="E9" s="35">
        <v>507151.08809899999</v>
      </c>
      <c r="F9" s="35">
        <v>1559489.14802</v>
      </c>
      <c r="G9" s="36" t="s">
        <v>51</v>
      </c>
      <c r="H9" s="36" t="s">
        <v>60</v>
      </c>
      <c r="I9" s="36" t="s">
        <v>59</v>
      </c>
      <c r="J9" s="36" t="s">
        <v>52</v>
      </c>
      <c r="K9" s="36" t="s">
        <v>58</v>
      </c>
      <c r="L9" s="36" t="s">
        <v>46</v>
      </c>
    </row>
    <row r="10" spans="1:12" s="37" customFormat="1" ht="18.75">
      <c r="A10" s="32">
        <v>44949</v>
      </c>
      <c r="B10" s="33">
        <v>1.45</v>
      </c>
      <c r="C10" s="34">
        <v>14.212630000000001</v>
      </c>
      <c r="D10" s="34">
        <v>99.024079999999998</v>
      </c>
      <c r="E10" s="35">
        <v>502598.009257</v>
      </c>
      <c r="F10" s="35">
        <v>1571242.4699800001</v>
      </c>
      <c r="G10" s="36" t="s">
        <v>51</v>
      </c>
      <c r="H10" s="36" t="s">
        <v>307</v>
      </c>
      <c r="I10" s="36" t="s">
        <v>59</v>
      </c>
      <c r="J10" s="36" t="s">
        <v>52</v>
      </c>
      <c r="K10" s="36" t="s">
        <v>58</v>
      </c>
      <c r="L10" s="36" t="s">
        <v>46</v>
      </c>
    </row>
    <row r="11" spans="1:12" s="37" customFormat="1" ht="18.75">
      <c r="A11" s="32">
        <v>44949</v>
      </c>
      <c r="B11" s="33">
        <v>1.45</v>
      </c>
      <c r="C11" s="34">
        <v>14.83694</v>
      </c>
      <c r="D11" s="34">
        <v>98.603099999999998</v>
      </c>
      <c r="E11" s="35">
        <v>457297.82385699998</v>
      </c>
      <c r="F11" s="35">
        <v>1640328.8365499999</v>
      </c>
      <c r="G11" s="36" t="s">
        <v>51</v>
      </c>
      <c r="H11" s="36" t="s">
        <v>179</v>
      </c>
      <c r="I11" s="36" t="s">
        <v>180</v>
      </c>
      <c r="J11" s="36" t="s">
        <v>52</v>
      </c>
      <c r="K11" s="36" t="s">
        <v>181</v>
      </c>
      <c r="L11" s="36" t="s">
        <v>46</v>
      </c>
    </row>
    <row r="12" spans="1:12" s="37" customFormat="1" ht="18.75">
      <c r="A12" s="32">
        <v>44949</v>
      </c>
      <c r="B12" s="33">
        <v>1.45</v>
      </c>
      <c r="C12" s="34">
        <v>14.84456</v>
      </c>
      <c r="D12" s="34">
        <v>98.60454</v>
      </c>
      <c r="E12" s="35">
        <v>457454.244534</v>
      </c>
      <c r="F12" s="35">
        <v>1641171.3738800001</v>
      </c>
      <c r="G12" s="36" t="s">
        <v>51</v>
      </c>
      <c r="H12" s="36" t="s">
        <v>179</v>
      </c>
      <c r="I12" s="36" t="s">
        <v>180</v>
      </c>
      <c r="J12" s="36" t="s">
        <v>52</v>
      </c>
      <c r="K12" s="36" t="s">
        <v>181</v>
      </c>
      <c r="L12" s="36" t="s">
        <v>46</v>
      </c>
    </row>
    <row r="13" spans="1:12" s="37" customFormat="1" ht="18.75">
      <c r="A13" s="32">
        <v>44949</v>
      </c>
      <c r="B13" s="33">
        <v>1.45</v>
      </c>
      <c r="C13" s="34">
        <v>14.845219999999999</v>
      </c>
      <c r="D13" s="34">
        <v>98.599819999999994</v>
      </c>
      <c r="E13" s="35">
        <v>456946.56450099999</v>
      </c>
      <c r="F13" s="35">
        <v>1641245.2767099999</v>
      </c>
      <c r="G13" s="36" t="s">
        <v>51</v>
      </c>
      <c r="H13" s="36" t="s">
        <v>179</v>
      </c>
      <c r="I13" s="36" t="s">
        <v>180</v>
      </c>
      <c r="J13" s="36" t="s">
        <v>52</v>
      </c>
      <c r="K13" s="36" t="s">
        <v>181</v>
      </c>
      <c r="L13" s="36" t="s">
        <v>46</v>
      </c>
    </row>
    <row r="14" spans="1:12" s="37" customFormat="1" ht="18.75">
      <c r="A14" s="32">
        <v>44949</v>
      </c>
      <c r="B14" s="33">
        <v>1.45</v>
      </c>
      <c r="C14" s="34">
        <v>16.645</v>
      </c>
      <c r="D14" s="34">
        <v>104.05974999999999</v>
      </c>
      <c r="E14" s="35">
        <v>1040170.84971</v>
      </c>
      <c r="F14" s="35">
        <v>1847128.56231</v>
      </c>
      <c r="G14" s="36" t="s">
        <v>51</v>
      </c>
      <c r="H14" s="36" t="s">
        <v>320</v>
      </c>
      <c r="I14" s="36" t="s">
        <v>321</v>
      </c>
      <c r="J14" s="36" t="s">
        <v>94</v>
      </c>
      <c r="K14" s="36" t="s">
        <v>322</v>
      </c>
      <c r="L14" s="36" t="s">
        <v>46</v>
      </c>
    </row>
    <row r="15" spans="1:12" s="37" customFormat="1" ht="18.75">
      <c r="A15" s="32">
        <v>44949</v>
      </c>
      <c r="B15" s="33">
        <v>1.45</v>
      </c>
      <c r="C15" s="34">
        <v>16.805029999999999</v>
      </c>
      <c r="D15" s="34">
        <v>103.96769999999999</v>
      </c>
      <c r="E15" s="35">
        <v>1029878.55279</v>
      </c>
      <c r="F15" s="35">
        <v>1864639.9339999999</v>
      </c>
      <c r="G15" s="36" t="s">
        <v>51</v>
      </c>
      <c r="H15" s="36" t="s">
        <v>338</v>
      </c>
      <c r="I15" s="36" t="s">
        <v>339</v>
      </c>
      <c r="J15" s="36" t="s">
        <v>94</v>
      </c>
      <c r="K15" s="36" t="s">
        <v>340</v>
      </c>
      <c r="L15" s="36" t="s">
        <v>46</v>
      </c>
    </row>
    <row r="16" spans="1:12" s="37" customFormat="1" ht="18.75">
      <c r="A16" s="32">
        <v>44949</v>
      </c>
      <c r="B16" s="33">
        <v>1.45</v>
      </c>
      <c r="C16" s="34">
        <v>16.803550000000001</v>
      </c>
      <c r="D16" s="34">
        <v>104.08261</v>
      </c>
      <c r="E16" s="35">
        <v>1042166.31997</v>
      </c>
      <c r="F16" s="35">
        <v>1864787.96022</v>
      </c>
      <c r="G16" s="36" t="s">
        <v>51</v>
      </c>
      <c r="H16" s="36" t="s">
        <v>339</v>
      </c>
      <c r="I16" s="36" t="s">
        <v>339</v>
      </c>
      <c r="J16" s="36" t="s">
        <v>94</v>
      </c>
      <c r="K16" s="36" t="s">
        <v>340</v>
      </c>
      <c r="L16" s="36" t="s">
        <v>46</v>
      </c>
    </row>
    <row r="17" spans="1:12" s="37" customFormat="1" ht="18.75">
      <c r="A17" s="32">
        <v>44949</v>
      </c>
      <c r="B17" s="33">
        <v>1.45</v>
      </c>
      <c r="C17" s="34">
        <v>16.853660000000001</v>
      </c>
      <c r="D17" s="34">
        <v>103.23826</v>
      </c>
      <c r="E17" s="35">
        <v>951827.93319600006</v>
      </c>
      <c r="F17" s="35">
        <v>1868217.69915</v>
      </c>
      <c r="G17" s="36" t="s">
        <v>51</v>
      </c>
      <c r="H17" s="36" t="s">
        <v>341</v>
      </c>
      <c r="I17" s="36" t="s">
        <v>342</v>
      </c>
      <c r="J17" s="36" t="s">
        <v>94</v>
      </c>
      <c r="K17" s="36" t="s">
        <v>343</v>
      </c>
      <c r="L17" s="36" t="s">
        <v>46</v>
      </c>
    </row>
    <row r="18" spans="1:12" s="37" customFormat="1" ht="18.75">
      <c r="A18" s="32">
        <v>44949</v>
      </c>
      <c r="B18" s="33">
        <v>1.45</v>
      </c>
      <c r="C18" s="34">
        <v>16.888439999999999</v>
      </c>
      <c r="D18" s="34">
        <v>99.499350000000007</v>
      </c>
      <c r="E18" s="35">
        <v>553184.34024699999</v>
      </c>
      <c r="F18" s="35">
        <v>1867281.10852</v>
      </c>
      <c r="G18" s="36" t="s">
        <v>51</v>
      </c>
      <c r="H18" s="36" t="s">
        <v>192</v>
      </c>
      <c r="I18" s="36" t="s">
        <v>193</v>
      </c>
      <c r="J18" s="36" t="s">
        <v>93</v>
      </c>
      <c r="K18" s="36" t="s">
        <v>194</v>
      </c>
      <c r="L18" s="36" t="s">
        <v>46</v>
      </c>
    </row>
    <row r="19" spans="1:12" s="37" customFormat="1" ht="18.75">
      <c r="A19" s="32">
        <v>44949</v>
      </c>
      <c r="B19" s="33">
        <v>1.45</v>
      </c>
      <c r="C19" s="34">
        <v>16.604420000000001</v>
      </c>
      <c r="D19" s="34">
        <v>103.03518</v>
      </c>
      <c r="E19" s="35">
        <v>930708.47356199997</v>
      </c>
      <c r="F19" s="35">
        <v>1840134.10372</v>
      </c>
      <c r="G19" s="36" t="s">
        <v>51</v>
      </c>
      <c r="H19" s="36" t="s">
        <v>167</v>
      </c>
      <c r="I19" s="36" t="s">
        <v>166</v>
      </c>
      <c r="J19" s="36" t="s">
        <v>164</v>
      </c>
      <c r="K19" s="36" t="s">
        <v>191</v>
      </c>
      <c r="L19" s="36" t="s">
        <v>46</v>
      </c>
    </row>
    <row r="20" spans="1:12" s="37" customFormat="1" ht="18.75">
      <c r="A20" s="32">
        <v>44949</v>
      </c>
      <c r="B20" s="33">
        <v>1.45</v>
      </c>
      <c r="C20" s="34">
        <v>16.266220000000001</v>
      </c>
      <c r="D20" s="34">
        <v>102.15680999999999</v>
      </c>
      <c r="E20" s="35">
        <v>837446.15238900005</v>
      </c>
      <c r="F20" s="35">
        <v>1800989.2572900001</v>
      </c>
      <c r="G20" s="36" t="s">
        <v>51</v>
      </c>
      <c r="H20" s="36" t="s">
        <v>188</v>
      </c>
      <c r="I20" s="36" t="s">
        <v>189</v>
      </c>
      <c r="J20" s="36" t="s">
        <v>100</v>
      </c>
      <c r="K20" s="36" t="s">
        <v>190</v>
      </c>
      <c r="L20" s="36" t="s">
        <v>46</v>
      </c>
    </row>
    <row r="21" spans="1:12" s="37" customFormat="1" ht="18.75">
      <c r="A21" s="32">
        <v>44949</v>
      </c>
      <c r="B21" s="33">
        <v>1.45</v>
      </c>
      <c r="C21" s="34">
        <v>16.266770000000001</v>
      </c>
      <c r="D21" s="34">
        <v>102.15324</v>
      </c>
      <c r="E21" s="35">
        <v>837063.27096899995</v>
      </c>
      <c r="F21" s="35">
        <v>1801044.27792</v>
      </c>
      <c r="G21" s="36" t="s">
        <v>51</v>
      </c>
      <c r="H21" s="36" t="s">
        <v>188</v>
      </c>
      <c r="I21" s="36" t="s">
        <v>189</v>
      </c>
      <c r="J21" s="36" t="s">
        <v>100</v>
      </c>
      <c r="K21" s="36" t="s">
        <v>190</v>
      </c>
      <c r="L21" s="36" t="s">
        <v>46</v>
      </c>
    </row>
    <row r="22" spans="1:12" s="37" customFormat="1" ht="18.75">
      <c r="A22" s="32">
        <v>44949</v>
      </c>
      <c r="B22" s="33">
        <v>1.45</v>
      </c>
      <c r="C22" s="34">
        <v>16.272349999999999</v>
      </c>
      <c r="D22" s="34">
        <v>102.16155000000001</v>
      </c>
      <c r="E22" s="35">
        <v>837942.76289999997</v>
      </c>
      <c r="F22" s="35">
        <v>1801676.0578900001</v>
      </c>
      <c r="G22" s="36" t="s">
        <v>51</v>
      </c>
      <c r="H22" s="36" t="s">
        <v>188</v>
      </c>
      <c r="I22" s="36" t="s">
        <v>189</v>
      </c>
      <c r="J22" s="36" t="s">
        <v>100</v>
      </c>
      <c r="K22" s="36" t="s">
        <v>190</v>
      </c>
      <c r="L22" s="36" t="s">
        <v>46</v>
      </c>
    </row>
    <row r="23" spans="1:12" s="37" customFormat="1" ht="18.75">
      <c r="A23" s="32">
        <v>44949</v>
      </c>
      <c r="B23" s="33">
        <v>1.45</v>
      </c>
      <c r="C23" s="34">
        <v>16.2729</v>
      </c>
      <c r="D23" s="34">
        <v>102.15799</v>
      </c>
      <c r="E23" s="35">
        <v>837560.95998499996</v>
      </c>
      <c r="F23" s="35">
        <v>1801731.0844399999</v>
      </c>
      <c r="G23" s="36" t="s">
        <v>51</v>
      </c>
      <c r="H23" s="36" t="s">
        <v>188</v>
      </c>
      <c r="I23" s="36" t="s">
        <v>189</v>
      </c>
      <c r="J23" s="36" t="s">
        <v>100</v>
      </c>
      <c r="K23" s="36" t="s">
        <v>190</v>
      </c>
      <c r="L23" s="36" t="s">
        <v>46</v>
      </c>
    </row>
    <row r="24" spans="1:12" s="37" customFormat="1" ht="18.75">
      <c r="A24" s="32">
        <v>44949</v>
      </c>
      <c r="B24" s="33">
        <v>1.45</v>
      </c>
      <c r="C24" s="34">
        <v>16.276230000000002</v>
      </c>
      <c r="D24" s="34">
        <v>102.15860000000001</v>
      </c>
      <c r="E24" s="35">
        <v>837620.51564899995</v>
      </c>
      <c r="F24" s="35">
        <v>1802100.9244299999</v>
      </c>
      <c r="G24" s="36" t="s">
        <v>51</v>
      </c>
      <c r="H24" s="36" t="s">
        <v>323</v>
      </c>
      <c r="I24" s="36" t="s">
        <v>189</v>
      </c>
      <c r="J24" s="36" t="s">
        <v>100</v>
      </c>
      <c r="K24" s="36" t="s">
        <v>190</v>
      </c>
      <c r="L24" s="36" t="s">
        <v>46</v>
      </c>
    </row>
    <row r="25" spans="1:12" s="37" customFormat="1" ht="18.75">
      <c r="A25" s="32">
        <v>44949</v>
      </c>
      <c r="B25" s="33">
        <v>1.45</v>
      </c>
      <c r="C25" s="34">
        <v>15.87555</v>
      </c>
      <c r="D25" s="34">
        <v>101.78925</v>
      </c>
      <c r="E25" s="35">
        <v>798711.27668600006</v>
      </c>
      <c r="F25" s="35">
        <v>1757159.5644799999</v>
      </c>
      <c r="G25" s="36" t="s">
        <v>51</v>
      </c>
      <c r="H25" s="36" t="s">
        <v>324</v>
      </c>
      <c r="I25" s="36" t="s">
        <v>325</v>
      </c>
      <c r="J25" s="36" t="s">
        <v>100</v>
      </c>
      <c r="K25" s="36" t="s">
        <v>326</v>
      </c>
      <c r="L25" s="36" t="s">
        <v>46</v>
      </c>
    </row>
    <row r="26" spans="1:12" s="37" customFormat="1" ht="18.75">
      <c r="A26" s="32">
        <v>44949</v>
      </c>
      <c r="B26" s="33">
        <v>1.45</v>
      </c>
      <c r="C26" s="34">
        <v>15.825139999999999</v>
      </c>
      <c r="D26" s="34">
        <v>101.52200999999999</v>
      </c>
      <c r="E26" s="35">
        <v>770142.00561899994</v>
      </c>
      <c r="F26" s="35">
        <v>1751215.59617</v>
      </c>
      <c r="G26" s="36" t="s">
        <v>51</v>
      </c>
      <c r="H26" s="36" t="s">
        <v>186</v>
      </c>
      <c r="I26" s="36" t="s">
        <v>187</v>
      </c>
      <c r="J26" s="36" t="s">
        <v>100</v>
      </c>
      <c r="K26" s="36" t="s">
        <v>99</v>
      </c>
      <c r="L26" s="36" t="s">
        <v>46</v>
      </c>
    </row>
    <row r="27" spans="1:12" s="37" customFormat="1" ht="18.75">
      <c r="A27" s="32">
        <v>44949</v>
      </c>
      <c r="B27" s="33">
        <v>1.45</v>
      </c>
      <c r="C27" s="34">
        <v>15.825699999999999</v>
      </c>
      <c r="D27" s="34">
        <v>101.51826</v>
      </c>
      <c r="E27" s="35">
        <v>769739.363488</v>
      </c>
      <c r="F27" s="35">
        <v>1751272.76673</v>
      </c>
      <c r="G27" s="36" t="s">
        <v>51</v>
      </c>
      <c r="H27" s="36" t="s">
        <v>186</v>
      </c>
      <c r="I27" s="36" t="s">
        <v>187</v>
      </c>
      <c r="J27" s="36" t="s">
        <v>100</v>
      </c>
      <c r="K27" s="36" t="s">
        <v>99</v>
      </c>
      <c r="L27" s="36" t="s">
        <v>46</v>
      </c>
    </row>
    <row r="28" spans="1:12" s="37" customFormat="1" ht="18.75">
      <c r="A28" s="32">
        <v>44949</v>
      </c>
      <c r="B28" s="33">
        <v>1.45</v>
      </c>
      <c r="C28" s="34">
        <v>15.85843</v>
      </c>
      <c r="D28" s="34">
        <v>101.57716000000001</v>
      </c>
      <c r="E28" s="35">
        <v>776007.42531800002</v>
      </c>
      <c r="F28" s="35">
        <v>1754972.8637300001</v>
      </c>
      <c r="G28" s="36" t="s">
        <v>51</v>
      </c>
      <c r="H28" s="36" t="s">
        <v>186</v>
      </c>
      <c r="I28" s="36" t="s">
        <v>187</v>
      </c>
      <c r="J28" s="36" t="s">
        <v>100</v>
      </c>
      <c r="K28" s="36" t="s">
        <v>99</v>
      </c>
      <c r="L28" s="36" t="s">
        <v>46</v>
      </c>
    </row>
    <row r="29" spans="1:12" s="37" customFormat="1" ht="18.75">
      <c r="A29" s="32">
        <v>44949</v>
      </c>
      <c r="B29" s="33">
        <v>1.45</v>
      </c>
      <c r="C29" s="34">
        <v>20.2454</v>
      </c>
      <c r="D29" s="34">
        <v>100.33553999999999</v>
      </c>
      <c r="E29" s="35">
        <v>639496.36559199996</v>
      </c>
      <c r="F29" s="35">
        <v>2239200.3161499999</v>
      </c>
      <c r="G29" s="36" t="s">
        <v>51</v>
      </c>
      <c r="H29" s="36" t="s">
        <v>318</v>
      </c>
      <c r="I29" s="36" t="s">
        <v>246</v>
      </c>
      <c r="J29" s="36" t="s">
        <v>69</v>
      </c>
      <c r="K29" s="36" t="s">
        <v>319</v>
      </c>
      <c r="L29" s="36" t="s">
        <v>46</v>
      </c>
    </row>
    <row r="30" spans="1:12" s="37" customFormat="1" ht="18.75">
      <c r="A30" s="32">
        <v>44949</v>
      </c>
      <c r="B30" s="33">
        <v>1.45</v>
      </c>
      <c r="C30" s="34">
        <v>20.26951</v>
      </c>
      <c r="D30" s="34">
        <v>99.54504</v>
      </c>
      <c r="E30" s="35">
        <v>556917.02809299994</v>
      </c>
      <c r="F30" s="35">
        <v>2241399.5295500001</v>
      </c>
      <c r="G30" s="36" t="s">
        <v>51</v>
      </c>
      <c r="H30" s="36" t="s">
        <v>334</v>
      </c>
      <c r="I30" s="36" t="s">
        <v>335</v>
      </c>
      <c r="J30" s="36" t="s">
        <v>69</v>
      </c>
      <c r="K30" s="36" t="s">
        <v>336</v>
      </c>
      <c r="L30" s="36" t="s">
        <v>46</v>
      </c>
    </row>
    <row r="31" spans="1:12" s="37" customFormat="1" ht="18.75">
      <c r="A31" s="32">
        <v>44949</v>
      </c>
      <c r="B31" s="33">
        <v>1.45</v>
      </c>
      <c r="C31" s="34">
        <v>18.35097</v>
      </c>
      <c r="D31" s="34">
        <v>98.18871</v>
      </c>
      <c r="E31" s="35">
        <v>414283.90957199998</v>
      </c>
      <c r="F31" s="35">
        <v>2029207.2760699999</v>
      </c>
      <c r="G31" s="36" t="s">
        <v>51</v>
      </c>
      <c r="H31" s="36" t="s">
        <v>317</v>
      </c>
      <c r="I31" s="36" t="s">
        <v>77</v>
      </c>
      <c r="J31" s="36" t="s">
        <v>76</v>
      </c>
      <c r="K31" s="36" t="s">
        <v>75</v>
      </c>
      <c r="L31" s="36" t="s">
        <v>46</v>
      </c>
    </row>
    <row r="32" spans="1:12" s="37" customFormat="1" ht="18.75">
      <c r="A32" s="32">
        <v>44949</v>
      </c>
      <c r="B32" s="33">
        <v>1.45</v>
      </c>
      <c r="C32" s="34">
        <v>16.99286</v>
      </c>
      <c r="D32" s="34">
        <v>99.33032</v>
      </c>
      <c r="E32" s="35">
        <v>535161.82356199995</v>
      </c>
      <c r="F32" s="35">
        <v>1878794.79559</v>
      </c>
      <c r="G32" s="36" t="s">
        <v>51</v>
      </c>
      <c r="H32" s="36" t="s">
        <v>197</v>
      </c>
      <c r="I32" s="36" t="s">
        <v>195</v>
      </c>
      <c r="J32" s="36" t="s">
        <v>89</v>
      </c>
      <c r="K32" s="36" t="s">
        <v>196</v>
      </c>
      <c r="L32" s="36" t="s">
        <v>46</v>
      </c>
    </row>
    <row r="33" spans="1:12" s="37" customFormat="1" ht="18.75">
      <c r="A33" s="32">
        <v>44949</v>
      </c>
      <c r="B33" s="33">
        <v>1.45</v>
      </c>
      <c r="C33" s="34">
        <v>15.549620000000001</v>
      </c>
      <c r="D33" s="34">
        <v>100.75482</v>
      </c>
      <c r="E33" s="35">
        <v>688191.10774899996</v>
      </c>
      <c r="F33" s="35">
        <v>1719890.6191400001</v>
      </c>
      <c r="G33" s="36" t="s">
        <v>51</v>
      </c>
      <c r="H33" s="36" t="s">
        <v>98</v>
      </c>
      <c r="I33" s="36" t="s">
        <v>97</v>
      </c>
      <c r="J33" s="36" t="s">
        <v>96</v>
      </c>
      <c r="K33" s="36" t="s">
        <v>95</v>
      </c>
      <c r="L33" s="36" t="s">
        <v>46</v>
      </c>
    </row>
    <row r="34" spans="1:12" s="37" customFormat="1" ht="18.75">
      <c r="A34" s="32">
        <v>44949</v>
      </c>
      <c r="B34" s="33">
        <v>1.45</v>
      </c>
      <c r="C34" s="34">
        <v>15.57189</v>
      </c>
      <c r="D34" s="34">
        <v>100.75695</v>
      </c>
      <c r="E34" s="35">
        <v>688399.31791600003</v>
      </c>
      <c r="F34" s="35">
        <v>1722356.7792499999</v>
      </c>
      <c r="G34" s="36" t="s">
        <v>51</v>
      </c>
      <c r="H34" s="36" t="s">
        <v>98</v>
      </c>
      <c r="I34" s="36" t="s">
        <v>97</v>
      </c>
      <c r="J34" s="36" t="s">
        <v>96</v>
      </c>
      <c r="K34" s="36" t="s">
        <v>95</v>
      </c>
      <c r="L34" s="36" t="s">
        <v>46</v>
      </c>
    </row>
    <row r="35" spans="1:12" s="37" customFormat="1" ht="18.75">
      <c r="A35" s="32">
        <v>44949</v>
      </c>
      <c r="B35" s="33">
        <v>1.45</v>
      </c>
      <c r="C35" s="34">
        <v>15.615270000000001</v>
      </c>
      <c r="D35" s="34">
        <v>100.77588</v>
      </c>
      <c r="E35" s="35">
        <v>690389.74806799996</v>
      </c>
      <c r="F35" s="35">
        <v>1727173.8492000001</v>
      </c>
      <c r="G35" s="36" t="s">
        <v>51</v>
      </c>
      <c r="H35" s="36" t="s">
        <v>98</v>
      </c>
      <c r="I35" s="36" t="s">
        <v>97</v>
      </c>
      <c r="J35" s="36" t="s">
        <v>96</v>
      </c>
      <c r="K35" s="36" t="s">
        <v>95</v>
      </c>
      <c r="L35" s="36" t="s">
        <v>46</v>
      </c>
    </row>
    <row r="36" spans="1:12" s="37" customFormat="1" ht="18.75">
      <c r="A36" s="32">
        <v>44949</v>
      </c>
      <c r="B36" s="33">
        <v>1.45</v>
      </c>
      <c r="C36" s="34">
        <v>13.15738</v>
      </c>
      <c r="D36" s="34">
        <v>99.740660000000005</v>
      </c>
      <c r="E36" s="35">
        <v>580269.28552100004</v>
      </c>
      <c r="F36" s="35">
        <v>1454657.9910899999</v>
      </c>
      <c r="G36" s="36" t="s">
        <v>51</v>
      </c>
      <c r="H36" s="36" t="s">
        <v>160</v>
      </c>
      <c r="I36" s="36" t="s">
        <v>160</v>
      </c>
      <c r="J36" s="36" t="s">
        <v>65</v>
      </c>
      <c r="K36" s="36" t="s">
        <v>64</v>
      </c>
      <c r="L36" s="36" t="s">
        <v>46</v>
      </c>
    </row>
    <row r="37" spans="1:12" s="37" customFormat="1" ht="18.75">
      <c r="A37" s="32">
        <v>44949</v>
      </c>
      <c r="B37" s="33">
        <v>1.45</v>
      </c>
      <c r="C37" s="34">
        <v>13.20928</v>
      </c>
      <c r="D37" s="34">
        <v>99.75703</v>
      </c>
      <c r="E37" s="35">
        <v>582026.18442800001</v>
      </c>
      <c r="F37" s="35">
        <v>1460403.22857</v>
      </c>
      <c r="G37" s="36" t="s">
        <v>51</v>
      </c>
      <c r="H37" s="36" t="s">
        <v>67</v>
      </c>
      <c r="I37" s="36" t="s">
        <v>66</v>
      </c>
      <c r="J37" s="36" t="s">
        <v>65</v>
      </c>
      <c r="K37" s="36" t="s">
        <v>64</v>
      </c>
      <c r="L37" s="36" t="s">
        <v>46</v>
      </c>
    </row>
    <row r="38" spans="1:12" s="37" customFormat="1" ht="18.75">
      <c r="A38" s="32">
        <v>44949</v>
      </c>
      <c r="B38" s="33">
        <v>1.45</v>
      </c>
      <c r="C38" s="34">
        <v>13.26746</v>
      </c>
      <c r="D38" s="34">
        <v>99.727789999999999</v>
      </c>
      <c r="E38" s="35">
        <v>578839.07894499996</v>
      </c>
      <c r="F38" s="35">
        <v>1466828.34051</v>
      </c>
      <c r="G38" s="36" t="s">
        <v>51</v>
      </c>
      <c r="H38" s="36" t="s">
        <v>305</v>
      </c>
      <c r="I38" s="36" t="s">
        <v>66</v>
      </c>
      <c r="J38" s="36" t="s">
        <v>65</v>
      </c>
      <c r="K38" s="36" t="s">
        <v>64</v>
      </c>
      <c r="L38" s="36" t="s">
        <v>46</v>
      </c>
    </row>
    <row r="39" spans="1:12" s="37" customFormat="1" ht="18.75">
      <c r="A39" s="32">
        <v>44949</v>
      </c>
      <c r="B39" s="33">
        <v>1.45</v>
      </c>
      <c r="C39" s="34">
        <v>13.04876</v>
      </c>
      <c r="D39" s="34">
        <v>99.79607</v>
      </c>
      <c r="E39" s="35">
        <v>586312.54158700001</v>
      </c>
      <c r="F39" s="35">
        <v>1442663.3046599999</v>
      </c>
      <c r="G39" s="36" t="s">
        <v>51</v>
      </c>
      <c r="H39" s="36" t="s">
        <v>310</v>
      </c>
      <c r="I39" s="36" t="s">
        <v>311</v>
      </c>
      <c r="J39" s="36" t="s">
        <v>65</v>
      </c>
      <c r="K39" s="36" t="s">
        <v>312</v>
      </c>
      <c r="L39" s="36" t="s">
        <v>46</v>
      </c>
    </row>
    <row r="40" spans="1:12" s="37" customFormat="1" ht="18.75">
      <c r="A40" s="32">
        <v>44949</v>
      </c>
      <c r="B40" s="33">
        <v>1.45</v>
      </c>
      <c r="C40" s="34">
        <v>13.06756</v>
      </c>
      <c r="D40" s="34">
        <v>99.790970000000002</v>
      </c>
      <c r="E40" s="35">
        <v>585753.06516100001</v>
      </c>
      <c r="F40" s="35">
        <v>1444740.78498</v>
      </c>
      <c r="G40" s="36" t="s">
        <v>51</v>
      </c>
      <c r="H40" s="36" t="s">
        <v>310</v>
      </c>
      <c r="I40" s="36" t="s">
        <v>311</v>
      </c>
      <c r="J40" s="36" t="s">
        <v>65</v>
      </c>
      <c r="K40" s="36" t="s">
        <v>312</v>
      </c>
      <c r="L40" s="36" t="s">
        <v>46</v>
      </c>
    </row>
    <row r="41" spans="1:12" s="37" customFormat="1" ht="18.75">
      <c r="A41" s="32">
        <v>44949</v>
      </c>
      <c r="B41" s="33">
        <v>1.45</v>
      </c>
      <c r="C41" s="34">
        <v>13.102539999999999</v>
      </c>
      <c r="D41" s="34">
        <v>99.794529999999995</v>
      </c>
      <c r="E41" s="35">
        <v>586126.89868500002</v>
      </c>
      <c r="F41" s="35">
        <v>1448610.66044</v>
      </c>
      <c r="G41" s="36" t="s">
        <v>51</v>
      </c>
      <c r="H41" s="36" t="s">
        <v>313</v>
      </c>
      <c r="I41" s="36" t="s">
        <v>160</v>
      </c>
      <c r="J41" s="36" t="s">
        <v>65</v>
      </c>
      <c r="K41" s="36" t="s">
        <v>312</v>
      </c>
      <c r="L41" s="36" t="s">
        <v>46</v>
      </c>
    </row>
    <row r="42" spans="1:12" s="37" customFormat="1" ht="18.75">
      <c r="A42" s="32">
        <v>44949</v>
      </c>
      <c r="B42" s="33">
        <v>1.45</v>
      </c>
      <c r="C42" s="34">
        <v>13.10291</v>
      </c>
      <c r="D42" s="34">
        <v>99.796059999999997</v>
      </c>
      <c r="E42" s="35">
        <v>586292.63112300006</v>
      </c>
      <c r="F42" s="35">
        <v>1448652.1031800001</v>
      </c>
      <c r="G42" s="36" t="s">
        <v>51</v>
      </c>
      <c r="H42" s="36" t="s">
        <v>314</v>
      </c>
      <c r="I42" s="36" t="s">
        <v>311</v>
      </c>
      <c r="J42" s="36" t="s">
        <v>65</v>
      </c>
      <c r="K42" s="36" t="s">
        <v>312</v>
      </c>
      <c r="L42" s="36" t="s">
        <v>46</v>
      </c>
    </row>
    <row r="43" spans="1:12" s="37" customFormat="1" ht="18.75">
      <c r="A43" s="32">
        <v>44949</v>
      </c>
      <c r="B43" s="33">
        <v>1.45</v>
      </c>
      <c r="C43" s="34">
        <v>16.86374</v>
      </c>
      <c r="D43" s="34">
        <v>101.36317</v>
      </c>
      <c r="E43" s="35">
        <v>751784.30646400002</v>
      </c>
      <c r="F43" s="35">
        <v>1865988.2961200001</v>
      </c>
      <c r="G43" s="36" t="s">
        <v>51</v>
      </c>
      <c r="H43" s="36" t="s">
        <v>308</v>
      </c>
      <c r="I43" s="36" t="s">
        <v>268</v>
      </c>
      <c r="J43" s="36" t="s">
        <v>92</v>
      </c>
      <c r="K43" s="36" t="s">
        <v>309</v>
      </c>
      <c r="L43" s="36" t="s">
        <v>46</v>
      </c>
    </row>
    <row r="44" spans="1:12" s="37" customFormat="1" ht="18.75">
      <c r="A44" s="32">
        <v>44949</v>
      </c>
      <c r="B44" s="33">
        <v>1.45</v>
      </c>
      <c r="C44" s="34">
        <v>16.87077</v>
      </c>
      <c r="D44" s="34">
        <v>101.3593</v>
      </c>
      <c r="E44" s="35">
        <v>751362.47773699998</v>
      </c>
      <c r="F44" s="35">
        <v>1866761.5973199999</v>
      </c>
      <c r="G44" s="36" t="s">
        <v>51</v>
      </c>
      <c r="H44" s="36" t="s">
        <v>308</v>
      </c>
      <c r="I44" s="36" t="s">
        <v>268</v>
      </c>
      <c r="J44" s="36" t="s">
        <v>92</v>
      </c>
      <c r="K44" s="36" t="s">
        <v>309</v>
      </c>
      <c r="L44" s="36" t="s">
        <v>46</v>
      </c>
    </row>
    <row r="45" spans="1:12" s="37" customFormat="1" ht="18.75">
      <c r="A45" s="32">
        <v>44949</v>
      </c>
      <c r="B45" s="33">
        <v>1.45</v>
      </c>
      <c r="C45" s="34">
        <v>18.574359999999999</v>
      </c>
      <c r="D45" s="34">
        <v>100.16615</v>
      </c>
      <c r="E45" s="35">
        <v>623052.67830300005</v>
      </c>
      <c r="F45" s="35">
        <v>2054131.32669</v>
      </c>
      <c r="G45" s="36" t="s">
        <v>51</v>
      </c>
      <c r="H45" s="36" t="s">
        <v>199</v>
      </c>
      <c r="I45" s="36" t="s">
        <v>200</v>
      </c>
      <c r="J45" s="36" t="s">
        <v>80</v>
      </c>
      <c r="K45" s="36" t="s">
        <v>201</v>
      </c>
      <c r="L45" s="36" t="s">
        <v>46</v>
      </c>
    </row>
    <row r="46" spans="1:12" s="37" customFormat="1" ht="18.75">
      <c r="A46" s="32">
        <v>44949</v>
      </c>
      <c r="B46" s="33">
        <v>1.45</v>
      </c>
      <c r="C46" s="34">
        <v>18.253229999999999</v>
      </c>
      <c r="D46" s="34">
        <v>100.04022000000001</v>
      </c>
      <c r="E46" s="35">
        <v>609967.05380500003</v>
      </c>
      <c r="F46" s="35">
        <v>2018514.98364</v>
      </c>
      <c r="G46" s="36" t="s">
        <v>51</v>
      </c>
      <c r="H46" s="36" t="s">
        <v>82</v>
      </c>
      <c r="I46" s="36" t="s">
        <v>81</v>
      </c>
      <c r="J46" s="36" t="s">
        <v>80</v>
      </c>
      <c r="K46" s="36" t="s">
        <v>79</v>
      </c>
      <c r="L46" s="36" t="s">
        <v>46</v>
      </c>
    </row>
    <row r="47" spans="1:12" s="37" customFormat="1" ht="18.75">
      <c r="A47" s="32">
        <v>44949</v>
      </c>
      <c r="B47" s="33">
        <v>1.45</v>
      </c>
      <c r="C47" s="34">
        <v>13.3489</v>
      </c>
      <c r="D47" s="34">
        <v>99.659099999999995</v>
      </c>
      <c r="E47" s="35">
        <v>571373.95678999997</v>
      </c>
      <c r="F47" s="35">
        <v>1475814.56571</v>
      </c>
      <c r="G47" s="36" t="s">
        <v>51</v>
      </c>
      <c r="H47" s="36" t="s">
        <v>330</v>
      </c>
      <c r="I47" s="36" t="s">
        <v>296</v>
      </c>
      <c r="J47" s="36" t="s">
        <v>63</v>
      </c>
      <c r="K47" s="36" t="s">
        <v>331</v>
      </c>
      <c r="L47" s="36" t="s">
        <v>46</v>
      </c>
    </row>
    <row r="48" spans="1:12" s="37" customFormat="1" ht="18.75">
      <c r="A48" s="32">
        <v>44949</v>
      </c>
      <c r="B48" s="33">
        <v>1.45</v>
      </c>
      <c r="C48" s="34">
        <v>13.34948</v>
      </c>
      <c r="D48" s="34">
        <v>99.655060000000006</v>
      </c>
      <c r="E48" s="35">
        <v>570936.27855000005</v>
      </c>
      <c r="F48" s="35">
        <v>1475877.5527600001</v>
      </c>
      <c r="G48" s="36" t="s">
        <v>51</v>
      </c>
      <c r="H48" s="36" t="s">
        <v>295</v>
      </c>
      <c r="I48" s="36" t="s">
        <v>296</v>
      </c>
      <c r="J48" s="36" t="s">
        <v>63</v>
      </c>
      <c r="K48" s="36" t="s">
        <v>331</v>
      </c>
      <c r="L48" s="36" t="s">
        <v>46</v>
      </c>
    </row>
    <row r="49" spans="1:12" s="37" customFormat="1" ht="18.75">
      <c r="A49" s="32">
        <v>44949</v>
      </c>
      <c r="B49" s="33">
        <v>1.45</v>
      </c>
      <c r="C49" s="34">
        <v>13.35247</v>
      </c>
      <c r="D49" s="34">
        <v>99.659530000000004</v>
      </c>
      <c r="E49" s="35">
        <v>571419.47385099996</v>
      </c>
      <c r="F49" s="35">
        <v>1476209.5165899999</v>
      </c>
      <c r="G49" s="36" t="s">
        <v>51</v>
      </c>
      <c r="H49" s="36" t="s">
        <v>330</v>
      </c>
      <c r="I49" s="36" t="s">
        <v>296</v>
      </c>
      <c r="J49" s="36" t="s">
        <v>63</v>
      </c>
      <c r="K49" s="36" t="s">
        <v>331</v>
      </c>
      <c r="L49" s="36" t="s">
        <v>46</v>
      </c>
    </row>
    <row r="50" spans="1:12" s="37" customFormat="1" ht="18.75">
      <c r="A50" s="32">
        <v>44949</v>
      </c>
      <c r="B50" s="33">
        <v>1.45</v>
      </c>
      <c r="C50" s="34">
        <v>13.35305</v>
      </c>
      <c r="D50" s="34">
        <v>99.655569999999997</v>
      </c>
      <c r="E50" s="35">
        <v>570990.46524399996</v>
      </c>
      <c r="F50" s="35">
        <v>1476272.5255100001</v>
      </c>
      <c r="G50" s="36" t="s">
        <v>51</v>
      </c>
      <c r="H50" s="36" t="s">
        <v>295</v>
      </c>
      <c r="I50" s="36" t="s">
        <v>296</v>
      </c>
      <c r="J50" s="36" t="s">
        <v>63</v>
      </c>
      <c r="K50" s="36" t="s">
        <v>331</v>
      </c>
      <c r="L50" s="36" t="s">
        <v>46</v>
      </c>
    </row>
    <row r="51" spans="1:12" s="37" customFormat="1" ht="18.75">
      <c r="A51" s="32">
        <v>44949</v>
      </c>
      <c r="B51" s="33">
        <v>1.45</v>
      </c>
      <c r="C51" s="34">
        <v>13.389379999999999</v>
      </c>
      <c r="D51" s="34">
        <v>99.245699999999999</v>
      </c>
      <c r="E51" s="35">
        <v>526601.966273</v>
      </c>
      <c r="F51" s="35">
        <v>1480209.64848</v>
      </c>
      <c r="G51" s="36" t="s">
        <v>51</v>
      </c>
      <c r="H51" s="36" t="s">
        <v>123</v>
      </c>
      <c r="I51" s="36" t="s">
        <v>122</v>
      </c>
      <c r="J51" s="36" t="s">
        <v>63</v>
      </c>
      <c r="K51" s="36" t="s">
        <v>62</v>
      </c>
      <c r="L51" s="36" t="s">
        <v>46</v>
      </c>
    </row>
    <row r="52" spans="1:12" s="37" customFormat="1" ht="18.75">
      <c r="A52" s="32">
        <v>44949</v>
      </c>
      <c r="B52" s="33">
        <v>1.45</v>
      </c>
      <c r="C52" s="34">
        <v>13.39748</v>
      </c>
      <c r="D52" s="34">
        <v>99.241100000000003</v>
      </c>
      <c r="E52" s="35">
        <v>526103.04794900003</v>
      </c>
      <c r="F52" s="35">
        <v>1481104.94163</v>
      </c>
      <c r="G52" s="36" t="s">
        <v>51</v>
      </c>
      <c r="H52" s="36" t="s">
        <v>123</v>
      </c>
      <c r="I52" s="36" t="s">
        <v>122</v>
      </c>
      <c r="J52" s="36" t="s">
        <v>63</v>
      </c>
      <c r="K52" s="36" t="s">
        <v>62</v>
      </c>
      <c r="L52" s="36" t="s">
        <v>46</v>
      </c>
    </row>
    <row r="53" spans="1:12" s="37" customFormat="1" ht="18.75">
      <c r="A53" s="32">
        <v>44949</v>
      </c>
      <c r="B53" s="33">
        <v>1.45</v>
      </c>
      <c r="C53" s="34">
        <v>13.3978</v>
      </c>
      <c r="D53" s="34">
        <v>99.238910000000004</v>
      </c>
      <c r="E53" s="35">
        <v>525865.90892900003</v>
      </c>
      <c r="F53" s="35">
        <v>1481140.1004600001</v>
      </c>
      <c r="G53" s="36" t="s">
        <v>51</v>
      </c>
      <c r="H53" s="36" t="s">
        <v>123</v>
      </c>
      <c r="I53" s="36" t="s">
        <v>122</v>
      </c>
      <c r="J53" s="36" t="s">
        <v>63</v>
      </c>
      <c r="K53" s="36" t="s">
        <v>62</v>
      </c>
      <c r="L53" s="36" t="s">
        <v>46</v>
      </c>
    </row>
    <row r="54" spans="1:12" s="37" customFormat="1" ht="18.75">
      <c r="A54" s="32">
        <v>44949</v>
      </c>
      <c r="B54" s="33">
        <v>1.45</v>
      </c>
      <c r="C54" s="34">
        <v>13.739649999999999</v>
      </c>
      <c r="D54" s="34">
        <v>99.526570000000007</v>
      </c>
      <c r="E54" s="35">
        <v>556928.85364999995</v>
      </c>
      <c r="F54" s="35">
        <v>1518995.3296300001</v>
      </c>
      <c r="G54" s="36" t="s">
        <v>51</v>
      </c>
      <c r="H54" s="36" t="s">
        <v>332</v>
      </c>
      <c r="I54" s="36" t="s">
        <v>289</v>
      </c>
      <c r="J54" s="36" t="s">
        <v>63</v>
      </c>
      <c r="K54" s="36" t="s">
        <v>62</v>
      </c>
      <c r="L54" s="36" t="s">
        <v>46</v>
      </c>
    </row>
    <row r="55" spans="1:12" s="37" customFormat="1" ht="18.75">
      <c r="A55" s="32">
        <v>44949</v>
      </c>
      <c r="B55" s="33">
        <v>1.45</v>
      </c>
      <c r="C55" s="34">
        <v>13.555859999999999</v>
      </c>
      <c r="D55" s="34">
        <v>99.670559999999995</v>
      </c>
      <c r="E55" s="35">
        <v>572552.68871999998</v>
      </c>
      <c r="F55" s="35">
        <v>1498707.0337700001</v>
      </c>
      <c r="G55" s="36" t="s">
        <v>51</v>
      </c>
      <c r="H55" s="36" t="s">
        <v>344</v>
      </c>
      <c r="I55" s="36" t="s">
        <v>345</v>
      </c>
      <c r="J55" s="36" t="s">
        <v>63</v>
      </c>
      <c r="K55" s="36" t="s">
        <v>346</v>
      </c>
      <c r="L55" s="36" t="s">
        <v>46</v>
      </c>
    </row>
    <row r="56" spans="1:12" s="37" customFormat="1" ht="18.75">
      <c r="A56" s="32">
        <v>44949</v>
      </c>
      <c r="B56" s="33">
        <v>1.45</v>
      </c>
      <c r="C56" s="34">
        <v>15.51079</v>
      </c>
      <c r="D56" s="34">
        <v>100.75335</v>
      </c>
      <c r="E56" s="35">
        <v>688068.63523999997</v>
      </c>
      <c r="F56" s="35">
        <v>1715592.61659</v>
      </c>
      <c r="G56" s="36" t="s">
        <v>51</v>
      </c>
      <c r="H56" s="36" t="s">
        <v>306</v>
      </c>
      <c r="I56" s="36" t="s">
        <v>103</v>
      </c>
      <c r="J56" s="36" t="s">
        <v>102</v>
      </c>
      <c r="K56" s="36" t="s">
        <v>184</v>
      </c>
      <c r="L56" s="36" t="s">
        <v>46</v>
      </c>
    </row>
    <row r="57" spans="1:12" s="37" customFormat="1" ht="18.75">
      <c r="A57" s="32">
        <v>44949</v>
      </c>
      <c r="B57" s="33">
        <v>1.45</v>
      </c>
      <c r="C57" s="34">
        <v>17.805949999999999</v>
      </c>
      <c r="D57" s="34">
        <v>98.854560000000006</v>
      </c>
      <c r="E57" s="35">
        <v>484586.57438900002</v>
      </c>
      <c r="F57" s="35">
        <v>1968722.7999499999</v>
      </c>
      <c r="G57" s="36" t="s">
        <v>51</v>
      </c>
      <c r="H57" s="36" t="s">
        <v>315</v>
      </c>
      <c r="I57" s="36" t="s">
        <v>84</v>
      </c>
      <c r="J57" s="36" t="s">
        <v>83</v>
      </c>
      <c r="K57" s="36" t="s">
        <v>316</v>
      </c>
      <c r="L57" s="36" t="s">
        <v>46</v>
      </c>
    </row>
    <row r="58" spans="1:12" s="37" customFormat="1" ht="18.75">
      <c r="A58" s="32">
        <v>44949</v>
      </c>
      <c r="B58" s="33">
        <v>1.45</v>
      </c>
      <c r="C58" s="34">
        <v>17.12201</v>
      </c>
      <c r="D58" s="34">
        <v>101.78207</v>
      </c>
      <c r="E58" s="35">
        <v>796037.07483000006</v>
      </c>
      <c r="F58" s="35">
        <v>1895169.63809</v>
      </c>
      <c r="G58" s="36" t="s">
        <v>51</v>
      </c>
      <c r="H58" s="36" t="s">
        <v>327</v>
      </c>
      <c r="I58" s="36" t="s">
        <v>328</v>
      </c>
      <c r="J58" s="36" t="s">
        <v>87</v>
      </c>
      <c r="K58" s="36" t="s">
        <v>329</v>
      </c>
      <c r="L58" s="36" t="s">
        <v>46</v>
      </c>
    </row>
    <row r="59" spans="1:12" s="37" customFormat="1" ht="18.75">
      <c r="A59" s="32">
        <v>44949</v>
      </c>
      <c r="B59" s="33">
        <v>1.45</v>
      </c>
      <c r="C59" s="34">
        <v>17.556539999999998</v>
      </c>
      <c r="D59" s="34">
        <v>101.43984</v>
      </c>
      <c r="E59" s="35">
        <v>758990.22690200002</v>
      </c>
      <c r="F59" s="35">
        <v>1942788.05926</v>
      </c>
      <c r="G59" s="36" t="s">
        <v>51</v>
      </c>
      <c r="H59" s="36" t="s">
        <v>88</v>
      </c>
      <c r="I59" s="36" t="s">
        <v>88</v>
      </c>
      <c r="J59" s="36" t="s">
        <v>87</v>
      </c>
      <c r="K59" s="36" t="s">
        <v>85</v>
      </c>
      <c r="L59" s="36" t="s">
        <v>46</v>
      </c>
    </row>
    <row r="60" spans="1:12" s="37" customFormat="1" ht="18.75">
      <c r="A60" s="32">
        <v>44949</v>
      </c>
      <c r="B60" s="33">
        <v>1.45</v>
      </c>
      <c r="C60" s="34">
        <v>17.590319999999998</v>
      </c>
      <c r="D60" s="34">
        <v>101.47324</v>
      </c>
      <c r="E60" s="35">
        <v>762488.68107399996</v>
      </c>
      <c r="F60" s="35">
        <v>1946573.9574</v>
      </c>
      <c r="G60" s="36" t="s">
        <v>51</v>
      </c>
      <c r="H60" s="36" t="s">
        <v>88</v>
      </c>
      <c r="I60" s="36" t="s">
        <v>88</v>
      </c>
      <c r="J60" s="36" t="s">
        <v>87</v>
      </c>
      <c r="K60" s="36" t="s">
        <v>85</v>
      </c>
      <c r="L60" s="36" t="s">
        <v>46</v>
      </c>
    </row>
    <row r="61" spans="1:12" s="37" customFormat="1" ht="18.75">
      <c r="A61" s="32">
        <v>44949</v>
      </c>
      <c r="B61" s="33">
        <v>1.45</v>
      </c>
      <c r="C61" s="34">
        <v>14.63297</v>
      </c>
      <c r="D61" s="34">
        <v>101.07725000000001</v>
      </c>
      <c r="E61" s="35">
        <v>723739.29965099995</v>
      </c>
      <c r="F61" s="35">
        <v>1618756.42826</v>
      </c>
      <c r="G61" s="36" t="s">
        <v>51</v>
      </c>
      <c r="H61" s="36" t="s">
        <v>337</v>
      </c>
      <c r="I61" s="36" t="s">
        <v>57</v>
      </c>
      <c r="J61" s="36" t="s">
        <v>56</v>
      </c>
      <c r="K61" s="36" t="s">
        <v>55</v>
      </c>
      <c r="L61" s="36" t="s">
        <v>46</v>
      </c>
    </row>
    <row r="62" spans="1:12" s="37" customFormat="1" ht="18.75">
      <c r="A62" s="32">
        <v>44949</v>
      </c>
      <c r="B62" s="33">
        <v>1.45</v>
      </c>
      <c r="C62" s="34">
        <v>14.792490000000001</v>
      </c>
      <c r="D62" s="34">
        <v>99.552890000000005</v>
      </c>
      <c r="E62" s="35">
        <v>559497.54700699996</v>
      </c>
      <c r="F62" s="35">
        <v>1635447.9704400001</v>
      </c>
      <c r="G62" s="36" t="s">
        <v>51</v>
      </c>
      <c r="H62" s="36" t="s">
        <v>50</v>
      </c>
      <c r="I62" s="36" t="s">
        <v>50</v>
      </c>
      <c r="J62" s="36" t="s">
        <v>49</v>
      </c>
      <c r="K62" s="36" t="s">
        <v>178</v>
      </c>
      <c r="L62" s="36" t="s">
        <v>46</v>
      </c>
    </row>
    <row r="63" spans="1:12" s="37" customFormat="1" ht="18.75">
      <c r="A63" s="32">
        <v>44949</v>
      </c>
      <c r="B63" s="33">
        <v>1.45</v>
      </c>
      <c r="C63" s="34">
        <v>14.796139999999999</v>
      </c>
      <c r="D63" s="34">
        <v>99.553340000000006</v>
      </c>
      <c r="E63" s="35">
        <v>559544.97806200001</v>
      </c>
      <c r="F63" s="35">
        <v>1635851.80525</v>
      </c>
      <c r="G63" s="36" t="s">
        <v>51</v>
      </c>
      <c r="H63" s="36" t="s">
        <v>50</v>
      </c>
      <c r="I63" s="36" t="s">
        <v>50</v>
      </c>
      <c r="J63" s="36" t="s">
        <v>49</v>
      </c>
      <c r="K63" s="36" t="s">
        <v>178</v>
      </c>
      <c r="L63" s="36" t="s">
        <v>46</v>
      </c>
    </row>
    <row r="64" spans="1:12" s="37" customFormat="1" ht="18.75">
      <c r="A64" s="32">
        <v>44949</v>
      </c>
      <c r="B64" s="33">
        <v>1.45</v>
      </c>
      <c r="C64" s="34">
        <v>14.79673</v>
      </c>
      <c r="D64" s="34">
        <v>99.549220000000005</v>
      </c>
      <c r="E64" s="35">
        <v>559101.45271700004</v>
      </c>
      <c r="F64" s="35">
        <v>1635915.9738700001</v>
      </c>
      <c r="G64" s="36" t="s">
        <v>51</v>
      </c>
      <c r="H64" s="36" t="s">
        <v>50</v>
      </c>
      <c r="I64" s="36" t="s">
        <v>50</v>
      </c>
      <c r="J64" s="36" t="s">
        <v>49</v>
      </c>
      <c r="K64" s="36" t="s">
        <v>178</v>
      </c>
      <c r="L64" s="36" t="s">
        <v>46</v>
      </c>
    </row>
    <row r="65" spans="1:12" s="37" customFormat="1" ht="18.75">
      <c r="A65" s="32">
        <v>44949</v>
      </c>
      <c r="B65" s="33">
        <v>1.45</v>
      </c>
      <c r="C65" s="34">
        <v>14.85256</v>
      </c>
      <c r="D65" s="34">
        <v>99.782830000000004</v>
      </c>
      <c r="E65" s="35">
        <v>584219.75284800003</v>
      </c>
      <c r="F65" s="35">
        <v>1642166.06699</v>
      </c>
      <c r="G65" s="36" t="s">
        <v>51</v>
      </c>
      <c r="H65" s="36" t="s">
        <v>304</v>
      </c>
      <c r="I65" s="36" t="s">
        <v>50</v>
      </c>
      <c r="J65" s="36" t="s">
        <v>49</v>
      </c>
      <c r="K65" s="36" t="s">
        <v>47</v>
      </c>
      <c r="L65" s="36" t="s">
        <v>46</v>
      </c>
    </row>
    <row r="66" spans="1:12" s="37" customFormat="1" ht="18.75">
      <c r="A66" s="32">
        <v>44949</v>
      </c>
      <c r="B66" s="33">
        <v>1.45</v>
      </c>
      <c r="C66" s="34">
        <v>17.200849999999999</v>
      </c>
      <c r="D66" s="34">
        <v>103.46239</v>
      </c>
      <c r="E66" s="35">
        <v>974881.26730499999</v>
      </c>
      <c r="F66" s="35">
        <v>1907250.91548</v>
      </c>
      <c r="G66" s="36" t="s">
        <v>51</v>
      </c>
      <c r="H66" s="36" t="s">
        <v>333</v>
      </c>
      <c r="I66" s="36" t="s">
        <v>162</v>
      </c>
      <c r="J66" s="36" t="s">
        <v>161</v>
      </c>
      <c r="K66" s="36" t="s">
        <v>198</v>
      </c>
      <c r="L66" s="36" t="s">
        <v>46</v>
      </c>
    </row>
    <row r="67" spans="1:12" s="37" customFormat="1" ht="18.75">
      <c r="A67" s="32">
        <v>44949</v>
      </c>
      <c r="B67" s="33">
        <v>1.45</v>
      </c>
      <c r="C67" s="34">
        <v>15.100239999999999</v>
      </c>
      <c r="D67" s="34">
        <v>99.633669999999995</v>
      </c>
      <c r="E67" s="35">
        <v>568093.62585299998</v>
      </c>
      <c r="F67" s="35">
        <v>1669511.12723</v>
      </c>
      <c r="G67" s="36" t="s">
        <v>51</v>
      </c>
      <c r="H67" s="36" t="s">
        <v>182</v>
      </c>
      <c r="I67" s="36" t="s">
        <v>101</v>
      </c>
      <c r="J67" s="36" t="s">
        <v>142</v>
      </c>
      <c r="K67" s="36" t="s">
        <v>183</v>
      </c>
      <c r="L67" s="36" t="s">
        <v>46</v>
      </c>
    </row>
    <row r="68" spans="1:12" s="37" customFormat="1" ht="18.75">
      <c r="A68" s="32">
        <v>44949</v>
      </c>
      <c r="B68" s="33">
        <v>14.35</v>
      </c>
      <c r="C68" s="34">
        <v>19.234449999999999</v>
      </c>
      <c r="D68" s="34">
        <v>98.925160000000005</v>
      </c>
      <c r="E68" s="35">
        <v>492134.19376200001</v>
      </c>
      <c r="F68" s="35">
        <v>2126770.8488500002</v>
      </c>
      <c r="G68" s="36" t="s">
        <v>51</v>
      </c>
      <c r="H68" s="36" t="s">
        <v>493</v>
      </c>
      <c r="I68" s="36" t="s">
        <v>494</v>
      </c>
      <c r="J68" s="36" t="s">
        <v>76</v>
      </c>
      <c r="K68" s="36" t="s">
        <v>495</v>
      </c>
      <c r="L68" s="36" t="s">
        <v>46</v>
      </c>
    </row>
    <row r="69" spans="1:12" s="37" customFormat="1" ht="18.75">
      <c r="A69" s="32">
        <v>44949</v>
      </c>
      <c r="B69" s="33">
        <v>14.35</v>
      </c>
      <c r="C69" s="34">
        <v>19.237490000000001</v>
      </c>
      <c r="D69" s="34">
        <v>98.925650000000005</v>
      </c>
      <c r="E69" s="35">
        <v>492185.83739499998</v>
      </c>
      <c r="F69" s="35">
        <v>2127107.2048900002</v>
      </c>
      <c r="G69" s="36" t="s">
        <v>51</v>
      </c>
      <c r="H69" s="36" t="s">
        <v>493</v>
      </c>
      <c r="I69" s="36" t="s">
        <v>494</v>
      </c>
      <c r="J69" s="36" t="s">
        <v>76</v>
      </c>
      <c r="K69" s="36" t="s">
        <v>495</v>
      </c>
      <c r="L69" s="36" t="s">
        <v>46</v>
      </c>
    </row>
    <row r="70" spans="1:12" s="37" customFormat="1" ht="18.75">
      <c r="A70" s="32">
        <v>44949</v>
      </c>
      <c r="B70" s="33">
        <v>14.35</v>
      </c>
      <c r="C70" s="34">
        <v>18.78257</v>
      </c>
      <c r="D70" s="34">
        <v>98.397620000000003</v>
      </c>
      <c r="E70" s="35">
        <v>436516.74374499999</v>
      </c>
      <c r="F70" s="35">
        <v>2076877.0354899999</v>
      </c>
      <c r="G70" s="36" t="s">
        <v>51</v>
      </c>
      <c r="H70" s="36" t="s">
        <v>496</v>
      </c>
      <c r="I70" s="36" t="s">
        <v>77</v>
      </c>
      <c r="J70" s="36" t="s">
        <v>76</v>
      </c>
      <c r="K70" s="36" t="s">
        <v>75</v>
      </c>
      <c r="L70" s="36" t="s">
        <v>46</v>
      </c>
    </row>
    <row r="71" spans="1:12" s="37" customFormat="1" ht="18.75">
      <c r="A71" s="32">
        <v>44949</v>
      </c>
      <c r="B71" s="33">
        <v>14.35</v>
      </c>
      <c r="C71" s="34">
        <v>18.783550000000002</v>
      </c>
      <c r="D71" s="34">
        <v>98.396550000000005</v>
      </c>
      <c r="E71" s="35">
        <v>436404.34366000001</v>
      </c>
      <c r="F71" s="35">
        <v>2076985.8546899999</v>
      </c>
      <c r="G71" s="36" t="s">
        <v>51</v>
      </c>
      <c r="H71" s="36" t="s">
        <v>496</v>
      </c>
      <c r="I71" s="36" t="s">
        <v>77</v>
      </c>
      <c r="J71" s="36" t="s">
        <v>76</v>
      </c>
      <c r="K71" s="36" t="s">
        <v>75</v>
      </c>
      <c r="L71" s="36" t="s">
        <v>46</v>
      </c>
    </row>
    <row r="72" spans="1:12" s="37" customFormat="1" ht="18.75">
      <c r="A72" s="32">
        <v>44949</v>
      </c>
      <c r="B72" s="33">
        <v>14.35</v>
      </c>
      <c r="C72" s="34">
        <v>18.931190000000001</v>
      </c>
      <c r="D72" s="34">
        <v>98.255420000000001</v>
      </c>
      <c r="E72" s="35">
        <v>421599.124992</v>
      </c>
      <c r="F72" s="35">
        <v>2093379.0856999999</v>
      </c>
      <c r="G72" s="36" t="s">
        <v>51</v>
      </c>
      <c r="H72" s="36" t="s">
        <v>496</v>
      </c>
      <c r="I72" s="36" t="s">
        <v>77</v>
      </c>
      <c r="J72" s="36" t="s">
        <v>76</v>
      </c>
      <c r="K72" s="36" t="s">
        <v>75</v>
      </c>
      <c r="L72" s="36" t="s">
        <v>46</v>
      </c>
    </row>
    <row r="73" spans="1:12" s="37" customFormat="1" ht="18.75">
      <c r="A73" s="32">
        <v>44949</v>
      </c>
      <c r="B73" s="33">
        <v>14.35</v>
      </c>
      <c r="C73" s="34">
        <v>18.931740000000001</v>
      </c>
      <c r="D73" s="34">
        <v>98.262</v>
      </c>
      <c r="E73" s="35">
        <v>422292.253891</v>
      </c>
      <c r="F73" s="35">
        <v>2093437.0370499999</v>
      </c>
      <c r="G73" s="36" t="s">
        <v>51</v>
      </c>
      <c r="H73" s="36" t="s">
        <v>496</v>
      </c>
      <c r="I73" s="36" t="s">
        <v>77</v>
      </c>
      <c r="J73" s="36" t="s">
        <v>76</v>
      </c>
      <c r="K73" s="36" t="s">
        <v>75</v>
      </c>
      <c r="L73" s="36" t="s">
        <v>728</v>
      </c>
    </row>
    <row r="74" spans="1:12" s="37" customFormat="1" ht="18.75">
      <c r="A74" s="32">
        <v>44949</v>
      </c>
      <c r="B74" s="33">
        <v>14.35</v>
      </c>
      <c r="C74" s="34">
        <v>18.937889999999999</v>
      </c>
      <c r="D74" s="34">
        <v>98.253529999999998</v>
      </c>
      <c r="E74" s="35">
        <v>421403.24209800002</v>
      </c>
      <c r="F74" s="35">
        <v>2094121.3108900001</v>
      </c>
      <c r="G74" s="36" t="s">
        <v>51</v>
      </c>
      <c r="H74" s="36" t="s">
        <v>496</v>
      </c>
      <c r="I74" s="36" t="s">
        <v>77</v>
      </c>
      <c r="J74" s="36" t="s">
        <v>76</v>
      </c>
      <c r="K74" s="36" t="s">
        <v>75</v>
      </c>
      <c r="L74" s="36" t="s">
        <v>46</v>
      </c>
    </row>
    <row r="75" spans="1:12" s="37" customFormat="1" ht="18.75">
      <c r="A75" s="32">
        <v>44949</v>
      </c>
      <c r="B75" s="33">
        <v>14.35</v>
      </c>
      <c r="C75" s="34">
        <v>18.938420000000001</v>
      </c>
      <c r="D75" s="34">
        <v>98.25976</v>
      </c>
      <c r="E75" s="35">
        <v>422059.481623</v>
      </c>
      <c r="F75" s="35">
        <v>2094177.19542</v>
      </c>
      <c r="G75" s="36" t="s">
        <v>51</v>
      </c>
      <c r="H75" s="36" t="s">
        <v>496</v>
      </c>
      <c r="I75" s="36" t="s">
        <v>77</v>
      </c>
      <c r="J75" s="36" t="s">
        <v>76</v>
      </c>
      <c r="K75" s="36" t="s">
        <v>75</v>
      </c>
      <c r="L75" s="36" t="s">
        <v>46</v>
      </c>
    </row>
    <row r="76" spans="1:12" s="37" customFormat="1" ht="18.75">
      <c r="A76" s="32">
        <v>44949</v>
      </c>
      <c r="B76" s="33">
        <v>12.54</v>
      </c>
      <c r="C76" s="34">
        <v>19.937449999999998</v>
      </c>
      <c r="D76" s="34">
        <v>99.603390000000005</v>
      </c>
      <c r="E76" s="35">
        <v>563143.54391000001</v>
      </c>
      <c r="F76" s="35">
        <v>2204672.9276299998</v>
      </c>
      <c r="G76" s="36" t="s">
        <v>51</v>
      </c>
      <c r="H76" s="36" t="s">
        <v>497</v>
      </c>
      <c r="I76" s="36" t="s">
        <v>498</v>
      </c>
      <c r="J76" s="36" t="s">
        <v>69</v>
      </c>
      <c r="K76" s="36" t="s">
        <v>499</v>
      </c>
      <c r="L76" s="36" t="s">
        <v>46</v>
      </c>
    </row>
    <row r="77" spans="1:12" s="37" customFormat="1" ht="18.75">
      <c r="A77" s="32">
        <v>44949</v>
      </c>
      <c r="B77" s="33">
        <v>12.54</v>
      </c>
      <c r="C77" s="34">
        <v>19.667719999999999</v>
      </c>
      <c r="D77" s="34">
        <v>99.331370000000007</v>
      </c>
      <c r="E77" s="35">
        <v>534735.33776400005</v>
      </c>
      <c r="F77" s="35">
        <v>2174745.6930999998</v>
      </c>
      <c r="G77" s="36" t="s">
        <v>51</v>
      </c>
      <c r="H77" s="36" t="s">
        <v>503</v>
      </c>
      <c r="I77" s="36" t="s">
        <v>501</v>
      </c>
      <c r="J77" s="36" t="s">
        <v>69</v>
      </c>
      <c r="K77" s="36" t="s">
        <v>502</v>
      </c>
      <c r="L77" s="36" t="s">
        <v>728</v>
      </c>
    </row>
    <row r="78" spans="1:12" s="37" customFormat="1" ht="18.75">
      <c r="A78" s="32">
        <v>44949</v>
      </c>
      <c r="B78" s="33">
        <v>12.54</v>
      </c>
      <c r="C78" s="34">
        <v>19.67343</v>
      </c>
      <c r="D78" s="34">
        <v>99.330569999999994</v>
      </c>
      <c r="E78" s="35">
        <v>534650.25116700004</v>
      </c>
      <c r="F78" s="35">
        <v>2175377.3835800001</v>
      </c>
      <c r="G78" s="36" t="s">
        <v>51</v>
      </c>
      <c r="H78" s="36" t="s">
        <v>503</v>
      </c>
      <c r="I78" s="36" t="s">
        <v>501</v>
      </c>
      <c r="J78" s="36" t="s">
        <v>69</v>
      </c>
      <c r="K78" s="36" t="s">
        <v>502</v>
      </c>
      <c r="L78" s="36" t="s">
        <v>728</v>
      </c>
    </row>
    <row r="79" spans="1:12" s="37" customFormat="1" ht="18.75">
      <c r="A79" s="32">
        <v>44949</v>
      </c>
      <c r="B79" s="33">
        <v>12.54</v>
      </c>
      <c r="C79" s="34">
        <v>19.88627</v>
      </c>
      <c r="D79" s="34">
        <v>99.553520000000006</v>
      </c>
      <c r="E79" s="35">
        <v>557943.25349000003</v>
      </c>
      <c r="F79" s="35">
        <v>2198991.2327100001</v>
      </c>
      <c r="G79" s="36" t="s">
        <v>51</v>
      </c>
      <c r="H79" s="36" t="s">
        <v>500</v>
      </c>
      <c r="I79" s="36" t="s">
        <v>501</v>
      </c>
      <c r="J79" s="36" t="s">
        <v>69</v>
      </c>
      <c r="K79" s="36" t="s">
        <v>502</v>
      </c>
      <c r="L79" s="36" t="s">
        <v>46</v>
      </c>
    </row>
    <row r="80" spans="1:12" s="37" customFormat="1" ht="18.75">
      <c r="A80" s="32">
        <v>44949</v>
      </c>
      <c r="B80" s="33">
        <v>14.35</v>
      </c>
      <c r="C80" s="34">
        <v>19.891529999999999</v>
      </c>
      <c r="D80" s="34">
        <v>99.395200000000003</v>
      </c>
      <c r="E80" s="35">
        <v>541368.48281199997</v>
      </c>
      <c r="F80" s="35">
        <v>2199526.6328599998</v>
      </c>
      <c r="G80" s="36" t="s">
        <v>51</v>
      </c>
      <c r="H80" s="36" t="s">
        <v>500</v>
      </c>
      <c r="I80" s="36" t="s">
        <v>501</v>
      </c>
      <c r="J80" s="36" t="s">
        <v>69</v>
      </c>
      <c r="K80" s="36" t="s">
        <v>502</v>
      </c>
      <c r="L80" s="36" t="s">
        <v>46</v>
      </c>
    </row>
    <row r="81" spans="1:12" s="37" customFormat="1" ht="18.75">
      <c r="A81" s="32">
        <v>44949</v>
      </c>
      <c r="B81" s="33">
        <v>14.35</v>
      </c>
      <c r="C81" s="34">
        <v>19.897549999999999</v>
      </c>
      <c r="D81" s="34">
        <v>99.394679999999994</v>
      </c>
      <c r="E81" s="35">
        <v>541312.488335</v>
      </c>
      <c r="F81" s="35">
        <v>2200192.6827600002</v>
      </c>
      <c r="G81" s="36" t="s">
        <v>51</v>
      </c>
      <c r="H81" s="36" t="s">
        <v>500</v>
      </c>
      <c r="I81" s="36" t="s">
        <v>501</v>
      </c>
      <c r="J81" s="36" t="s">
        <v>69</v>
      </c>
      <c r="K81" s="36" t="s">
        <v>502</v>
      </c>
      <c r="L81" s="36" t="s">
        <v>46</v>
      </c>
    </row>
    <row r="82" spans="1:12" s="37" customFormat="1" ht="18.75">
      <c r="A82" s="32">
        <v>44949</v>
      </c>
      <c r="B82" s="33">
        <v>12.54</v>
      </c>
      <c r="C82" s="34">
        <v>12.595190000000001</v>
      </c>
      <c r="D82" s="34">
        <v>99.553790000000006</v>
      </c>
      <c r="E82" s="35">
        <v>560150.43706799997</v>
      </c>
      <c r="F82" s="35">
        <v>1392433.3883199999</v>
      </c>
      <c r="G82" s="36" t="s">
        <v>51</v>
      </c>
      <c r="H82" s="36" t="s">
        <v>504</v>
      </c>
      <c r="I82" s="36" t="s">
        <v>405</v>
      </c>
      <c r="J82" s="36" t="s">
        <v>65</v>
      </c>
      <c r="K82" s="36" t="s">
        <v>505</v>
      </c>
      <c r="L82" s="36" t="s">
        <v>46</v>
      </c>
    </row>
    <row r="83" spans="1:12" s="37" customFormat="1" ht="18.75">
      <c r="A83" s="32">
        <v>44949</v>
      </c>
      <c r="B83" s="33">
        <v>12.54</v>
      </c>
      <c r="C83" s="34">
        <v>12.596500000000001</v>
      </c>
      <c r="D83" s="34">
        <v>99.552570000000003</v>
      </c>
      <c r="E83" s="35">
        <v>560017.61715099995</v>
      </c>
      <c r="F83" s="35">
        <v>1392577.97899</v>
      </c>
      <c r="G83" s="36" t="s">
        <v>51</v>
      </c>
      <c r="H83" s="36" t="s">
        <v>504</v>
      </c>
      <c r="I83" s="36" t="s">
        <v>405</v>
      </c>
      <c r="J83" s="36" t="s">
        <v>65</v>
      </c>
      <c r="K83" s="36" t="s">
        <v>505</v>
      </c>
      <c r="L83" s="36" t="s">
        <v>46</v>
      </c>
    </row>
    <row r="84" spans="1:12" s="37" customFormat="1" ht="18.75">
      <c r="A84" s="32">
        <v>44949</v>
      </c>
      <c r="B84" s="33">
        <v>12.54</v>
      </c>
      <c r="C84" s="34">
        <v>17.045100000000001</v>
      </c>
      <c r="D84" s="34">
        <v>101.42568</v>
      </c>
      <c r="E84" s="35">
        <v>758199.70845200005</v>
      </c>
      <c r="F84" s="35">
        <v>1886147.01636</v>
      </c>
      <c r="G84" s="36" t="s">
        <v>51</v>
      </c>
      <c r="H84" s="36" t="s">
        <v>506</v>
      </c>
      <c r="I84" s="36" t="s">
        <v>261</v>
      </c>
      <c r="J84" s="36" t="s">
        <v>92</v>
      </c>
      <c r="K84" s="36" t="s">
        <v>507</v>
      </c>
      <c r="L84" s="36" t="s">
        <v>730</v>
      </c>
    </row>
    <row r="85" spans="1:12" s="37" customFormat="1" ht="18.75">
      <c r="A85" s="32">
        <v>44949</v>
      </c>
      <c r="B85" s="33">
        <v>12.54</v>
      </c>
      <c r="C85" s="34">
        <v>17.352650000000001</v>
      </c>
      <c r="D85" s="34">
        <v>101.39243</v>
      </c>
      <c r="E85" s="35">
        <v>754238.07899399998</v>
      </c>
      <c r="F85" s="35">
        <v>1920151.3838899999</v>
      </c>
      <c r="G85" s="36" t="s">
        <v>51</v>
      </c>
      <c r="H85" s="36" t="s">
        <v>484</v>
      </c>
      <c r="I85" s="36" t="s">
        <v>485</v>
      </c>
      <c r="J85" s="36" t="s">
        <v>87</v>
      </c>
      <c r="K85" s="36" t="s">
        <v>508</v>
      </c>
      <c r="L85" s="36" t="s">
        <v>728</v>
      </c>
    </row>
    <row r="86" spans="1:12" s="37" customFormat="1" ht="18.75">
      <c r="A86" s="32">
        <v>44949</v>
      </c>
      <c r="B86" s="33">
        <v>12.54</v>
      </c>
      <c r="C86" s="34">
        <v>17.35773</v>
      </c>
      <c r="D86" s="34">
        <v>101.39088</v>
      </c>
      <c r="E86" s="35">
        <v>754066.28026899998</v>
      </c>
      <c r="F86" s="35">
        <v>1920711.73089</v>
      </c>
      <c r="G86" s="36" t="s">
        <v>51</v>
      </c>
      <c r="H86" s="36" t="s">
        <v>484</v>
      </c>
      <c r="I86" s="36" t="s">
        <v>485</v>
      </c>
      <c r="J86" s="36" t="s">
        <v>87</v>
      </c>
      <c r="K86" s="36" t="s">
        <v>508</v>
      </c>
      <c r="L86" s="36" t="s">
        <v>46</v>
      </c>
    </row>
    <row r="87" spans="1:12" s="37" customFormat="1" ht="18.75">
      <c r="A87" s="32">
        <v>44949</v>
      </c>
      <c r="B87" s="33">
        <v>12.54</v>
      </c>
      <c r="C87" s="34">
        <v>17.644500000000001</v>
      </c>
      <c r="D87" s="34">
        <v>101.45856000000001</v>
      </c>
      <c r="E87" s="35">
        <v>760851.92833200004</v>
      </c>
      <c r="F87" s="35">
        <v>1952552.2409999999</v>
      </c>
      <c r="G87" s="36" t="s">
        <v>51</v>
      </c>
      <c r="H87" s="36" t="s">
        <v>509</v>
      </c>
      <c r="I87" s="36" t="s">
        <v>88</v>
      </c>
      <c r="J87" s="36" t="s">
        <v>87</v>
      </c>
      <c r="K87" s="36" t="s">
        <v>85</v>
      </c>
      <c r="L87" s="36" t="s">
        <v>46</v>
      </c>
    </row>
    <row r="88" spans="1:12" s="37" customFormat="1" ht="18.75">
      <c r="A88" s="32">
        <v>44949</v>
      </c>
      <c r="B88" s="33">
        <v>12.54</v>
      </c>
      <c r="C88" s="34">
        <v>17.35802</v>
      </c>
      <c r="D88" s="34">
        <v>101.9311</v>
      </c>
      <c r="E88" s="35">
        <v>811509.77958700003</v>
      </c>
      <c r="F88" s="35">
        <v>1921540.3659399999</v>
      </c>
      <c r="G88" s="36" t="s">
        <v>51</v>
      </c>
      <c r="H88" s="36" t="s">
        <v>510</v>
      </c>
      <c r="I88" s="36" t="s">
        <v>250</v>
      </c>
      <c r="J88" s="36" t="s">
        <v>87</v>
      </c>
      <c r="K88" s="36" t="s">
        <v>511</v>
      </c>
      <c r="L88" s="36" t="s">
        <v>46</v>
      </c>
    </row>
    <row r="89" spans="1:12" s="37" customFormat="1" ht="18.75">
      <c r="A89" s="32">
        <v>44949</v>
      </c>
      <c r="B89" s="33">
        <v>12.54</v>
      </c>
      <c r="C89" s="34">
        <v>17.846319999999999</v>
      </c>
      <c r="D89" s="34">
        <v>99.572689999999994</v>
      </c>
      <c r="E89" s="35">
        <v>560679.58945900004</v>
      </c>
      <c r="F89" s="35">
        <v>1973276.0576500001</v>
      </c>
      <c r="G89" s="36" t="s">
        <v>51</v>
      </c>
      <c r="H89" s="36" t="s">
        <v>512</v>
      </c>
      <c r="I89" s="36" t="s">
        <v>513</v>
      </c>
      <c r="J89" s="36" t="s">
        <v>80</v>
      </c>
      <c r="K89" s="36" t="s">
        <v>514</v>
      </c>
      <c r="L89" s="36" t="s">
        <v>46</v>
      </c>
    </row>
    <row r="90" spans="1:12" s="37" customFormat="1" ht="18.75">
      <c r="A90" s="32">
        <v>44949</v>
      </c>
      <c r="B90" s="33">
        <v>12.54</v>
      </c>
      <c r="C90" s="34">
        <v>18.52261</v>
      </c>
      <c r="D90" s="34">
        <v>100.14942000000001</v>
      </c>
      <c r="E90" s="35">
        <v>621323.67994499998</v>
      </c>
      <c r="F90" s="35">
        <v>2048393.2884800001</v>
      </c>
      <c r="G90" s="36" t="s">
        <v>51</v>
      </c>
      <c r="H90" s="36" t="s">
        <v>515</v>
      </c>
      <c r="I90" s="36" t="s">
        <v>200</v>
      </c>
      <c r="J90" s="36" t="s">
        <v>80</v>
      </c>
      <c r="K90" s="36" t="s">
        <v>516</v>
      </c>
      <c r="L90" s="36" t="s">
        <v>46</v>
      </c>
    </row>
    <row r="91" spans="1:12" s="37" customFormat="1" ht="18.75">
      <c r="A91" s="32">
        <v>44949</v>
      </c>
      <c r="B91" s="33">
        <v>12.54</v>
      </c>
      <c r="C91" s="34">
        <v>18.397349999999999</v>
      </c>
      <c r="D91" s="34">
        <v>100.42636</v>
      </c>
      <c r="E91" s="35">
        <v>650668.95320800005</v>
      </c>
      <c r="F91" s="35">
        <v>2034739.69041</v>
      </c>
      <c r="G91" s="36" t="s">
        <v>51</v>
      </c>
      <c r="H91" s="36" t="s">
        <v>517</v>
      </c>
      <c r="I91" s="36" t="s">
        <v>518</v>
      </c>
      <c r="J91" s="36" t="s">
        <v>80</v>
      </c>
      <c r="K91" s="36" t="s">
        <v>519</v>
      </c>
      <c r="L91" s="36" t="s">
        <v>46</v>
      </c>
    </row>
    <row r="92" spans="1:12" s="37" customFormat="1" ht="18.75">
      <c r="A92" s="32">
        <v>44949</v>
      </c>
      <c r="B92" s="33">
        <v>12.54</v>
      </c>
      <c r="C92" s="34">
        <v>18.39761</v>
      </c>
      <c r="D92" s="34">
        <v>100.422</v>
      </c>
      <c r="E92" s="35">
        <v>650208.09682900005</v>
      </c>
      <c r="F92" s="35">
        <v>2034764.84978</v>
      </c>
      <c r="G92" s="36" t="s">
        <v>51</v>
      </c>
      <c r="H92" s="36" t="s">
        <v>517</v>
      </c>
      <c r="I92" s="36" t="s">
        <v>518</v>
      </c>
      <c r="J92" s="36" t="s">
        <v>80</v>
      </c>
      <c r="K92" s="36" t="s">
        <v>519</v>
      </c>
      <c r="L92" s="36" t="s">
        <v>730</v>
      </c>
    </row>
    <row r="93" spans="1:12" s="37" customFormat="1" ht="18.75">
      <c r="A93" s="32">
        <v>44949</v>
      </c>
      <c r="B93" s="33">
        <v>12.54</v>
      </c>
      <c r="C93" s="34">
        <v>18.398299999999999</v>
      </c>
      <c r="D93" s="34">
        <v>100.42522</v>
      </c>
      <c r="E93" s="35">
        <v>650547.68737099995</v>
      </c>
      <c r="F93" s="35">
        <v>2034843.8791799999</v>
      </c>
      <c r="G93" s="36" t="s">
        <v>51</v>
      </c>
      <c r="H93" s="36" t="s">
        <v>517</v>
      </c>
      <c r="I93" s="36" t="s">
        <v>518</v>
      </c>
      <c r="J93" s="36" t="s">
        <v>80</v>
      </c>
      <c r="K93" s="36" t="s">
        <v>519</v>
      </c>
      <c r="L93" s="36" t="s">
        <v>46</v>
      </c>
    </row>
    <row r="94" spans="1:12" s="37" customFormat="1" ht="18.75">
      <c r="A94" s="32">
        <v>44949</v>
      </c>
      <c r="B94" s="33">
        <v>14.35</v>
      </c>
      <c r="C94" s="34">
        <v>18.618289999999998</v>
      </c>
      <c r="D94" s="34">
        <v>98.102379999999997</v>
      </c>
      <c r="E94" s="35">
        <v>405309.155852</v>
      </c>
      <c r="F94" s="35">
        <v>2058829.7688800001</v>
      </c>
      <c r="G94" s="36" t="s">
        <v>51</v>
      </c>
      <c r="H94" s="36" t="s">
        <v>520</v>
      </c>
      <c r="I94" s="36" t="s">
        <v>521</v>
      </c>
      <c r="J94" s="36" t="s">
        <v>459</v>
      </c>
      <c r="K94" s="36" t="s">
        <v>522</v>
      </c>
      <c r="L94" s="36" t="s">
        <v>46</v>
      </c>
    </row>
    <row r="95" spans="1:12" s="37" customFormat="1" ht="18.75">
      <c r="A95" s="32">
        <v>44949</v>
      </c>
      <c r="B95" s="33">
        <v>14.35</v>
      </c>
      <c r="C95" s="34">
        <v>19.604890000000001</v>
      </c>
      <c r="D95" s="34">
        <v>98.25564</v>
      </c>
      <c r="E95" s="35">
        <v>421941.90933699999</v>
      </c>
      <c r="F95" s="35">
        <v>2167929.5382500002</v>
      </c>
      <c r="G95" s="36" t="s">
        <v>51</v>
      </c>
      <c r="H95" s="36" t="s">
        <v>523</v>
      </c>
      <c r="I95" s="36" t="s">
        <v>524</v>
      </c>
      <c r="J95" s="36" t="s">
        <v>459</v>
      </c>
      <c r="K95" s="36" t="s">
        <v>525</v>
      </c>
      <c r="L95" s="36" t="s">
        <v>46</v>
      </c>
    </row>
    <row r="96" spans="1:12" s="37" customFormat="1" ht="18.75">
      <c r="A96" s="32">
        <v>44949</v>
      </c>
      <c r="B96" s="33">
        <v>14.35</v>
      </c>
      <c r="C96" s="34">
        <v>19.605889999999999</v>
      </c>
      <c r="D96" s="34">
        <v>98.257720000000006</v>
      </c>
      <c r="E96" s="35">
        <v>422160.52132499998</v>
      </c>
      <c r="F96" s="35">
        <v>2168039.25104</v>
      </c>
      <c r="G96" s="36" t="s">
        <v>51</v>
      </c>
      <c r="H96" s="36" t="s">
        <v>523</v>
      </c>
      <c r="I96" s="36" t="s">
        <v>524</v>
      </c>
      <c r="J96" s="36" t="s">
        <v>459</v>
      </c>
      <c r="K96" s="36" t="s">
        <v>525</v>
      </c>
      <c r="L96" s="36" t="s">
        <v>46</v>
      </c>
    </row>
    <row r="97" spans="1:12" s="37" customFormat="1" ht="18.75">
      <c r="A97" s="32">
        <v>44949</v>
      </c>
      <c r="B97" s="33">
        <v>12.54</v>
      </c>
      <c r="C97" s="34">
        <v>14.74344</v>
      </c>
      <c r="D97" s="34">
        <v>98.852469999999997</v>
      </c>
      <c r="E97" s="35">
        <v>484120.65503800003</v>
      </c>
      <c r="F97" s="35">
        <v>1629954.8395199999</v>
      </c>
      <c r="G97" s="36" t="s">
        <v>51</v>
      </c>
      <c r="H97" s="36" t="s">
        <v>526</v>
      </c>
      <c r="I97" s="36" t="s">
        <v>180</v>
      </c>
      <c r="J97" s="36" t="s">
        <v>52</v>
      </c>
      <c r="K97" s="36" t="s">
        <v>181</v>
      </c>
      <c r="L97" s="36" t="s">
        <v>46</v>
      </c>
    </row>
    <row r="98" spans="1:12" s="37" customFormat="1" ht="18.75">
      <c r="A98" s="32">
        <v>44949</v>
      </c>
      <c r="B98" s="33">
        <v>12.54</v>
      </c>
      <c r="C98" s="34">
        <v>16.58952</v>
      </c>
      <c r="D98" s="34">
        <v>103.07218</v>
      </c>
      <c r="E98" s="35">
        <v>934696.96470999997</v>
      </c>
      <c r="F98" s="35">
        <v>1838562.43839</v>
      </c>
      <c r="G98" s="36" t="s">
        <v>51</v>
      </c>
      <c r="H98" s="36" t="s">
        <v>527</v>
      </c>
      <c r="I98" s="36" t="s">
        <v>166</v>
      </c>
      <c r="J98" s="36" t="s">
        <v>164</v>
      </c>
      <c r="K98" s="36" t="s">
        <v>191</v>
      </c>
      <c r="L98" s="36" t="s">
        <v>46</v>
      </c>
    </row>
    <row r="99" spans="1:12" s="37" customFormat="1" ht="18.75">
      <c r="A99" s="32">
        <v>44949</v>
      </c>
      <c r="B99" s="33">
        <v>12.54</v>
      </c>
      <c r="C99" s="34">
        <v>16.595569999999999</v>
      </c>
      <c r="D99" s="34">
        <v>103.02743</v>
      </c>
      <c r="E99" s="35">
        <v>929899.83515399997</v>
      </c>
      <c r="F99" s="35">
        <v>1839136.3867800001</v>
      </c>
      <c r="G99" s="36" t="s">
        <v>51</v>
      </c>
      <c r="H99" s="36" t="s">
        <v>167</v>
      </c>
      <c r="I99" s="36" t="s">
        <v>166</v>
      </c>
      <c r="J99" s="36" t="s">
        <v>164</v>
      </c>
      <c r="K99" s="36" t="s">
        <v>191</v>
      </c>
      <c r="L99" s="36" t="s">
        <v>46</v>
      </c>
    </row>
    <row r="100" spans="1:12" s="37" customFormat="1" ht="18.75">
      <c r="A100" s="32">
        <v>44949</v>
      </c>
      <c r="B100" s="33">
        <v>12.54</v>
      </c>
      <c r="C100" s="34">
        <v>16.28098</v>
      </c>
      <c r="D100" s="34">
        <v>102.15678</v>
      </c>
      <c r="E100" s="35">
        <v>837417.67636599997</v>
      </c>
      <c r="F100" s="35">
        <v>1802624.0234399999</v>
      </c>
      <c r="G100" s="36" t="s">
        <v>51</v>
      </c>
      <c r="H100" s="36" t="s">
        <v>323</v>
      </c>
      <c r="I100" s="36" t="s">
        <v>189</v>
      </c>
      <c r="J100" s="36" t="s">
        <v>100</v>
      </c>
      <c r="K100" s="36" t="s">
        <v>190</v>
      </c>
      <c r="L100" s="36" t="s">
        <v>46</v>
      </c>
    </row>
    <row r="101" spans="1:12" s="37" customFormat="1" ht="18.75">
      <c r="A101" s="32">
        <v>44949</v>
      </c>
      <c r="B101" s="33">
        <v>12.54</v>
      </c>
      <c r="C101" s="34">
        <v>15.87115</v>
      </c>
      <c r="D101" s="34">
        <v>101.78567</v>
      </c>
      <c r="E101" s="35">
        <v>798334.105905</v>
      </c>
      <c r="F101" s="35">
        <v>1756667.26401</v>
      </c>
      <c r="G101" s="36" t="s">
        <v>51</v>
      </c>
      <c r="H101" s="36" t="s">
        <v>324</v>
      </c>
      <c r="I101" s="36" t="s">
        <v>325</v>
      </c>
      <c r="J101" s="36" t="s">
        <v>100</v>
      </c>
      <c r="K101" s="36" t="s">
        <v>326</v>
      </c>
      <c r="L101" s="36" t="s">
        <v>730</v>
      </c>
    </row>
    <row r="102" spans="1:12" s="37" customFormat="1" ht="18.75">
      <c r="A102" s="32">
        <v>44949</v>
      </c>
      <c r="B102" s="33">
        <v>12.54</v>
      </c>
      <c r="C102" s="34">
        <v>15.52716</v>
      </c>
      <c r="D102" s="34">
        <v>101.38844</v>
      </c>
      <c r="E102" s="35">
        <v>756199.25775899994</v>
      </c>
      <c r="F102" s="35">
        <v>1718063.67667</v>
      </c>
      <c r="G102" s="36" t="s">
        <v>51</v>
      </c>
      <c r="H102" s="36" t="s">
        <v>529</v>
      </c>
      <c r="I102" s="36" t="s">
        <v>279</v>
      </c>
      <c r="J102" s="36" t="s">
        <v>100</v>
      </c>
      <c r="K102" s="36" t="s">
        <v>99</v>
      </c>
      <c r="L102" s="36" t="s">
        <v>728</v>
      </c>
    </row>
    <row r="103" spans="1:12" s="37" customFormat="1" ht="18.75">
      <c r="A103" s="32">
        <v>44949</v>
      </c>
      <c r="B103" s="33">
        <v>12.54</v>
      </c>
      <c r="C103" s="34">
        <v>15.681760000000001</v>
      </c>
      <c r="D103" s="34">
        <v>101.62331</v>
      </c>
      <c r="E103" s="35">
        <v>781196.46871000004</v>
      </c>
      <c r="F103" s="35">
        <v>1735474.8148699999</v>
      </c>
      <c r="G103" s="36" t="s">
        <v>51</v>
      </c>
      <c r="H103" s="36" t="s">
        <v>278</v>
      </c>
      <c r="I103" s="36" t="s">
        <v>279</v>
      </c>
      <c r="J103" s="36" t="s">
        <v>100</v>
      </c>
      <c r="K103" s="36" t="s">
        <v>99</v>
      </c>
      <c r="L103" s="36" t="s">
        <v>46</v>
      </c>
    </row>
    <row r="104" spans="1:12" s="37" customFormat="1" ht="18.75">
      <c r="A104" s="32">
        <v>44949</v>
      </c>
      <c r="B104" s="33">
        <v>12.54</v>
      </c>
      <c r="C104" s="34">
        <v>15.833320000000001</v>
      </c>
      <c r="D104" s="34">
        <v>101.51969</v>
      </c>
      <c r="E104" s="35">
        <v>769882.49433799996</v>
      </c>
      <c r="F104" s="35">
        <v>1752118.17292</v>
      </c>
      <c r="G104" s="36" t="s">
        <v>51</v>
      </c>
      <c r="H104" s="36" t="s">
        <v>186</v>
      </c>
      <c r="I104" s="36" t="s">
        <v>187</v>
      </c>
      <c r="J104" s="36" t="s">
        <v>100</v>
      </c>
      <c r="K104" s="36" t="s">
        <v>99</v>
      </c>
      <c r="L104" s="36" t="s">
        <v>730</v>
      </c>
    </row>
    <row r="105" spans="1:12" s="37" customFormat="1" ht="18.75">
      <c r="A105" s="32">
        <v>44949</v>
      </c>
      <c r="B105" s="33">
        <v>12.54</v>
      </c>
      <c r="C105" s="34">
        <v>15.863160000000001</v>
      </c>
      <c r="D105" s="34">
        <v>101.55879</v>
      </c>
      <c r="E105" s="35">
        <v>774032.52367599995</v>
      </c>
      <c r="F105" s="35">
        <v>1755472.3846499999</v>
      </c>
      <c r="G105" s="36" t="s">
        <v>51</v>
      </c>
      <c r="H105" s="36" t="s">
        <v>186</v>
      </c>
      <c r="I105" s="36" t="s">
        <v>187</v>
      </c>
      <c r="J105" s="36" t="s">
        <v>100</v>
      </c>
      <c r="K105" s="36" t="s">
        <v>99</v>
      </c>
      <c r="L105" s="36" t="s">
        <v>46</v>
      </c>
    </row>
    <row r="106" spans="1:12" s="37" customFormat="1" ht="18.75">
      <c r="A106" s="32">
        <v>44949</v>
      </c>
      <c r="B106" s="33">
        <v>14.35</v>
      </c>
      <c r="C106" s="34">
        <v>16.518429999999999</v>
      </c>
      <c r="D106" s="34">
        <v>98.962029999999999</v>
      </c>
      <c r="E106" s="35">
        <v>495948.170254</v>
      </c>
      <c r="F106" s="35">
        <v>1826282.98869</v>
      </c>
      <c r="G106" s="36" t="s">
        <v>51</v>
      </c>
      <c r="H106" s="36" t="s">
        <v>477</v>
      </c>
      <c r="I106" s="36" t="s">
        <v>478</v>
      </c>
      <c r="J106" s="36" t="s">
        <v>89</v>
      </c>
      <c r="K106" s="36" t="s">
        <v>530</v>
      </c>
      <c r="L106" s="36" t="s">
        <v>46</v>
      </c>
    </row>
    <row r="107" spans="1:12" s="37" customFormat="1" ht="18.75">
      <c r="A107" s="32">
        <v>44949</v>
      </c>
      <c r="B107" s="33">
        <v>12.54</v>
      </c>
      <c r="C107" s="34">
        <v>16.770219999999998</v>
      </c>
      <c r="D107" s="34">
        <v>98.506100000000004</v>
      </c>
      <c r="E107" s="35">
        <v>447363.49509500002</v>
      </c>
      <c r="F107" s="35">
        <v>1854201.3712500001</v>
      </c>
      <c r="G107" s="36" t="s">
        <v>51</v>
      </c>
      <c r="H107" s="36" t="s">
        <v>613</v>
      </c>
      <c r="I107" s="36" t="s">
        <v>614</v>
      </c>
      <c r="J107" s="36" t="s">
        <v>89</v>
      </c>
      <c r="K107" s="36" t="s">
        <v>732</v>
      </c>
      <c r="L107" s="36" t="s">
        <v>46</v>
      </c>
    </row>
    <row r="108" spans="1:12" s="37" customFormat="1" ht="18.75">
      <c r="A108" s="32">
        <v>44949</v>
      </c>
      <c r="B108" s="33">
        <v>12.54</v>
      </c>
      <c r="C108" s="34">
        <v>14.87331</v>
      </c>
      <c r="D108" s="34">
        <v>101.50105000000001</v>
      </c>
      <c r="E108" s="35">
        <v>769113.92213600001</v>
      </c>
      <c r="F108" s="35">
        <v>1645821.94835</v>
      </c>
      <c r="G108" s="36" t="s">
        <v>51</v>
      </c>
      <c r="H108" s="36" t="s">
        <v>531</v>
      </c>
      <c r="I108" s="36" t="s">
        <v>532</v>
      </c>
      <c r="J108" s="36" t="s">
        <v>177</v>
      </c>
      <c r="K108" s="36" t="s">
        <v>533</v>
      </c>
      <c r="L108" s="36" t="s">
        <v>46</v>
      </c>
    </row>
    <row r="109" spans="1:12" s="37" customFormat="1" ht="18.75">
      <c r="A109" s="32">
        <v>44949</v>
      </c>
      <c r="B109" s="33">
        <v>12.54</v>
      </c>
      <c r="C109" s="34">
        <v>14.87401</v>
      </c>
      <c r="D109" s="34">
        <v>101.50454000000001</v>
      </c>
      <c r="E109" s="35">
        <v>769488.786464</v>
      </c>
      <c r="F109" s="35">
        <v>1645903.6509100001</v>
      </c>
      <c r="G109" s="36" t="s">
        <v>51</v>
      </c>
      <c r="H109" s="36" t="s">
        <v>531</v>
      </c>
      <c r="I109" s="36" t="s">
        <v>532</v>
      </c>
      <c r="J109" s="36" t="s">
        <v>177</v>
      </c>
      <c r="K109" s="36" t="s">
        <v>533</v>
      </c>
      <c r="L109" s="36" t="s">
        <v>46</v>
      </c>
    </row>
    <row r="110" spans="1:12" s="37" customFormat="1" ht="18.75">
      <c r="A110" s="32">
        <v>44949</v>
      </c>
      <c r="B110" s="33">
        <v>12.54</v>
      </c>
      <c r="C110" s="34">
        <v>19.443670000000001</v>
      </c>
      <c r="D110" s="34">
        <v>100.85004000000001</v>
      </c>
      <c r="E110" s="35">
        <v>694221.08641400002</v>
      </c>
      <c r="F110" s="35">
        <v>2150963.7859100001</v>
      </c>
      <c r="G110" s="36" t="s">
        <v>51</v>
      </c>
      <c r="H110" s="36" t="s">
        <v>534</v>
      </c>
      <c r="I110" s="36" t="s">
        <v>535</v>
      </c>
      <c r="J110" s="36" t="s">
        <v>154</v>
      </c>
      <c r="K110" s="36" t="s">
        <v>536</v>
      </c>
      <c r="L110" s="36" t="s">
        <v>46</v>
      </c>
    </row>
    <row r="111" spans="1:12" s="37" customFormat="1" ht="18.75">
      <c r="A111" s="32">
        <v>44949</v>
      </c>
      <c r="B111" s="33">
        <v>12.54</v>
      </c>
      <c r="C111" s="34">
        <v>19.444320000000001</v>
      </c>
      <c r="D111" s="34">
        <v>100.85321</v>
      </c>
      <c r="E111" s="35">
        <v>694553.19555599999</v>
      </c>
      <c r="F111" s="35">
        <v>2151039.3222699999</v>
      </c>
      <c r="G111" s="36" t="s">
        <v>51</v>
      </c>
      <c r="H111" s="36" t="s">
        <v>534</v>
      </c>
      <c r="I111" s="36" t="s">
        <v>535</v>
      </c>
      <c r="J111" s="36" t="s">
        <v>154</v>
      </c>
      <c r="K111" s="36" t="s">
        <v>536</v>
      </c>
      <c r="L111" s="36" t="s">
        <v>46</v>
      </c>
    </row>
    <row r="112" spans="1:12" s="37" customFormat="1" ht="18.75">
      <c r="A112" s="32">
        <v>44949</v>
      </c>
      <c r="B112" s="33">
        <v>12.54</v>
      </c>
      <c r="C112" s="34">
        <v>17.96509</v>
      </c>
      <c r="D112" s="34">
        <v>103.74775</v>
      </c>
      <c r="E112" s="35">
        <v>1003177.59129</v>
      </c>
      <c r="F112" s="35">
        <v>1992763.9328399999</v>
      </c>
      <c r="G112" s="36" t="s">
        <v>51</v>
      </c>
      <c r="H112" s="36" t="s">
        <v>537</v>
      </c>
      <c r="I112" s="36" t="s">
        <v>538</v>
      </c>
      <c r="J112" s="36" t="s">
        <v>539</v>
      </c>
      <c r="K112" s="36" t="s">
        <v>540</v>
      </c>
      <c r="L112" s="36" t="s">
        <v>46</v>
      </c>
    </row>
    <row r="113" spans="1:12" s="37" customFormat="1" ht="18.75">
      <c r="A113" s="32">
        <v>44949</v>
      </c>
      <c r="B113" s="33">
        <v>12.54</v>
      </c>
      <c r="C113" s="34">
        <v>14.311260000000001</v>
      </c>
      <c r="D113" s="34">
        <v>102.97588</v>
      </c>
      <c r="E113" s="35">
        <v>929078.57406699995</v>
      </c>
      <c r="F113" s="35">
        <v>1585834.8759399999</v>
      </c>
      <c r="G113" s="36" t="s">
        <v>51</v>
      </c>
      <c r="H113" s="36" t="s">
        <v>541</v>
      </c>
      <c r="I113" s="36" t="s">
        <v>470</v>
      </c>
      <c r="J113" s="36" t="s">
        <v>471</v>
      </c>
      <c r="K113" s="36" t="s">
        <v>542</v>
      </c>
      <c r="L113" s="36" t="s">
        <v>46</v>
      </c>
    </row>
    <row r="114" spans="1:12" s="37" customFormat="1" ht="18.75">
      <c r="A114" s="32">
        <v>44949</v>
      </c>
      <c r="B114" s="33">
        <v>12.54</v>
      </c>
      <c r="C114" s="34">
        <v>19.34104</v>
      </c>
      <c r="D114" s="34">
        <v>99.890209999999996</v>
      </c>
      <c r="E114" s="35">
        <v>593504.931308</v>
      </c>
      <c r="F114" s="35">
        <v>2138804.0630899998</v>
      </c>
      <c r="G114" s="36" t="s">
        <v>51</v>
      </c>
      <c r="H114" s="36" t="s">
        <v>543</v>
      </c>
      <c r="I114" s="36" t="s">
        <v>544</v>
      </c>
      <c r="J114" s="36" t="s">
        <v>72</v>
      </c>
      <c r="K114" s="36" t="s">
        <v>545</v>
      </c>
      <c r="L114" s="36" t="s">
        <v>46</v>
      </c>
    </row>
    <row r="115" spans="1:12" s="37" customFormat="1" ht="18.75">
      <c r="A115" s="32">
        <v>44949</v>
      </c>
      <c r="B115" s="33">
        <v>12.54</v>
      </c>
      <c r="C115" s="34">
        <v>19.075579999999999</v>
      </c>
      <c r="D115" s="34">
        <v>100.49601</v>
      </c>
      <c r="E115" s="35">
        <v>657397.82571500004</v>
      </c>
      <c r="F115" s="35">
        <v>2109861.9107499998</v>
      </c>
      <c r="G115" s="36" t="s">
        <v>51</v>
      </c>
      <c r="H115" s="36" t="s">
        <v>546</v>
      </c>
      <c r="I115" s="36" t="s">
        <v>547</v>
      </c>
      <c r="J115" s="36" t="s">
        <v>72</v>
      </c>
      <c r="K115" s="36" t="s">
        <v>548</v>
      </c>
      <c r="L115" s="36" t="s">
        <v>46</v>
      </c>
    </row>
    <row r="116" spans="1:12" s="37" customFormat="1" ht="18.75">
      <c r="A116" s="32">
        <v>44949</v>
      </c>
      <c r="B116" s="33">
        <v>12.54</v>
      </c>
      <c r="C116" s="34">
        <v>19.112870000000001</v>
      </c>
      <c r="D116" s="34">
        <v>100.61967</v>
      </c>
      <c r="E116" s="35">
        <v>670372.772245</v>
      </c>
      <c r="F116" s="35">
        <v>2114104.9765400002</v>
      </c>
      <c r="G116" s="36" t="s">
        <v>51</v>
      </c>
      <c r="H116" s="36" t="s">
        <v>549</v>
      </c>
      <c r="I116" s="36" t="s">
        <v>547</v>
      </c>
      <c r="J116" s="36" t="s">
        <v>72</v>
      </c>
      <c r="K116" s="36" t="s">
        <v>548</v>
      </c>
      <c r="L116" s="36" t="s">
        <v>46</v>
      </c>
    </row>
    <row r="117" spans="1:12" s="37" customFormat="1" ht="18.75">
      <c r="A117" s="32">
        <v>44949</v>
      </c>
      <c r="B117" s="33">
        <v>12.54</v>
      </c>
      <c r="C117" s="34">
        <v>18.998169999999998</v>
      </c>
      <c r="D117" s="34">
        <v>99.894649999999999</v>
      </c>
      <c r="E117" s="35">
        <v>594165.88141399994</v>
      </c>
      <c r="F117" s="35">
        <v>2100864.3093300001</v>
      </c>
      <c r="G117" s="36" t="s">
        <v>51</v>
      </c>
      <c r="H117" s="36" t="s">
        <v>550</v>
      </c>
      <c r="I117" s="36" t="s">
        <v>544</v>
      </c>
      <c r="J117" s="36" t="s">
        <v>72</v>
      </c>
      <c r="K117" s="36" t="s">
        <v>551</v>
      </c>
      <c r="L117" s="36" t="s">
        <v>46</v>
      </c>
    </row>
    <row r="118" spans="1:12" s="37" customFormat="1" ht="18.75">
      <c r="A118" s="32">
        <v>44949</v>
      </c>
      <c r="B118" s="33">
        <v>12.54</v>
      </c>
      <c r="C118" s="34">
        <v>16.68028</v>
      </c>
      <c r="D118" s="34">
        <v>104.43666</v>
      </c>
      <c r="E118" s="35">
        <v>1080400.5348100001</v>
      </c>
      <c r="F118" s="35">
        <v>1852107.4639699999</v>
      </c>
      <c r="G118" s="36" t="s">
        <v>51</v>
      </c>
      <c r="H118" s="36" t="s">
        <v>552</v>
      </c>
      <c r="I118" s="36" t="s">
        <v>553</v>
      </c>
      <c r="J118" s="36" t="s">
        <v>165</v>
      </c>
      <c r="K118" s="36" t="s">
        <v>554</v>
      </c>
      <c r="L118" s="36" t="s">
        <v>730</v>
      </c>
    </row>
    <row r="119" spans="1:12" s="37" customFormat="1" ht="18.75">
      <c r="A119" s="32">
        <v>44949</v>
      </c>
      <c r="B119" s="33">
        <v>12.54</v>
      </c>
      <c r="C119" s="34">
        <v>15.57236</v>
      </c>
      <c r="D119" s="34">
        <v>101.35441</v>
      </c>
      <c r="E119" s="35">
        <v>752492.05219299998</v>
      </c>
      <c r="F119" s="35">
        <v>1723026.39573</v>
      </c>
      <c r="G119" s="36" t="s">
        <v>51</v>
      </c>
      <c r="H119" s="36" t="s">
        <v>146</v>
      </c>
      <c r="I119" s="36" t="s">
        <v>145</v>
      </c>
      <c r="J119" s="36" t="s">
        <v>102</v>
      </c>
      <c r="K119" s="36" t="s">
        <v>555</v>
      </c>
      <c r="L119" s="36" t="s">
        <v>46</v>
      </c>
    </row>
    <row r="120" spans="1:12" s="37" customFormat="1" ht="18.75">
      <c r="A120" s="32">
        <v>44949</v>
      </c>
      <c r="B120" s="33">
        <v>12.54</v>
      </c>
      <c r="C120" s="34">
        <v>18.868089999999999</v>
      </c>
      <c r="D120" s="34">
        <v>99.654719999999998</v>
      </c>
      <c r="E120" s="35">
        <v>568964.52190599998</v>
      </c>
      <c r="F120" s="35">
        <v>2086359.4343999999</v>
      </c>
      <c r="G120" s="36" t="s">
        <v>51</v>
      </c>
      <c r="H120" s="36" t="s">
        <v>556</v>
      </c>
      <c r="I120" s="36" t="s">
        <v>557</v>
      </c>
      <c r="J120" s="36" t="s">
        <v>78</v>
      </c>
      <c r="K120" s="36" t="s">
        <v>558</v>
      </c>
      <c r="L120" s="36" t="s">
        <v>46</v>
      </c>
    </row>
    <row r="121" spans="1:12" s="37" customFormat="1" ht="18.75">
      <c r="A121" s="32">
        <v>44949</v>
      </c>
      <c r="B121" s="33">
        <v>12.54</v>
      </c>
      <c r="C121" s="34">
        <v>18.575759999999999</v>
      </c>
      <c r="D121" s="34">
        <v>99.437280000000001</v>
      </c>
      <c r="E121" s="35">
        <v>546139.41070799995</v>
      </c>
      <c r="F121" s="35">
        <v>2053943.3887199999</v>
      </c>
      <c r="G121" s="36" t="s">
        <v>51</v>
      </c>
      <c r="H121" s="36" t="s">
        <v>559</v>
      </c>
      <c r="I121" s="36" t="s">
        <v>560</v>
      </c>
      <c r="J121" s="36" t="s">
        <v>78</v>
      </c>
      <c r="K121" s="36" t="s">
        <v>561</v>
      </c>
      <c r="L121" s="36" t="s">
        <v>46</v>
      </c>
    </row>
    <row r="122" spans="1:12" s="37" customFormat="1" ht="18.75">
      <c r="A122" s="32">
        <v>44949</v>
      </c>
      <c r="B122" s="33">
        <v>12.54</v>
      </c>
      <c r="C122" s="34">
        <v>18.367419999999999</v>
      </c>
      <c r="D122" s="34">
        <v>99.902439999999999</v>
      </c>
      <c r="E122" s="35">
        <v>595338.03847000003</v>
      </c>
      <c r="F122" s="35">
        <v>2031072.84054</v>
      </c>
      <c r="G122" s="36" t="s">
        <v>51</v>
      </c>
      <c r="H122" s="36" t="s">
        <v>562</v>
      </c>
      <c r="I122" s="36" t="s">
        <v>563</v>
      </c>
      <c r="J122" s="36" t="s">
        <v>78</v>
      </c>
      <c r="K122" s="36" t="s">
        <v>564</v>
      </c>
      <c r="L122" s="36" t="s">
        <v>46</v>
      </c>
    </row>
    <row r="123" spans="1:12" s="37" customFormat="1" ht="18.75">
      <c r="A123" s="32">
        <v>44949</v>
      </c>
      <c r="B123" s="33">
        <v>12.54</v>
      </c>
      <c r="C123" s="34">
        <v>18.421759999999999</v>
      </c>
      <c r="D123" s="34">
        <v>99.837940000000003</v>
      </c>
      <c r="E123" s="35">
        <v>588495.79494499997</v>
      </c>
      <c r="F123" s="35">
        <v>2037052.95719</v>
      </c>
      <c r="G123" s="36" t="s">
        <v>51</v>
      </c>
      <c r="H123" s="36" t="s">
        <v>562</v>
      </c>
      <c r="I123" s="36" t="s">
        <v>563</v>
      </c>
      <c r="J123" s="36" t="s">
        <v>78</v>
      </c>
      <c r="K123" s="36" t="s">
        <v>564</v>
      </c>
      <c r="L123" s="36" t="s">
        <v>46</v>
      </c>
    </row>
    <row r="124" spans="1:12" s="37" customFormat="1" ht="18.75">
      <c r="A124" s="32">
        <v>44949</v>
      </c>
      <c r="B124" s="33">
        <v>12.54</v>
      </c>
      <c r="C124" s="34">
        <v>18.124770000000002</v>
      </c>
      <c r="D124" s="34">
        <v>98.914609999999996</v>
      </c>
      <c r="E124" s="35">
        <v>490966.766756</v>
      </c>
      <c r="F124" s="35">
        <v>2003991.7933100001</v>
      </c>
      <c r="G124" s="36" t="s">
        <v>51</v>
      </c>
      <c r="H124" s="36" t="s">
        <v>703</v>
      </c>
      <c r="I124" s="36" t="s">
        <v>84</v>
      </c>
      <c r="J124" s="36" t="s">
        <v>83</v>
      </c>
      <c r="K124" s="36" t="s">
        <v>733</v>
      </c>
      <c r="L124" s="36" t="s">
        <v>46</v>
      </c>
    </row>
    <row r="125" spans="1:12" s="37" customFormat="1" ht="18.75">
      <c r="A125" s="32">
        <v>44949</v>
      </c>
      <c r="B125" s="33">
        <v>12.54</v>
      </c>
      <c r="C125" s="34">
        <v>16.86636</v>
      </c>
      <c r="D125" s="34">
        <v>104.04689999999999</v>
      </c>
      <c r="E125" s="35">
        <v>1038170.4987</v>
      </c>
      <c r="F125" s="35">
        <v>1871661.02522</v>
      </c>
      <c r="G125" s="36" t="s">
        <v>51</v>
      </c>
      <c r="H125" s="36" t="s">
        <v>565</v>
      </c>
      <c r="I125" s="36" t="s">
        <v>482</v>
      </c>
      <c r="J125" s="36" t="s">
        <v>155</v>
      </c>
      <c r="K125" s="36" t="s">
        <v>566</v>
      </c>
      <c r="L125" s="36" t="s">
        <v>46</v>
      </c>
    </row>
    <row r="126" spans="1:12" s="37" customFormat="1" ht="18.75">
      <c r="A126" s="32">
        <v>44949</v>
      </c>
      <c r="B126" s="33">
        <v>12.54</v>
      </c>
      <c r="C126" s="34">
        <v>17.238479999999999</v>
      </c>
      <c r="D126" s="34">
        <v>103.44717</v>
      </c>
      <c r="E126" s="35">
        <v>973162.77672700002</v>
      </c>
      <c r="F126" s="35">
        <v>1911386.8738800001</v>
      </c>
      <c r="G126" s="36" t="s">
        <v>51</v>
      </c>
      <c r="H126" s="36" t="s">
        <v>263</v>
      </c>
      <c r="I126" s="36" t="s">
        <v>264</v>
      </c>
      <c r="J126" s="36" t="s">
        <v>155</v>
      </c>
      <c r="K126" s="36" t="s">
        <v>567</v>
      </c>
      <c r="L126" s="36" t="s">
        <v>46</v>
      </c>
    </row>
    <row r="127" spans="1:12" s="37" customFormat="1" ht="18.75">
      <c r="A127" s="32">
        <v>44949</v>
      </c>
      <c r="B127" s="33">
        <v>12.54</v>
      </c>
      <c r="C127" s="34">
        <v>17.243010000000002</v>
      </c>
      <c r="D127" s="34">
        <v>103.44619</v>
      </c>
      <c r="E127" s="35">
        <v>973046.75563499995</v>
      </c>
      <c r="F127" s="35">
        <v>1911886.8643199999</v>
      </c>
      <c r="G127" s="36" t="s">
        <v>51</v>
      </c>
      <c r="H127" s="36" t="s">
        <v>263</v>
      </c>
      <c r="I127" s="36" t="s">
        <v>264</v>
      </c>
      <c r="J127" s="36" t="s">
        <v>155</v>
      </c>
      <c r="K127" s="36" t="s">
        <v>567</v>
      </c>
      <c r="L127" s="36" t="s">
        <v>46</v>
      </c>
    </row>
    <row r="128" spans="1:12" s="37" customFormat="1" ht="18.75">
      <c r="A128" s="32">
        <v>44949</v>
      </c>
      <c r="B128" s="33">
        <v>12.54</v>
      </c>
      <c r="C128" s="34">
        <v>13.68568</v>
      </c>
      <c r="D128" s="34">
        <v>102.19862999999999</v>
      </c>
      <c r="E128" s="35">
        <v>846047.58810299996</v>
      </c>
      <c r="F128" s="35">
        <v>1515251.61595</v>
      </c>
      <c r="G128" s="36" t="s">
        <v>51</v>
      </c>
      <c r="H128" s="36" t="s">
        <v>568</v>
      </c>
      <c r="I128" s="36" t="s">
        <v>569</v>
      </c>
      <c r="J128" s="36" t="s">
        <v>570</v>
      </c>
      <c r="K128" s="36" t="s">
        <v>571</v>
      </c>
      <c r="L128" s="36" t="s">
        <v>46</v>
      </c>
    </row>
    <row r="129" spans="1:12" s="37" customFormat="1" ht="18.75">
      <c r="A129" s="32">
        <v>44949</v>
      </c>
      <c r="B129" s="33">
        <v>12.54</v>
      </c>
      <c r="C129" s="34">
        <v>17.436969999999999</v>
      </c>
      <c r="D129" s="34">
        <v>102.50722</v>
      </c>
      <c r="E129" s="35">
        <v>872636.15487700002</v>
      </c>
      <c r="F129" s="35">
        <v>1931316.5183600001</v>
      </c>
      <c r="G129" s="36" t="s">
        <v>51</v>
      </c>
      <c r="H129" s="36" t="s">
        <v>572</v>
      </c>
      <c r="I129" s="36" t="s">
        <v>573</v>
      </c>
      <c r="J129" s="36" t="s">
        <v>161</v>
      </c>
      <c r="K129" s="36" t="s">
        <v>574</v>
      </c>
      <c r="L129" s="36" t="s">
        <v>46</v>
      </c>
    </row>
    <row r="130" spans="1:12" s="37" customFormat="1" ht="18.75">
      <c r="A130" s="32">
        <v>44949</v>
      </c>
      <c r="B130" s="33">
        <v>12.54</v>
      </c>
      <c r="C130" s="34">
        <v>17.43806</v>
      </c>
      <c r="D130" s="34">
        <v>102.5127</v>
      </c>
      <c r="E130" s="35">
        <v>873216.77638499998</v>
      </c>
      <c r="F130" s="35">
        <v>1931448.0051299999</v>
      </c>
      <c r="G130" s="36" t="s">
        <v>51</v>
      </c>
      <c r="H130" s="36" t="s">
        <v>572</v>
      </c>
      <c r="I130" s="36" t="s">
        <v>573</v>
      </c>
      <c r="J130" s="36" t="s">
        <v>161</v>
      </c>
      <c r="K130" s="36" t="s">
        <v>574</v>
      </c>
      <c r="L130" s="36" t="s">
        <v>46</v>
      </c>
    </row>
    <row r="131" spans="1:12" s="37" customFormat="1" ht="18.75">
      <c r="A131" s="32">
        <v>44949</v>
      </c>
      <c r="B131" s="33">
        <v>12.54</v>
      </c>
      <c r="C131" s="34">
        <v>18.078939999999999</v>
      </c>
      <c r="D131" s="34">
        <v>100.96821</v>
      </c>
      <c r="E131" s="35">
        <v>708300.26519599999</v>
      </c>
      <c r="F131" s="35">
        <v>2000029.7726199999</v>
      </c>
      <c r="G131" s="36" t="s">
        <v>51</v>
      </c>
      <c r="H131" s="36" t="s">
        <v>285</v>
      </c>
      <c r="I131" s="36" t="s">
        <v>285</v>
      </c>
      <c r="J131" s="36" t="s">
        <v>135</v>
      </c>
      <c r="K131" s="36" t="s">
        <v>575</v>
      </c>
      <c r="L131" s="36" t="s">
        <v>46</v>
      </c>
    </row>
    <row r="132" spans="1:12" s="37" customFormat="1" ht="18.75">
      <c r="A132" s="32">
        <v>44949</v>
      </c>
      <c r="B132" s="33">
        <v>12.54</v>
      </c>
      <c r="C132" s="34">
        <v>18.079650000000001</v>
      </c>
      <c r="D132" s="34">
        <v>100.97159000000001</v>
      </c>
      <c r="E132" s="35">
        <v>708657.25361200003</v>
      </c>
      <c r="F132" s="35">
        <v>2000112.1820700001</v>
      </c>
      <c r="G132" s="36" t="s">
        <v>51</v>
      </c>
      <c r="H132" s="36" t="s">
        <v>285</v>
      </c>
      <c r="I132" s="36" t="s">
        <v>285</v>
      </c>
      <c r="J132" s="36" t="s">
        <v>135</v>
      </c>
      <c r="K132" s="36" t="s">
        <v>575</v>
      </c>
      <c r="L132" s="36" t="s">
        <v>728</v>
      </c>
    </row>
    <row r="133" spans="1:12" s="37" customFormat="1" ht="18.75">
      <c r="A133" s="32">
        <v>44949</v>
      </c>
      <c r="B133" s="33">
        <v>12.54</v>
      </c>
      <c r="C133" s="34">
        <v>18.080500000000001</v>
      </c>
      <c r="D133" s="34">
        <v>100.96902</v>
      </c>
      <c r="E133" s="35">
        <v>708384.17446999997</v>
      </c>
      <c r="F133" s="35">
        <v>2000203.3639400001</v>
      </c>
      <c r="G133" s="36" t="s">
        <v>51</v>
      </c>
      <c r="H133" s="36" t="s">
        <v>285</v>
      </c>
      <c r="I133" s="36" t="s">
        <v>285</v>
      </c>
      <c r="J133" s="36" t="s">
        <v>135</v>
      </c>
      <c r="K133" s="36" t="s">
        <v>575</v>
      </c>
      <c r="L133" s="36" t="s">
        <v>728</v>
      </c>
    </row>
    <row r="134" spans="1:12" ht="22.5" customHeight="1">
      <c r="L134" s="27"/>
    </row>
    <row r="135" spans="1:12" ht="22.5" customHeight="1">
      <c r="L135" s="27"/>
    </row>
    <row r="136" spans="1:12" ht="22.5" customHeight="1">
      <c r="L136" s="27"/>
    </row>
    <row r="137" spans="1:12" ht="22.5" customHeight="1">
      <c r="L137" s="27"/>
    </row>
    <row r="138" spans="1:12" ht="22.5" customHeight="1">
      <c r="L138" s="27"/>
    </row>
    <row r="139" spans="1:12" ht="22.5" customHeight="1">
      <c r="L139" s="27"/>
    </row>
    <row r="140" spans="1:12" ht="22.5" customHeight="1">
      <c r="L140" s="27"/>
    </row>
    <row r="141" spans="1:12" ht="22.5" customHeight="1">
      <c r="L141" s="27"/>
    </row>
    <row r="142" spans="1:12" ht="22.5" customHeight="1">
      <c r="L142" s="27"/>
    </row>
    <row r="143" spans="1:12" ht="22.5" customHeight="1">
      <c r="L143" s="27"/>
    </row>
    <row r="144" spans="1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</sheetData>
  <sortState xmlns:xlrd2="http://schemas.microsoft.com/office/spreadsheetml/2017/richdata2" ref="A4:L67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54"/>
  <sheetViews>
    <sheetView tabSelected="1" topLeftCell="A332" zoomScaleNormal="100" workbookViewId="0">
      <selection activeCell="I337" sqref="I337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5.42578125" style="17" bestFit="1" customWidth="1"/>
    <col min="9" max="9" width="13.85546875" style="17" bestFit="1" customWidth="1"/>
    <col min="10" max="10" width="12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1" t="s">
        <v>249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2">
        <v>44949</v>
      </c>
      <c r="B4" s="33">
        <v>1.45</v>
      </c>
      <c r="C4" s="34">
        <v>13.850059999999999</v>
      </c>
      <c r="D4" s="34">
        <v>100.7831</v>
      </c>
      <c r="E4" s="35">
        <v>692710.278315</v>
      </c>
      <c r="F4" s="35">
        <v>1531861.7846899999</v>
      </c>
      <c r="G4" s="36" t="s">
        <v>51</v>
      </c>
      <c r="H4" s="36" t="s">
        <v>347</v>
      </c>
      <c r="I4" s="36" t="s">
        <v>348</v>
      </c>
      <c r="J4" s="36" t="s">
        <v>349</v>
      </c>
      <c r="K4" s="36" t="s">
        <v>46</v>
      </c>
    </row>
    <row r="5" spans="1:11" s="37" customFormat="1" ht="18.75">
      <c r="A5" s="32">
        <v>44949</v>
      </c>
      <c r="B5" s="33">
        <v>1.45</v>
      </c>
      <c r="C5" s="34">
        <v>13.82676</v>
      </c>
      <c r="D5" s="34">
        <v>99.156559999999999</v>
      </c>
      <c r="E5" s="35">
        <v>516919.64347399998</v>
      </c>
      <c r="F5" s="35">
        <v>1528572.4833</v>
      </c>
      <c r="G5" s="36" t="s">
        <v>51</v>
      </c>
      <c r="H5" s="36" t="s">
        <v>350</v>
      </c>
      <c r="I5" s="36" t="s">
        <v>119</v>
      </c>
      <c r="J5" s="36" t="s">
        <v>52</v>
      </c>
      <c r="K5" s="36" t="s">
        <v>46</v>
      </c>
    </row>
    <row r="6" spans="1:11" s="37" customFormat="1" ht="18.75">
      <c r="A6" s="32">
        <v>44949</v>
      </c>
      <c r="B6" s="33">
        <v>1.45</v>
      </c>
      <c r="C6" s="34">
        <v>13.921110000000001</v>
      </c>
      <c r="D6" s="34">
        <v>99.585740000000001</v>
      </c>
      <c r="E6" s="35">
        <v>563277.01822800003</v>
      </c>
      <c r="F6" s="35">
        <v>1539079.3104399999</v>
      </c>
      <c r="G6" s="36" t="s">
        <v>51</v>
      </c>
      <c r="H6" s="36" t="s">
        <v>351</v>
      </c>
      <c r="I6" s="36" t="s">
        <v>352</v>
      </c>
      <c r="J6" s="36" t="s">
        <v>52</v>
      </c>
      <c r="K6" s="36" t="s">
        <v>46</v>
      </c>
    </row>
    <row r="7" spans="1:11" s="37" customFormat="1" ht="18.75">
      <c r="A7" s="32">
        <v>44949</v>
      </c>
      <c r="B7" s="33">
        <v>1.45</v>
      </c>
      <c r="C7" s="34">
        <v>13.924720000000001</v>
      </c>
      <c r="D7" s="34">
        <v>99.586179999999999</v>
      </c>
      <c r="E7" s="35">
        <v>563323.56964899995</v>
      </c>
      <c r="F7" s="35">
        <v>1539478.6915599999</v>
      </c>
      <c r="G7" s="36" t="s">
        <v>51</v>
      </c>
      <c r="H7" s="36" t="s">
        <v>351</v>
      </c>
      <c r="I7" s="36" t="s">
        <v>352</v>
      </c>
      <c r="J7" s="36" t="s">
        <v>52</v>
      </c>
      <c r="K7" s="36" t="s">
        <v>46</v>
      </c>
    </row>
    <row r="8" spans="1:11" s="37" customFormat="1" ht="18.75">
      <c r="A8" s="32">
        <v>44949</v>
      </c>
      <c r="B8" s="33">
        <v>1.45</v>
      </c>
      <c r="C8" s="34">
        <v>13.926539999999999</v>
      </c>
      <c r="D8" s="34">
        <v>99.573549999999997</v>
      </c>
      <c r="E8" s="35">
        <v>561958.65615099994</v>
      </c>
      <c r="F8" s="35">
        <v>1539676.65912</v>
      </c>
      <c r="G8" s="36" t="s">
        <v>51</v>
      </c>
      <c r="H8" s="36" t="s">
        <v>351</v>
      </c>
      <c r="I8" s="36" t="s">
        <v>352</v>
      </c>
      <c r="J8" s="36" t="s">
        <v>52</v>
      </c>
      <c r="K8" s="36" t="s">
        <v>46</v>
      </c>
    </row>
    <row r="9" spans="1:11" s="37" customFormat="1" ht="18.75">
      <c r="A9" s="32">
        <v>44949</v>
      </c>
      <c r="B9" s="33">
        <v>1.45</v>
      </c>
      <c r="C9" s="34">
        <v>13.94426</v>
      </c>
      <c r="D9" s="34">
        <v>99.114369999999994</v>
      </c>
      <c r="E9" s="35">
        <v>512353.88372300001</v>
      </c>
      <c r="F9" s="35">
        <v>1541564.7248</v>
      </c>
      <c r="G9" s="36" t="s">
        <v>51</v>
      </c>
      <c r="H9" s="36" t="s">
        <v>350</v>
      </c>
      <c r="I9" s="36" t="s">
        <v>119</v>
      </c>
      <c r="J9" s="36" t="s">
        <v>52</v>
      </c>
      <c r="K9" s="36" t="s">
        <v>46</v>
      </c>
    </row>
    <row r="10" spans="1:11" s="37" customFormat="1" ht="18.75">
      <c r="A10" s="32">
        <v>44949</v>
      </c>
      <c r="B10" s="33">
        <v>1.45</v>
      </c>
      <c r="C10" s="34">
        <v>13.94797</v>
      </c>
      <c r="D10" s="34">
        <v>99.114720000000005</v>
      </c>
      <c r="E10" s="35">
        <v>512391.49165699998</v>
      </c>
      <c r="F10" s="35">
        <v>1541975.04951</v>
      </c>
      <c r="G10" s="36" t="s">
        <v>51</v>
      </c>
      <c r="H10" s="36" t="s">
        <v>61</v>
      </c>
      <c r="I10" s="36" t="s">
        <v>59</v>
      </c>
      <c r="J10" s="36" t="s">
        <v>52</v>
      </c>
      <c r="K10" s="36" t="s">
        <v>46</v>
      </c>
    </row>
    <row r="11" spans="1:11" s="37" customFormat="1" ht="18.75">
      <c r="A11" s="32">
        <v>44949</v>
      </c>
      <c r="B11" s="33">
        <v>1.45</v>
      </c>
      <c r="C11" s="34">
        <v>13.980079999999999</v>
      </c>
      <c r="D11" s="34">
        <v>99.534409999999994</v>
      </c>
      <c r="E11" s="35">
        <v>557717.06365599995</v>
      </c>
      <c r="F11" s="35">
        <v>1545588.28403</v>
      </c>
      <c r="G11" s="36" t="s">
        <v>51</v>
      </c>
      <c r="H11" s="36" t="s">
        <v>353</v>
      </c>
      <c r="I11" s="36" t="s">
        <v>119</v>
      </c>
      <c r="J11" s="36" t="s">
        <v>52</v>
      </c>
      <c r="K11" s="36" t="s">
        <v>46</v>
      </c>
    </row>
    <row r="12" spans="1:11" s="37" customFormat="1" ht="18.75">
      <c r="A12" s="32">
        <v>44949</v>
      </c>
      <c r="B12" s="33">
        <v>1.45</v>
      </c>
      <c r="C12" s="34">
        <v>13.991289999999999</v>
      </c>
      <c r="D12" s="34">
        <v>99.820440000000005</v>
      </c>
      <c r="E12" s="35">
        <v>588605.98226700001</v>
      </c>
      <c r="F12" s="35">
        <v>1546916.4115500001</v>
      </c>
      <c r="G12" s="36" t="s">
        <v>51</v>
      </c>
      <c r="H12" s="36" t="s">
        <v>354</v>
      </c>
      <c r="I12" s="36" t="s">
        <v>152</v>
      </c>
      <c r="J12" s="36" t="s">
        <v>52</v>
      </c>
      <c r="K12" s="36" t="s">
        <v>46</v>
      </c>
    </row>
    <row r="13" spans="1:11" s="37" customFormat="1" ht="18.75">
      <c r="A13" s="32">
        <v>44949</v>
      </c>
      <c r="B13" s="33">
        <v>1.45</v>
      </c>
      <c r="C13" s="34">
        <v>14.03753</v>
      </c>
      <c r="D13" s="34">
        <v>99.318979999999996</v>
      </c>
      <c r="E13" s="35">
        <v>534441.45892300003</v>
      </c>
      <c r="F13" s="35">
        <v>1551900.1995000001</v>
      </c>
      <c r="G13" s="36" t="s">
        <v>51</v>
      </c>
      <c r="H13" s="36" t="s">
        <v>355</v>
      </c>
      <c r="I13" s="36" t="s">
        <v>119</v>
      </c>
      <c r="J13" s="36" t="s">
        <v>52</v>
      </c>
      <c r="K13" s="36" t="s">
        <v>46</v>
      </c>
    </row>
    <row r="14" spans="1:11" s="37" customFormat="1" ht="18.75">
      <c r="A14" s="32">
        <v>44949</v>
      </c>
      <c r="B14" s="33">
        <v>1.45</v>
      </c>
      <c r="C14" s="34">
        <v>14.0403</v>
      </c>
      <c r="D14" s="34">
        <v>99.321749999999994</v>
      </c>
      <c r="E14" s="35">
        <v>534740.13159300003</v>
      </c>
      <c r="F14" s="35">
        <v>1552206.9586700001</v>
      </c>
      <c r="G14" s="36" t="s">
        <v>51</v>
      </c>
      <c r="H14" s="36" t="s">
        <v>355</v>
      </c>
      <c r="I14" s="36" t="s">
        <v>119</v>
      </c>
      <c r="J14" s="36" t="s">
        <v>52</v>
      </c>
      <c r="K14" s="36" t="s">
        <v>46</v>
      </c>
    </row>
    <row r="15" spans="1:11" s="37" customFormat="1" ht="18.75">
      <c r="A15" s="32">
        <v>44949</v>
      </c>
      <c r="B15" s="33">
        <v>1.45</v>
      </c>
      <c r="C15" s="34">
        <v>14.2288</v>
      </c>
      <c r="D15" s="34">
        <v>99.358649999999997</v>
      </c>
      <c r="E15" s="35">
        <v>538692.490093</v>
      </c>
      <c r="F15" s="35">
        <v>1573060.4564700001</v>
      </c>
      <c r="G15" s="36" t="s">
        <v>51</v>
      </c>
      <c r="H15" s="36" t="s">
        <v>224</v>
      </c>
      <c r="I15" s="36" t="s">
        <v>119</v>
      </c>
      <c r="J15" s="36" t="s">
        <v>52</v>
      </c>
      <c r="K15" s="36" t="s">
        <v>46</v>
      </c>
    </row>
    <row r="16" spans="1:11" s="37" customFormat="1" ht="18.75">
      <c r="A16" s="32">
        <v>44949</v>
      </c>
      <c r="B16" s="33">
        <v>1.45</v>
      </c>
      <c r="C16" s="34">
        <v>14.45743</v>
      </c>
      <c r="D16" s="34">
        <v>99.369100000000003</v>
      </c>
      <c r="E16" s="35">
        <v>539779.53391500004</v>
      </c>
      <c r="F16" s="35">
        <v>1598348.7452700001</v>
      </c>
      <c r="G16" s="36" t="s">
        <v>51</v>
      </c>
      <c r="H16" s="36" t="s">
        <v>356</v>
      </c>
      <c r="I16" s="36" t="s">
        <v>114</v>
      </c>
      <c r="J16" s="36" t="s">
        <v>52</v>
      </c>
      <c r="K16" s="36" t="s">
        <v>46</v>
      </c>
    </row>
    <row r="17" spans="1:11" s="37" customFormat="1" ht="18.75">
      <c r="A17" s="32">
        <v>44949</v>
      </c>
      <c r="B17" s="33">
        <v>1.45</v>
      </c>
      <c r="C17" s="34">
        <v>14.45838</v>
      </c>
      <c r="D17" s="34">
        <v>99.36712</v>
      </c>
      <c r="E17" s="35">
        <v>539565.96991800005</v>
      </c>
      <c r="F17" s="35">
        <v>1598453.4741799999</v>
      </c>
      <c r="G17" s="36" t="s">
        <v>51</v>
      </c>
      <c r="H17" s="36" t="s">
        <v>356</v>
      </c>
      <c r="I17" s="36" t="s">
        <v>114</v>
      </c>
      <c r="J17" s="36" t="s">
        <v>52</v>
      </c>
      <c r="K17" s="36" t="s">
        <v>46</v>
      </c>
    </row>
    <row r="18" spans="1:11" s="37" customFormat="1" ht="18.75">
      <c r="A18" s="32">
        <v>44949</v>
      </c>
      <c r="B18" s="33">
        <v>1.45</v>
      </c>
      <c r="C18" s="34">
        <v>14.461069999999999</v>
      </c>
      <c r="D18" s="34">
        <v>99.369789999999995</v>
      </c>
      <c r="E18" s="35">
        <v>539853.25037599995</v>
      </c>
      <c r="F18" s="35">
        <v>1598751.4537500001</v>
      </c>
      <c r="G18" s="36" t="s">
        <v>51</v>
      </c>
      <c r="H18" s="36" t="s">
        <v>356</v>
      </c>
      <c r="I18" s="36" t="s">
        <v>114</v>
      </c>
      <c r="J18" s="36" t="s">
        <v>52</v>
      </c>
      <c r="K18" s="36" t="s">
        <v>46</v>
      </c>
    </row>
    <row r="19" spans="1:11" s="37" customFormat="1" ht="18.75">
      <c r="A19" s="32">
        <v>44949</v>
      </c>
      <c r="B19" s="33">
        <v>1.45</v>
      </c>
      <c r="C19" s="34">
        <v>16.44575</v>
      </c>
      <c r="D19" s="34">
        <v>103.6523</v>
      </c>
      <c r="E19" s="35">
        <v>997100.26673000003</v>
      </c>
      <c r="F19" s="35">
        <v>1823965.45028</v>
      </c>
      <c r="G19" s="36" t="s">
        <v>51</v>
      </c>
      <c r="H19" s="36" t="s">
        <v>357</v>
      </c>
      <c r="I19" s="36" t="s">
        <v>238</v>
      </c>
      <c r="J19" s="36" t="s">
        <v>94</v>
      </c>
      <c r="K19" s="36" t="s">
        <v>46</v>
      </c>
    </row>
    <row r="20" spans="1:11" s="37" customFormat="1" ht="18.75">
      <c r="A20" s="32">
        <v>44949</v>
      </c>
      <c r="B20" s="33">
        <v>1.45</v>
      </c>
      <c r="C20" s="34">
        <v>16.46847</v>
      </c>
      <c r="D20" s="34">
        <v>103.99629</v>
      </c>
      <c r="E20" s="35">
        <v>1033869.46662</v>
      </c>
      <c r="F20" s="35">
        <v>1827366.9117300001</v>
      </c>
      <c r="G20" s="36" t="s">
        <v>51</v>
      </c>
      <c r="H20" s="36" t="s">
        <v>358</v>
      </c>
      <c r="I20" s="36" t="s">
        <v>359</v>
      </c>
      <c r="J20" s="36" t="s">
        <v>94</v>
      </c>
      <c r="K20" s="36" t="s">
        <v>46</v>
      </c>
    </row>
    <row r="21" spans="1:11" s="37" customFormat="1" ht="18.75">
      <c r="A21" s="32">
        <v>44949</v>
      </c>
      <c r="B21" s="33">
        <v>1.45</v>
      </c>
      <c r="C21" s="34">
        <v>16.64218</v>
      </c>
      <c r="D21" s="34">
        <v>103.99239</v>
      </c>
      <c r="E21" s="35">
        <v>1032971.99005</v>
      </c>
      <c r="F21" s="35">
        <v>1846634.0552099999</v>
      </c>
      <c r="G21" s="36" t="s">
        <v>51</v>
      </c>
      <c r="H21" s="36" t="s">
        <v>360</v>
      </c>
      <c r="I21" s="36" t="s">
        <v>359</v>
      </c>
      <c r="J21" s="36" t="s">
        <v>94</v>
      </c>
      <c r="K21" s="36" t="s">
        <v>46</v>
      </c>
    </row>
    <row r="22" spans="1:11" s="37" customFormat="1" ht="18.75">
      <c r="A22" s="32">
        <v>44949</v>
      </c>
      <c r="B22" s="33">
        <v>1.45</v>
      </c>
      <c r="C22" s="34">
        <v>16.645499999999998</v>
      </c>
      <c r="D22" s="34">
        <v>103.99297</v>
      </c>
      <c r="E22" s="35">
        <v>1033024.82124</v>
      </c>
      <c r="F22" s="35">
        <v>1847004.0462100001</v>
      </c>
      <c r="G22" s="36" t="s">
        <v>51</v>
      </c>
      <c r="H22" s="36" t="s">
        <v>360</v>
      </c>
      <c r="I22" s="36" t="s">
        <v>359</v>
      </c>
      <c r="J22" s="36" t="s">
        <v>94</v>
      </c>
      <c r="K22" s="36" t="s">
        <v>46</v>
      </c>
    </row>
    <row r="23" spans="1:11" s="37" customFormat="1" ht="18.75">
      <c r="A23" s="32">
        <v>44949</v>
      </c>
      <c r="B23" s="33">
        <v>1.45</v>
      </c>
      <c r="C23" s="34">
        <v>16.805620000000001</v>
      </c>
      <c r="D23" s="34">
        <v>103.96409</v>
      </c>
      <c r="E23" s="35">
        <v>1029491.03935</v>
      </c>
      <c r="F23" s="35">
        <v>1864695.7135300001</v>
      </c>
      <c r="G23" s="36" t="s">
        <v>51</v>
      </c>
      <c r="H23" s="36" t="s">
        <v>338</v>
      </c>
      <c r="I23" s="36" t="s">
        <v>339</v>
      </c>
      <c r="J23" s="36" t="s">
        <v>94</v>
      </c>
      <c r="K23" s="36" t="s">
        <v>46</v>
      </c>
    </row>
    <row r="24" spans="1:11" s="37" customFormat="1" ht="18.75">
      <c r="A24" s="32">
        <v>44949</v>
      </c>
      <c r="B24" s="33">
        <v>1.45</v>
      </c>
      <c r="C24" s="34">
        <v>16.88476</v>
      </c>
      <c r="D24" s="34">
        <v>103.70392</v>
      </c>
      <c r="E24" s="35">
        <v>1001477.04463</v>
      </c>
      <c r="F24" s="35">
        <v>1872795.3146500001</v>
      </c>
      <c r="G24" s="36" t="s">
        <v>51</v>
      </c>
      <c r="H24" s="36" t="s">
        <v>361</v>
      </c>
      <c r="I24" s="36" t="s">
        <v>362</v>
      </c>
      <c r="J24" s="36" t="s">
        <v>94</v>
      </c>
      <c r="K24" s="36" t="s">
        <v>46</v>
      </c>
    </row>
    <row r="25" spans="1:11" s="37" customFormat="1" ht="18.75">
      <c r="A25" s="32">
        <v>44949</v>
      </c>
      <c r="B25" s="33">
        <v>1.45</v>
      </c>
      <c r="C25" s="34">
        <v>16.577380000000002</v>
      </c>
      <c r="D25" s="34">
        <v>102.75021</v>
      </c>
      <c r="E25" s="35">
        <v>900309.31565799995</v>
      </c>
      <c r="F25" s="35">
        <v>1836545.3055700001</v>
      </c>
      <c r="G25" s="36" t="s">
        <v>51</v>
      </c>
      <c r="H25" s="36" t="s">
        <v>363</v>
      </c>
      <c r="I25" s="36" t="s">
        <v>239</v>
      </c>
      <c r="J25" s="36" t="s">
        <v>164</v>
      </c>
      <c r="K25" s="36" t="s">
        <v>46</v>
      </c>
    </row>
    <row r="26" spans="1:11" s="37" customFormat="1" ht="18.75">
      <c r="A26" s="32">
        <v>44949</v>
      </c>
      <c r="B26" s="33">
        <v>1.45</v>
      </c>
      <c r="C26" s="34">
        <v>16.585619999999999</v>
      </c>
      <c r="D26" s="34">
        <v>103.04675</v>
      </c>
      <c r="E26" s="35">
        <v>931987.27610899997</v>
      </c>
      <c r="F26" s="35">
        <v>1838075.0256699999</v>
      </c>
      <c r="G26" s="36" t="s">
        <v>51</v>
      </c>
      <c r="H26" s="36" t="s">
        <v>364</v>
      </c>
      <c r="I26" s="36" t="s">
        <v>166</v>
      </c>
      <c r="J26" s="36" t="s">
        <v>164</v>
      </c>
      <c r="K26" s="36" t="s">
        <v>46</v>
      </c>
    </row>
    <row r="27" spans="1:11" s="37" customFormat="1" ht="18.75">
      <c r="A27" s="32">
        <v>44949</v>
      </c>
      <c r="B27" s="33">
        <v>1.45</v>
      </c>
      <c r="C27" s="34">
        <v>16.59281</v>
      </c>
      <c r="D27" s="34">
        <v>103.04427</v>
      </c>
      <c r="E27" s="35">
        <v>931706.07743499998</v>
      </c>
      <c r="F27" s="35">
        <v>1838866.70743</v>
      </c>
      <c r="G27" s="36" t="s">
        <v>51</v>
      </c>
      <c r="H27" s="36" t="s">
        <v>364</v>
      </c>
      <c r="I27" s="36" t="s">
        <v>166</v>
      </c>
      <c r="J27" s="36" t="s">
        <v>164</v>
      </c>
      <c r="K27" s="36" t="s">
        <v>46</v>
      </c>
    </row>
    <row r="28" spans="1:11" s="37" customFormat="1" ht="18.75">
      <c r="A28" s="32">
        <v>44949</v>
      </c>
      <c r="B28" s="33">
        <v>1.45</v>
      </c>
      <c r="C28" s="34">
        <v>16.71838</v>
      </c>
      <c r="D28" s="34">
        <v>102.89172000000001</v>
      </c>
      <c r="E28" s="35">
        <v>915129.19963499997</v>
      </c>
      <c r="F28" s="35">
        <v>1852461.42047</v>
      </c>
      <c r="G28" s="36" t="s">
        <v>51</v>
      </c>
      <c r="H28" s="36" t="s">
        <v>235</v>
      </c>
      <c r="I28" s="36" t="s">
        <v>365</v>
      </c>
      <c r="J28" s="36" t="s">
        <v>164</v>
      </c>
      <c r="K28" s="36" t="s">
        <v>46</v>
      </c>
    </row>
    <row r="29" spans="1:11" s="37" customFormat="1" ht="18.75">
      <c r="A29" s="32">
        <v>44949</v>
      </c>
      <c r="B29" s="33">
        <v>1.45</v>
      </c>
      <c r="C29" s="34">
        <v>16.737559999999998</v>
      </c>
      <c r="D29" s="34">
        <v>101.92562</v>
      </c>
      <c r="E29" s="35">
        <v>811956.48486700002</v>
      </c>
      <c r="F29" s="35">
        <v>1852818.1062400001</v>
      </c>
      <c r="G29" s="36" t="s">
        <v>51</v>
      </c>
      <c r="H29" s="36" t="s">
        <v>366</v>
      </c>
      <c r="I29" s="36" t="s">
        <v>367</v>
      </c>
      <c r="J29" s="36" t="s">
        <v>164</v>
      </c>
      <c r="K29" s="36" t="s">
        <v>46</v>
      </c>
    </row>
    <row r="30" spans="1:11" s="37" customFormat="1" ht="18.75">
      <c r="A30" s="32">
        <v>44949</v>
      </c>
      <c r="B30" s="33">
        <v>1.45</v>
      </c>
      <c r="C30" s="34">
        <v>16.721699999999998</v>
      </c>
      <c r="D30" s="34">
        <v>102.89228</v>
      </c>
      <c r="E30" s="35">
        <v>915181.80897200003</v>
      </c>
      <c r="F30" s="35">
        <v>1852830.5689399999</v>
      </c>
      <c r="G30" s="36" t="s">
        <v>51</v>
      </c>
      <c r="H30" s="36" t="s">
        <v>235</v>
      </c>
      <c r="I30" s="36" t="s">
        <v>365</v>
      </c>
      <c r="J30" s="36" t="s">
        <v>164</v>
      </c>
      <c r="K30" s="36" t="s">
        <v>46</v>
      </c>
    </row>
    <row r="31" spans="1:11" s="37" customFormat="1" ht="18.75">
      <c r="A31" s="32">
        <v>44949</v>
      </c>
      <c r="B31" s="33">
        <v>1.45</v>
      </c>
      <c r="C31" s="34">
        <v>16.729089999999999</v>
      </c>
      <c r="D31" s="34">
        <v>103.01485</v>
      </c>
      <c r="E31" s="35">
        <v>928257.28174899996</v>
      </c>
      <c r="F31" s="35">
        <v>1853910.09956</v>
      </c>
      <c r="G31" s="36" t="s">
        <v>51</v>
      </c>
      <c r="H31" s="36" t="s">
        <v>368</v>
      </c>
      <c r="I31" s="36" t="s">
        <v>167</v>
      </c>
      <c r="J31" s="36" t="s">
        <v>164</v>
      </c>
      <c r="K31" s="36" t="s">
        <v>46</v>
      </c>
    </row>
    <row r="32" spans="1:11" s="37" customFormat="1" ht="18.75">
      <c r="A32" s="32">
        <v>44949</v>
      </c>
      <c r="B32" s="33">
        <v>1.45</v>
      </c>
      <c r="C32" s="34">
        <v>16.94988</v>
      </c>
      <c r="D32" s="34">
        <v>102.75188</v>
      </c>
      <c r="E32" s="35">
        <v>899706.99080000003</v>
      </c>
      <c r="F32" s="35">
        <v>1877829.74373</v>
      </c>
      <c r="G32" s="36" t="s">
        <v>51</v>
      </c>
      <c r="H32" s="36" t="s">
        <v>369</v>
      </c>
      <c r="I32" s="36" t="s">
        <v>370</v>
      </c>
      <c r="J32" s="36" t="s">
        <v>164</v>
      </c>
      <c r="K32" s="36" t="s">
        <v>46</v>
      </c>
    </row>
    <row r="33" spans="1:11" s="37" customFormat="1" ht="18.75">
      <c r="A33" s="32">
        <v>44949</v>
      </c>
      <c r="B33" s="33">
        <v>1.45</v>
      </c>
      <c r="C33" s="34">
        <v>16.99447</v>
      </c>
      <c r="D33" s="34">
        <v>102.72161</v>
      </c>
      <c r="E33" s="35">
        <v>896384.53670000006</v>
      </c>
      <c r="F33" s="35">
        <v>1882709.7239699999</v>
      </c>
      <c r="G33" s="36" t="s">
        <v>51</v>
      </c>
      <c r="H33" s="36" t="s">
        <v>371</v>
      </c>
      <c r="I33" s="36" t="s">
        <v>370</v>
      </c>
      <c r="J33" s="36" t="s">
        <v>164</v>
      </c>
      <c r="K33" s="36" t="s">
        <v>46</v>
      </c>
    </row>
    <row r="34" spans="1:11" s="37" customFormat="1" ht="18.75">
      <c r="A34" s="32">
        <v>44949</v>
      </c>
      <c r="B34" s="33">
        <v>1.45</v>
      </c>
      <c r="C34" s="34">
        <v>13.525169999999999</v>
      </c>
      <c r="D34" s="34">
        <v>101.34483</v>
      </c>
      <c r="E34" s="35">
        <v>753794.80879299995</v>
      </c>
      <c r="F34" s="35">
        <v>1496428.5434300001</v>
      </c>
      <c r="G34" s="36" t="s">
        <v>51</v>
      </c>
      <c r="H34" s="36" t="s">
        <v>372</v>
      </c>
      <c r="I34" s="36" t="s">
        <v>373</v>
      </c>
      <c r="J34" s="36" t="s">
        <v>153</v>
      </c>
      <c r="K34" s="36" t="s">
        <v>46</v>
      </c>
    </row>
    <row r="35" spans="1:11" s="37" customFormat="1" ht="18.75">
      <c r="A35" s="32">
        <v>44949</v>
      </c>
      <c r="B35" s="33">
        <v>1.45</v>
      </c>
      <c r="C35" s="34">
        <v>13.769679999999999</v>
      </c>
      <c r="D35" s="34">
        <v>101.52096</v>
      </c>
      <c r="E35" s="35">
        <v>772587.89955900004</v>
      </c>
      <c r="F35" s="35">
        <v>1523682.3296699999</v>
      </c>
      <c r="G35" s="36" t="s">
        <v>51</v>
      </c>
      <c r="H35" s="36" t="s">
        <v>374</v>
      </c>
      <c r="I35" s="36" t="s">
        <v>375</v>
      </c>
      <c r="J35" s="36" t="s">
        <v>153</v>
      </c>
      <c r="K35" s="36" t="s">
        <v>46</v>
      </c>
    </row>
    <row r="36" spans="1:11" s="37" customFormat="1" ht="18.75">
      <c r="A36" s="32">
        <v>44949</v>
      </c>
      <c r="B36" s="33">
        <v>1.45</v>
      </c>
      <c r="C36" s="34">
        <v>13.77303</v>
      </c>
      <c r="D36" s="34">
        <v>101.52149</v>
      </c>
      <c r="E36" s="35">
        <v>772641.35360200005</v>
      </c>
      <c r="F36" s="35">
        <v>1524053.73755</v>
      </c>
      <c r="G36" s="36" t="s">
        <v>51</v>
      </c>
      <c r="H36" s="36" t="s">
        <v>374</v>
      </c>
      <c r="I36" s="36" t="s">
        <v>375</v>
      </c>
      <c r="J36" s="36" t="s">
        <v>153</v>
      </c>
      <c r="K36" s="36" t="s">
        <v>46</v>
      </c>
    </row>
    <row r="37" spans="1:11" s="37" customFormat="1" ht="18.75">
      <c r="A37" s="32">
        <v>44949</v>
      </c>
      <c r="B37" s="33">
        <v>1.45</v>
      </c>
      <c r="C37" s="34">
        <v>13.05655</v>
      </c>
      <c r="D37" s="34">
        <v>101.07379</v>
      </c>
      <c r="E37" s="35">
        <v>724877.97525300004</v>
      </c>
      <c r="F37" s="35">
        <v>1444309.0721799999</v>
      </c>
      <c r="G37" s="36" t="s">
        <v>51</v>
      </c>
      <c r="H37" s="36" t="s">
        <v>376</v>
      </c>
      <c r="I37" s="36" t="s">
        <v>128</v>
      </c>
      <c r="J37" s="36" t="s">
        <v>127</v>
      </c>
      <c r="K37" s="36" t="s">
        <v>46</v>
      </c>
    </row>
    <row r="38" spans="1:11" s="37" customFormat="1" ht="18.75">
      <c r="A38" s="32">
        <v>44949</v>
      </c>
      <c r="B38" s="33">
        <v>1.45</v>
      </c>
      <c r="C38" s="34">
        <v>15.8155</v>
      </c>
      <c r="D38" s="34">
        <v>101.88155999999999</v>
      </c>
      <c r="E38" s="35">
        <v>808695.51747800002</v>
      </c>
      <c r="F38" s="35">
        <v>1750644.09378</v>
      </c>
      <c r="G38" s="36" t="s">
        <v>51</v>
      </c>
      <c r="H38" s="36" t="s">
        <v>377</v>
      </c>
      <c r="I38" s="36" t="s">
        <v>325</v>
      </c>
      <c r="J38" s="36" t="s">
        <v>100</v>
      </c>
      <c r="K38" s="36" t="s">
        <v>46</v>
      </c>
    </row>
    <row r="39" spans="1:11" s="37" customFormat="1" ht="18.75">
      <c r="A39" s="32">
        <v>44949</v>
      </c>
      <c r="B39" s="33">
        <v>1.45</v>
      </c>
      <c r="C39" s="34">
        <v>15.840949999999999</v>
      </c>
      <c r="D39" s="34">
        <v>101.48611</v>
      </c>
      <c r="E39" s="35">
        <v>766273.80404700001</v>
      </c>
      <c r="F39" s="35">
        <v>1752919.91004</v>
      </c>
      <c r="G39" s="36" t="s">
        <v>51</v>
      </c>
      <c r="H39" s="36" t="s">
        <v>378</v>
      </c>
      <c r="I39" s="36" t="s">
        <v>279</v>
      </c>
      <c r="J39" s="36" t="s">
        <v>100</v>
      </c>
      <c r="K39" s="36" t="s">
        <v>46</v>
      </c>
    </row>
    <row r="40" spans="1:11" s="37" customFormat="1" ht="18.75">
      <c r="A40" s="32">
        <v>44949</v>
      </c>
      <c r="B40" s="33">
        <v>1.45</v>
      </c>
      <c r="C40" s="34">
        <v>16.066559999999999</v>
      </c>
      <c r="D40" s="34">
        <v>101.75046</v>
      </c>
      <c r="E40" s="35">
        <v>794274.78840199998</v>
      </c>
      <c r="F40" s="35">
        <v>1778253.7665500001</v>
      </c>
      <c r="G40" s="36" t="s">
        <v>51</v>
      </c>
      <c r="H40" s="36" t="s">
        <v>379</v>
      </c>
      <c r="I40" s="36" t="s">
        <v>170</v>
      </c>
      <c r="J40" s="36" t="s">
        <v>100</v>
      </c>
      <c r="K40" s="36" t="s">
        <v>46</v>
      </c>
    </row>
    <row r="41" spans="1:11" s="37" customFormat="1" ht="18.75">
      <c r="A41" s="32">
        <v>44949</v>
      </c>
      <c r="B41" s="33">
        <v>1.45</v>
      </c>
      <c r="C41" s="34">
        <v>16.069929999999999</v>
      </c>
      <c r="D41" s="34">
        <v>101.751</v>
      </c>
      <c r="E41" s="35">
        <v>794327.63878399995</v>
      </c>
      <c r="F41" s="35">
        <v>1778627.6748500001</v>
      </c>
      <c r="G41" s="36" t="s">
        <v>51</v>
      </c>
      <c r="H41" s="36" t="s">
        <v>380</v>
      </c>
      <c r="I41" s="36" t="s">
        <v>170</v>
      </c>
      <c r="J41" s="36" t="s">
        <v>100</v>
      </c>
      <c r="K41" s="36" t="s">
        <v>46</v>
      </c>
    </row>
    <row r="42" spans="1:11" s="37" customFormat="1" ht="18.75">
      <c r="A42" s="32">
        <v>44949</v>
      </c>
      <c r="B42" s="33">
        <v>1.45</v>
      </c>
      <c r="C42" s="34">
        <v>16.107559999999999</v>
      </c>
      <c r="D42" s="34">
        <v>101.68452000000001</v>
      </c>
      <c r="E42" s="35">
        <v>787156.35643299995</v>
      </c>
      <c r="F42" s="35">
        <v>1782700.5051500001</v>
      </c>
      <c r="G42" s="36" t="s">
        <v>51</v>
      </c>
      <c r="H42" s="36" t="s">
        <v>168</v>
      </c>
      <c r="I42" s="36" t="s">
        <v>170</v>
      </c>
      <c r="J42" s="36" t="s">
        <v>100</v>
      </c>
      <c r="K42" s="36" t="s">
        <v>46</v>
      </c>
    </row>
    <row r="43" spans="1:11" s="37" customFormat="1" ht="18.75">
      <c r="A43" s="32">
        <v>44949</v>
      </c>
      <c r="B43" s="33">
        <v>1.45</v>
      </c>
      <c r="C43" s="34">
        <v>16.146450000000002</v>
      </c>
      <c r="D43" s="34">
        <v>101.61024</v>
      </c>
      <c r="E43" s="35">
        <v>779151.53707399999</v>
      </c>
      <c r="F43" s="35">
        <v>1786904.1631</v>
      </c>
      <c r="G43" s="36" t="s">
        <v>51</v>
      </c>
      <c r="H43" s="36" t="s">
        <v>171</v>
      </c>
      <c r="I43" s="36" t="s">
        <v>170</v>
      </c>
      <c r="J43" s="36" t="s">
        <v>100</v>
      </c>
      <c r="K43" s="36" t="s">
        <v>46</v>
      </c>
    </row>
    <row r="44" spans="1:11" s="37" customFormat="1" ht="18.75">
      <c r="A44" s="32">
        <v>44949</v>
      </c>
      <c r="B44" s="33">
        <v>1.45</v>
      </c>
      <c r="C44" s="34">
        <v>16.149830000000001</v>
      </c>
      <c r="D44" s="34">
        <v>101.6108</v>
      </c>
      <c r="E44" s="35">
        <v>779206.715631</v>
      </c>
      <c r="F44" s="35">
        <v>1787279.13537</v>
      </c>
      <c r="G44" s="36" t="s">
        <v>51</v>
      </c>
      <c r="H44" s="36" t="s">
        <v>171</v>
      </c>
      <c r="I44" s="36" t="s">
        <v>170</v>
      </c>
      <c r="J44" s="36" t="s">
        <v>100</v>
      </c>
      <c r="K44" s="36" t="s">
        <v>46</v>
      </c>
    </row>
    <row r="45" spans="1:11" s="37" customFormat="1" ht="18.75">
      <c r="A45" s="32">
        <v>44949</v>
      </c>
      <c r="B45" s="33">
        <v>1.45</v>
      </c>
      <c r="C45" s="34">
        <v>16.155999999999999</v>
      </c>
      <c r="D45" s="34">
        <v>101.68472</v>
      </c>
      <c r="E45" s="35">
        <v>787107.88637800002</v>
      </c>
      <c r="F45" s="35">
        <v>1788064.0233100001</v>
      </c>
      <c r="G45" s="36" t="s">
        <v>51</v>
      </c>
      <c r="H45" s="36" t="s">
        <v>168</v>
      </c>
      <c r="I45" s="36" t="s">
        <v>170</v>
      </c>
      <c r="J45" s="36" t="s">
        <v>100</v>
      </c>
      <c r="K45" s="36" t="s">
        <v>46</v>
      </c>
    </row>
    <row r="46" spans="1:11" s="37" customFormat="1" ht="18.75">
      <c r="A46" s="32">
        <v>44949</v>
      </c>
      <c r="B46" s="33">
        <v>1.45</v>
      </c>
      <c r="C46" s="34">
        <v>16.168469999999999</v>
      </c>
      <c r="D46" s="34">
        <v>101.50994</v>
      </c>
      <c r="E46" s="35">
        <v>768389.28040799999</v>
      </c>
      <c r="F46" s="35">
        <v>1789208.46798</v>
      </c>
      <c r="G46" s="36" t="s">
        <v>51</v>
      </c>
      <c r="H46" s="36" t="s">
        <v>237</v>
      </c>
      <c r="I46" s="36" t="s">
        <v>170</v>
      </c>
      <c r="J46" s="36" t="s">
        <v>100</v>
      </c>
      <c r="K46" s="36" t="s">
        <v>46</v>
      </c>
    </row>
    <row r="47" spans="1:11" s="37" customFormat="1" ht="18.75">
      <c r="A47" s="32">
        <v>44949</v>
      </c>
      <c r="B47" s="33">
        <v>1.45</v>
      </c>
      <c r="C47" s="34">
        <v>16.173400000000001</v>
      </c>
      <c r="D47" s="34">
        <v>101.66783</v>
      </c>
      <c r="E47" s="35">
        <v>785275.53886700002</v>
      </c>
      <c r="F47" s="35">
        <v>1789967.0121200001</v>
      </c>
      <c r="G47" s="36" t="s">
        <v>51</v>
      </c>
      <c r="H47" s="36" t="s">
        <v>171</v>
      </c>
      <c r="I47" s="36" t="s">
        <v>170</v>
      </c>
      <c r="J47" s="36" t="s">
        <v>100</v>
      </c>
      <c r="K47" s="36" t="s">
        <v>46</v>
      </c>
    </row>
    <row r="48" spans="1:11" s="37" customFormat="1" ht="18.75">
      <c r="A48" s="32">
        <v>44949</v>
      </c>
      <c r="B48" s="33">
        <v>1.45</v>
      </c>
      <c r="C48" s="34">
        <v>16.176780000000001</v>
      </c>
      <c r="D48" s="34">
        <v>101.66842</v>
      </c>
      <c r="E48" s="35">
        <v>785333.80858700001</v>
      </c>
      <c r="F48" s="35">
        <v>1790342.05953</v>
      </c>
      <c r="G48" s="36" t="s">
        <v>51</v>
      </c>
      <c r="H48" s="36" t="s">
        <v>171</v>
      </c>
      <c r="I48" s="36" t="s">
        <v>170</v>
      </c>
      <c r="J48" s="36" t="s">
        <v>100</v>
      </c>
      <c r="K48" s="36" t="s">
        <v>46</v>
      </c>
    </row>
    <row r="49" spans="1:11" s="37" customFormat="1" ht="18.75">
      <c r="A49" s="32">
        <v>44949</v>
      </c>
      <c r="B49" s="33">
        <v>1.45</v>
      </c>
      <c r="C49" s="34">
        <v>16.290649999999999</v>
      </c>
      <c r="D49" s="34">
        <v>102.28785999999999</v>
      </c>
      <c r="E49" s="35">
        <v>851423.92138099996</v>
      </c>
      <c r="F49" s="35">
        <v>1803916.53265</v>
      </c>
      <c r="G49" s="36" t="s">
        <v>51</v>
      </c>
      <c r="H49" s="36" t="s">
        <v>381</v>
      </c>
      <c r="I49" s="36" t="s">
        <v>189</v>
      </c>
      <c r="J49" s="36" t="s">
        <v>100</v>
      </c>
      <c r="K49" s="36" t="s">
        <v>46</v>
      </c>
    </row>
    <row r="50" spans="1:11" s="37" customFormat="1" ht="18.75">
      <c r="A50" s="32">
        <v>44949</v>
      </c>
      <c r="B50" s="33">
        <v>1.45</v>
      </c>
      <c r="C50" s="34">
        <v>16.293990000000001</v>
      </c>
      <c r="D50" s="34">
        <v>102.28841</v>
      </c>
      <c r="E50" s="35">
        <v>851476.799367</v>
      </c>
      <c r="F50" s="35">
        <v>1804287.4599599999</v>
      </c>
      <c r="G50" s="36" t="s">
        <v>51</v>
      </c>
      <c r="H50" s="36" t="s">
        <v>381</v>
      </c>
      <c r="I50" s="36" t="s">
        <v>189</v>
      </c>
      <c r="J50" s="36" t="s">
        <v>100</v>
      </c>
      <c r="K50" s="36" t="s">
        <v>46</v>
      </c>
    </row>
    <row r="51" spans="1:11" s="37" customFormat="1" ht="18.75">
      <c r="A51" s="32">
        <v>44949</v>
      </c>
      <c r="B51" s="33">
        <v>1.45</v>
      </c>
      <c r="C51" s="34">
        <v>16.579999999999998</v>
      </c>
      <c r="D51" s="34">
        <v>101.91142000000001</v>
      </c>
      <c r="E51" s="35">
        <v>810695.644738</v>
      </c>
      <c r="F51" s="35">
        <v>1835347.4183400001</v>
      </c>
      <c r="G51" s="36" t="s">
        <v>51</v>
      </c>
      <c r="H51" s="36" t="s">
        <v>382</v>
      </c>
      <c r="I51" s="36" t="s">
        <v>383</v>
      </c>
      <c r="J51" s="36" t="s">
        <v>100</v>
      </c>
      <c r="K51" s="36" t="s">
        <v>46</v>
      </c>
    </row>
    <row r="52" spans="1:11" s="37" customFormat="1" ht="18.75">
      <c r="A52" s="32">
        <v>44949</v>
      </c>
      <c r="B52" s="33">
        <v>1.45</v>
      </c>
      <c r="C52" s="34">
        <v>19.516850000000002</v>
      </c>
      <c r="D52" s="34">
        <v>100.0406</v>
      </c>
      <c r="E52" s="35">
        <v>609185.14703200001</v>
      </c>
      <c r="F52" s="35">
        <v>2158348.6434499999</v>
      </c>
      <c r="G52" s="36" t="s">
        <v>51</v>
      </c>
      <c r="H52" s="36" t="s">
        <v>71</v>
      </c>
      <c r="I52" s="36" t="s">
        <v>71</v>
      </c>
      <c r="J52" s="36" t="s">
        <v>69</v>
      </c>
      <c r="K52" s="36" t="s">
        <v>46</v>
      </c>
    </row>
    <row r="53" spans="1:11" s="37" customFormat="1" ht="18.75">
      <c r="A53" s="32">
        <v>44949</v>
      </c>
      <c r="B53" s="33">
        <v>1.45</v>
      </c>
      <c r="C53" s="34">
        <v>17.480399999999999</v>
      </c>
      <c r="D53" s="34">
        <v>104.57042</v>
      </c>
      <c r="E53" s="35">
        <v>1092172.11139</v>
      </c>
      <c r="F53" s="35">
        <v>1941366.8350500001</v>
      </c>
      <c r="G53" s="36" t="s">
        <v>51</v>
      </c>
      <c r="H53" s="36" t="s">
        <v>158</v>
      </c>
      <c r="I53" s="36" t="s">
        <v>158</v>
      </c>
      <c r="J53" s="36" t="s">
        <v>156</v>
      </c>
      <c r="K53" s="36" t="s">
        <v>46</v>
      </c>
    </row>
    <row r="54" spans="1:11" s="37" customFormat="1" ht="18.75">
      <c r="A54" s="32">
        <v>44949</v>
      </c>
      <c r="B54" s="33">
        <v>1.45</v>
      </c>
      <c r="C54" s="34">
        <v>17.483730000000001</v>
      </c>
      <c r="D54" s="34">
        <v>104.57101</v>
      </c>
      <c r="E54" s="35">
        <v>1092224.15812</v>
      </c>
      <c r="F54" s="35">
        <v>1941738.51691</v>
      </c>
      <c r="G54" s="36" t="s">
        <v>51</v>
      </c>
      <c r="H54" s="36" t="s">
        <v>158</v>
      </c>
      <c r="I54" s="36" t="s">
        <v>158</v>
      </c>
      <c r="J54" s="36" t="s">
        <v>156</v>
      </c>
      <c r="K54" s="36" t="s">
        <v>46</v>
      </c>
    </row>
    <row r="55" spans="1:11" s="37" customFormat="1" ht="18.75">
      <c r="A55" s="32">
        <v>44949</v>
      </c>
      <c r="B55" s="33">
        <v>1.45</v>
      </c>
      <c r="C55" s="34">
        <v>17.583780000000001</v>
      </c>
      <c r="D55" s="34">
        <v>104.51642</v>
      </c>
      <c r="E55" s="35">
        <v>1086082.7928899999</v>
      </c>
      <c r="F55" s="35">
        <v>1952679.85308</v>
      </c>
      <c r="G55" s="36" t="s">
        <v>51</v>
      </c>
      <c r="H55" s="36" t="s">
        <v>384</v>
      </c>
      <c r="I55" s="36" t="s">
        <v>385</v>
      </c>
      <c r="J55" s="36" t="s">
        <v>156</v>
      </c>
      <c r="K55" s="36" t="s">
        <v>46</v>
      </c>
    </row>
    <row r="56" spans="1:11" s="37" customFormat="1" ht="18.75">
      <c r="A56" s="32">
        <v>44949</v>
      </c>
      <c r="B56" s="33">
        <v>1.45</v>
      </c>
      <c r="C56" s="34">
        <v>17.60426</v>
      </c>
      <c r="D56" s="34">
        <v>104.36971</v>
      </c>
      <c r="E56" s="35">
        <v>1070393.08916</v>
      </c>
      <c r="F56" s="35">
        <v>1954503.9870199999</v>
      </c>
      <c r="G56" s="36" t="s">
        <v>51</v>
      </c>
      <c r="H56" s="36" t="s">
        <v>386</v>
      </c>
      <c r="I56" s="36" t="s">
        <v>157</v>
      </c>
      <c r="J56" s="36" t="s">
        <v>156</v>
      </c>
      <c r="K56" s="36" t="s">
        <v>46</v>
      </c>
    </row>
    <row r="57" spans="1:11" s="37" customFormat="1" ht="18.75">
      <c r="A57" s="32">
        <v>44949</v>
      </c>
      <c r="B57" s="33">
        <v>1.45</v>
      </c>
      <c r="C57" s="34">
        <v>14.45519</v>
      </c>
      <c r="D57" s="34">
        <v>102.49057000000001</v>
      </c>
      <c r="E57" s="35">
        <v>876400.82205299998</v>
      </c>
      <c r="F57" s="35">
        <v>1600933.65708</v>
      </c>
      <c r="G57" s="36" t="s">
        <v>51</v>
      </c>
      <c r="H57" s="36" t="s">
        <v>387</v>
      </c>
      <c r="I57" s="36" t="s">
        <v>388</v>
      </c>
      <c r="J57" s="36" t="s">
        <v>177</v>
      </c>
      <c r="K57" s="36" t="s">
        <v>46</v>
      </c>
    </row>
    <row r="58" spans="1:11" s="37" customFormat="1" ht="18.75">
      <c r="A58" s="32">
        <v>44949</v>
      </c>
      <c r="B58" s="33">
        <v>1.45</v>
      </c>
      <c r="C58" s="34">
        <v>14.45851</v>
      </c>
      <c r="D58" s="34">
        <v>102.49112</v>
      </c>
      <c r="E58" s="35">
        <v>876454.593536</v>
      </c>
      <c r="F58" s="35">
        <v>1601302.3521499999</v>
      </c>
      <c r="G58" s="36" t="s">
        <v>51</v>
      </c>
      <c r="H58" s="36" t="s">
        <v>387</v>
      </c>
      <c r="I58" s="36" t="s">
        <v>388</v>
      </c>
      <c r="J58" s="36" t="s">
        <v>177</v>
      </c>
      <c r="K58" s="36" t="s">
        <v>46</v>
      </c>
    </row>
    <row r="59" spans="1:11" s="37" customFormat="1" ht="18.75">
      <c r="A59" s="32">
        <v>44949</v>
      </c>
      <c r="B59" s="33">
        <v>1.45</v>
      </c>
      <c r="C59" s="34">
        <v>14.688470000000001</v>
      </c>
      <c r="D59" s="34">
        <v>101.3082</v>
      </c>
      <c r="E59" s="35">
        <v>748563.34519000002</v>
      </c>
      <c r="F59" s="35">
        <v>1625139.8951699999</v>
      </c>
      <c r="G59" s="36" t="s">
        <v>51</v>
      </c>
      <c r="H59" s="36" t="s">
        <v>389</v>
      </c>
      <c r="I59" s="36" t="s">
        <v>390</v>
      </c>
      <c r="J59" s="36" t="s">
        <v>177</v>
      </c>
      <c r="K59" s="36" t="s">
        <v>46</v>
      </c>
    </row>
    <row r="60" spans="1:11" s="37" customFormat="1" ht="18.75">
      <c r="A60" s="32">
        <v>44949</v>
      </c>
      <c r="B60" s="33">
        <v>1.45</v>
      </c>
      <c r="C60" s="34">
        <v>14.75295</v>
      </c>
      <c r="D60" s="34">
        <v>102.12117000000001</v>
      </c>
      <c r="E60" s="35">
        <v>836076.89451000001</v>
      </c>
      <c r="F60" s="35">
        <v>1633334.1839600001</v>
      </c>
      <c r="G60" s="36" t="s">
        <v>51</v>
      </c>
      <c r="H60" s="36" t="s">
        <v>391</v>
      </c>
      <c r="I60" s="36" t="s">
        <v>70</v>
      </c>
      <c r="J60" s="36" t="s">
        <v>177</v>
      </c>
      <c r="K60" s="36" t="s">
        <v>46</v>
      </c>
    </row>
    <row r="61" spans="1:11" s="37" customFormat="1" ht="18.75">
      <c r="A61" s="32">
        <v>44949</v>
      </c>
      <c r="B61" s="33">
        <v>1.45</v>
      </c>
      <c r="C61" s="34">
        <v>14.997999999999999</v>
      </c>
      <c r="D61" s="34">
        <v>101.84592000000001</v>
      </c>
      <c r="E61" s="35">
        <v>806070.24639600003</v>
      </c>
      <c r="F61" s="35">
        <v>1660073.0813200001</v>
      </c>
      <c r="G61" s="36" t="s">
        <v>51</v>
      </c>
      <c r="H61" s="36" t="s">
        <v>226</v>
      </c>
      <c r="I61" s="36" t="s">
        <v>227</v>
      </c>
      <c r="J61" s="36" t="s">
        <v>177</v>
      </c>
      <c r="K61" s="36" t="s">
        <v>46</v>
      </c>
    </row>
    <row r="62" spans="1:11" s="37" customFormat="1" ht="18.75">
      <c r="A62" s="32">
        <v>44949</v>
      </c>
      <c r="B62" s="33">
        <v>1.45</v>
      </c>
      <c r="C62" s="34">
        <v>15.10676</v>
      </c>
      <c r="D62" s="34">
        <v>102.43554</v>
      </c>
      <c r="E62" s="35">
        <v>869354.90575000003</v>
      </c>
      <c r="F62" s="35">
        <v>1673022.66065</v>
      </c>
      <c r="G62" s="36" t="s">
        <v>51</v>
      </c>
      <c r="H62" s="36" t="s">
        <v>392</v>
      </c>
      <c r="I62" s="36" t="s">
        <v>232</v>
      </c>
      <c r="J62" s="36" t="s">
        <v>177</v>
      </c>
      <c r="K62" s="36" t="s">
        <v>46</v>
      </c>
    </row>
    <row r="63" spans="1:11" s="37" customFormat="1" ht="18.75">
      <c r="A63" s="32">
        <v>44949</v>
      </c>
      <c r="B63" s="33">
        <v>1.45</v>
      </c>
      <c r="C63" s="34">
        <v>15.120749999999999</v>
      </c>
      <c r="D63" s="34">
        <v>101.40164</v>
      </c>
      <c r="E63" s="35">
        <v>758114.52070999995</v>
      </c>
      <c r="F63" s="35">
        <v>1673093.27562</v>
      </c>
      <c r="G63" s="36" t="s">
        <v>51</v>
      </c>
      <c r="H63" s="36" t="s">
        <v>393</v>
      </c>
      <c r="I63" s="36" t="s">
        <v>229</v>
      </c>
      <c r="J63" s="36" t="s">
        <v>177</v>
      </c>
      <c r="K63" s="36" t="s">
        <v>46</v>
      </c>
    </row>
    <row r="64" spans="1:11" s="37" customFormat="1" ht="18.75">
      <c r="A64" s="32">
        <v>44949</v>
      </c>
      <c r="B64" s="33">
        <v>1.45</v>
      </c>
      <c r="C64" s="34">
        <v>15.119260000000001</v>
      </c>
      <c r="D64" s="34">
        <v>102.66095</v>
      </c>
      <c r="E64" s="35">
        <v>893593.46424700005</v>
      </c>
      <c r="F64" s="35">
        <v>1674799.77578</v>
      </c>
      <c r="G64" s="36" t="s">
        <v>51</v>
      </c>
      <c r="H64" s="36" t="s">
        <v>394</v>
      </c>
      <c r="I64" s="36" t="s">
        <v>395</v>
      </c>
      <c r="J64" s="36" t="s">
        <v>177</v>
      </c>
      <c r="K64" s="36" t="s">
        <v>46</v>
      </c>
    </row>
    <row r="65" spans="1:11" s="37" customFormat="1" ht="18.75">
      <c r="A65" s="32">
        <v>44949</v>
      </c>
      <c r="B65" s="33">
        <v>1.45</v>
      </c>
      <c r="C65" s="34">
        <v>15.166079999999999</v>
      </c>
      <c r="D65" s="34">
        <v>102.25037</v>
      </c>
      <c r="E65" s="35">
        <v>849330.72191199998</v>
      </c>
      <c r="F65" s="35">
        <v>1679289.62796</v>
      </c>
      <c r="G65" s="36" t="s">
        <v>51</v>
      </c>
      <c r="H65" s="36" t="s">
        <v>230</v>
      </c>
      <c r="I65" s="36" t="s">
        <v>230</v>
      </c>
      <c r="J65" s="36" t="s">
        <v>177</v>
      </c>
      <c r="K65" s="36" t="s">
        <v>46</v>
      </c>
    </row>
    <row r="66" spans="1:11" s="37" customFormat="1" ht="18.75">
      <c r="A66" s="32">
        <v>44949</v>
      </c>
      <c r="B66" s="33">
        <v>1.45</v>
      </c>
      <c r="C66" s="34">
        <v>15.258599999999999</v>
      </c>
      <c r="D66" s="34">
        <v>100.38551</v>
      </c>
      <c r="E66" s="35">
        <v>648784.72743700002</v>
      </c>
      <c r="F66" s="35">
        <v>1687402.1302499999</v>
      </c>
      <c r="G66" s="36" t="s">
        <v>51</v>
      </c>
      <c r="H66" s="36" t="s">
        <v>396</v>
      </c>
      <c r="I66" s="36" t="s">
        <v>396</v>
      </c>
      <c r="J66" s="36" t="s">
        <v>96</v>
      </c>
      <c r="K66" s="36" t="s">
        <v>46</v>
      </c>
    </row>
    <row r="67" spans="1:11" s="37" customFormat="1" ht="18.75">
      <c r="A67" s="32">
        <v>44949</v>
      </c>
      <c r="B67" s="33">
        <v>1.45</v>
      </c>
      <c r="C67" s="34">
        <v>15.574439999999999</v>
      </c>
      <c r="D67" s="34">
        <v>100.29391</v>
      </c>
      <c r="E67" s="35">
        <v>638736.83869100001</v>
      </c>
      <c r="F67" s="35">
        <v>1722283.87852</v>
      </c>
      <c r="G67" s="36" t="s">
        <v>51</v>
      </c>
      <c r="H67" s="36" t="s">
        <v>397</v>
      </c>
      <c r="I67" s="36" t="s">
        <v>398</v>
      </c>
      <c r="J67" s="36" t="s">
        <v>96</v>
      </c>
      <c r="K67" s="36" t="s">
        <v>46</v>
      </c>
    </row>
    <row r="68" spans="1:11" s="37" customFormat="1" ht="18.75">
      <c r="A68" s="32">
        <v>44949</v>
      </c>
      <c r="B68" s="33">
        <v>1.45</v>
      </c>
      <c r="C68" s="34">
        <v>15.57502</v>
      </c>
      <c r="D68" s="34">
        <v>100.28991000000001</v>
      </c>
      <c r="E68" s="35">
        <v>638307.49643900001</v>
      </c>
      <c r="F68" s="35">
        <v>1722345.4490799999</v>
      </c>
      <c r="G68" s="36" t="s">
        <v>51</v>
      </c>
      <c r="H68" s="36" t="s">
        <v>397</v>
      </c>
      <c r="I68" s="36" t="s">
        <v>398</v>
      </c>
      <c r="J68" s="36" t="s">
        <v>96</v>
      </c>
      <c r="K68" s="36" t="s">
        <v>46</v>
      </c>
    </row>
    <row r="69" spans="1:11" s="37" customFormat="1" ht="18.75">
      <c r="A69" s="32">
        <v>44949</v>
      </c>
      <c r="B69" s="33">
        <v>1.45</v>
      </c>
      <c r="C69" s="34">
        <v>15.57798</v>
      </c>
      <c r="D69" s="34">
        <v>100.29446</v>
      </c>
      <c r="E69" s="35">
        <v>638793.4436</v>
      </c>
      <c r="F69" s="35">
        <v>1722675.88222</v>
      </c>
      <c r="G69" s="36" t="s">
        <v>51</v>
      </c>
      <c r="H69" s="36" t="s">
        <v>397</v>
      </c>
      <c r="I69" s="36" t="s">
        <v>398</v>
      </c>
      <c r="J69" s="36" t="s">
        <v>96</v>
      </c>
      <c r="K69" s="36" t="s">
        <v>46</v>
      </c>
    </row>
    <row r="70" spans="1:11" s="37" customFormat="1" ht="18.75">
      <c r="A70" s="32">
        <v>44949</v>
      </c>
      <c r="B70" s="33">
        <v>1.45</v>
      </c>
      <c r="C70" s="34">
        <v>15.57856</v>
      </c>
      <c r="D70" s="34">
        <v>100.29042</v>
      </c>
      <c r="E70" s="35">
        <v>638359.81891000003</v>
      </c>
      <c r="F70" s="35">
        <v>1722737.4252299999</v>
      </c>
      <c r="G70" s="36" t="s">
        <v>51</v>
      </c>
      <c r="H70" s="36" t="s">
        <v>397</v>
      </c>
      <c r="I70" s="36" t="s">
        <v>398</v>
      </c>
      <c r="J70" s="36" t="s">
        <v>96</v>
      </c>
      <c r="K70" s="36" t="s">
        <v>46</v>
      </c>
    </row>
    <row r="71" spans="1:11" s="37" customFormat="1" ht="18.75">
      <c r="A71" s="32">
        <v>44949</v>
      </c>
      <c r="B71" s="33">
        <v>1.45</v>
      </c>
      <c r="C71" s="34">
        <v>15.70632</v>
      </c>
      <c r="D71" s="34">
        <v>99.371170000000006</v>
      </c>
      <c r="E71" s="35">
        <v>539769.78740599996</v>
      </c>
      <c r="F71" s="35">
        <v>1736485.4444200001</v>
      </c>
      <c r="G71" s="36" t="s">
        <v>51</v>
      </c>
      <c r="H71" s="36" t="s">
        <v>399</v>
      </c>
      <c r="I71" s="36" t="s">
        <v>399</v>
      </c>
      <c r="J71" s="36" t="s">
        <v>96</v>
      </c>
      <c r="K71" s="36" t="s">
        <v>46</v>
      </c>
    </row>
    <row r="72" spans="1:11" s="37" customFormat="1" ht="18.75">
      <c r="A72" s="32">
        <v>44949</v>
      </c>
      <c r="B72" s="33">
        <v>1.45</v>
      </c>
      <c r="C72" s="34">
        <v>15.79129</v>
      </c>
      <c r="D72" s="34">
        <v>100.60673</v>
      </c>
      <c r="E72" s="35">
        <v>672103.22790699999</v>
      </c>
      <c r="F72" s="35">
        <v>1746506.0793000001</v>
      </c>
      <c r="G72" s="36" t="s">
        <v>51</v>
      </c>
      <c r="H72" s="36" t="s">
        <v>400</v>
      </c>
      <c r="I72" s="36" t="s">
        <v>236</v>
      </c>
      <c r="J72" s="36" t="s">
        <v>96</v>
      </c>
      <c r="K72" s="36" t="s">
        <v>46</v>
      </c>
    </row>
    <row r="73" spans="1:11" s="37" customFormat="1" ht="18.75">
      <c r="A73" s="32">
        <v>44949</v>
      </c>
      <c r="B73" s="33">
        <v>1.45</v>
      </c>
      <c r="C73" s="34">
        <v>15.79186</v>
      </c>
      <c r="D73" s="34">
        <v>100.60538</v>
      </c>
      <c r="E73" s="35">
        <v>671958.11052900006</v>
      </c>
      <c r="F73" s="35">
        <v>1746568.04593</v>
      </c>
      <c r="G73" s="36" t="s">
        <v>51</v>
      </c>
      <c r="H73" s="36" t="s">
        <v>400</v>
      </c>
      <c r="I73" s="36" t="s">
        <v>236</v>
      </c>
      <c r="J73" s="36" t="s">
        <v>96</v>
      </c>
      <c r="K73" s="36" t="s">
        <v>46</v>
      </c>
    </row>
    <row r="74" spans="1:11" s="37" customFormat="1" ht="18.75">
      <c r="A74" s="32">
        <v>44949</v>
      </c>
      <c r="B74" s="33">
        <v>1.45</v>
      </c>
      <c r="C74" s="34">
        <v>14.024509999999999</v>
      </c>
      <c r="D74" s="34">
        <v>101.3143</v>
      </c>
      <c r="E74" s="35">
        <v>749956.94339599996</v>
      </c>
      <c r="F74" s="35">
        <v>1551660.8336799999</v>
      </c>
      <c r="G74" s="36" t="s">
        <v>51</v>
      </c>
      <c r="H74" s="36" t="s">
        <v>222</v>
      </c>
      <c r="I74" s="36" t="s">
        <v>223</v>
      </c>
      <c r="J74" s="36" t="s">
        <v>221</v>
      </c>
      <c r="K74" s="36" t="s">
        <v>46</v>
      </c>
    </row>
    <row r="75" spans="1:11" s="37" customFormat="1" ht="18.75">
      <c r="A75" s="32">
        <v>44949</v>
      </c>
      <c r="B75" s="33">
        <v>1.45</v>
      </c>
      <c r="C75" s="34">
        <v>16.851990000000001</v>
      </c>
      <c r="D75" s="34">
        <v>99.995480000000001</v>
      </c>
      <c r="E75" s="35">
        <v>606049.40420800005</v>
      </c>
      <c r="F75" s="35">
        <v>1863448.64607</v>
      </c>
      <c r="G75" s="36" t="s">
        <v>51</v>
      </c>
      <c r="H75" s="36" t="s">
        <v>401</v>
      </c>
      <c r="I75" s="36" t="s">
        <v>402</v>
      </c>
      <c r="J75" s="36" t="s">
        <v>213</v>
      </c>
      <c r="K75" s="36" t="s">
        <v>46</v>
      </c>
    </row>
    <row r="76" spans="1:11" s="37" customFormat="1" ht="18.75">
      <c r="A76" s="32">
        <v>44949</v>
      </c>
      <c r="B76" s="33">
        <v>1.45</v>
      </c>
      <c r="C76" s="34">
        <v>17.370170000000002</v>
      </c>
      <c r="D76" s="34">
        <v>100.27778000000001</v>
      </c>
      <c r="E76" s="35">
        <v>635750.51688500005</v>
      </c>
      <c r="F76" s="35">
        <v>1920957.8008000001</v>
      </c>
      <c r="G76" s="36" t="s">
        <v>51</v>
      </c>
      <c r="H76" s="36" t="s">
        <v>403</v>
      </c>
      <c r="I76" s="36" t="s">
        <v>222</v>
      </c>
      <c r="J76" s="36" t="s">
        <v>213</v>
      </c>
      <c r="K76" s="36" t="s">
        <v>46</v>
      </c>
    </row>
    <row r="77" spans="1:11" s="37" customFormat="1" ht="18.75">
      <c r="A77" s="32">
        <v>44949</v>
      </c>
      <c r="B77" s="33">
        <v>1.45</v>
      </c>
      <c r="C77" s="34">
        <v>12.954739999999999</v>
      </c>
      <c r="D77" s="34">
        <v>99.724509999999995</v>
      </c>
      <c r="E77" s="35">
        <v>578582.96049900004</v>
      </c>
      <c r="F77" s="35">
        <v>1432241.98544</v>
      </c>
      <c r="G77" s="36" t="s">
        <v>51</v>
      </c>
      <c r="H77" s="36" t="s">
        <v>404</v>
      </c>
      <c r="I77" s="36" t="s">
        <v>405</v>
      </c>
      <c r="J77" s="36" t="s">
        <v>65</v>
      </c>
      <c r="K77" s="36" t="s">
        <v>46</v>
      </c>
    </row>
    <row r="78" spans="1:11" s="37" customFormat="1" ht="18.75">
      <c r="A78" s="32">
        <v>44949</v>
      </c>
      <c r="B78" s="33">
        <v>1.45</v>
      </c>
      <c r="C78" s="34">
        <v>15.41813</v>
      </c>
      <c r="D78" s="34">
        <v>101.18888</v>
      </c>
      <c r="E78" s="35">
        <v>734906.83727599995</v>
      </c>
      <c r="F78" s="35">
        <v>1705767.2459100001</v>
      </c>
      <c r="G78" s="36" t="s">
        <v>51</v>
      </c>
      <c r="H78" s="36" t="s">
        <v>406</v>
      </c>
      <c r="I78" s="36" t="s">
        <v>406</v>
      </c>
      <c r="J78" s="36" t="s">
        <v>92</v>
      </c>
      <c r="K78" s="36" t="s">
        <v>46</v>
      </c>
    </row>
    <row r="79" spans="1:11" s="37" customFormat="1" ht="18.75">
      <c r="A79" s="32">
        <v>44949</v>
      </c>
      <c r="B79" s="33">
        <v>1.45</v>
      </c>
      <c r="C79" s="34">
        <v>15.418699999999999</v>
      </c>
      <c r="D79" s="34">
        <v>101.18508</v>
      </c>
      <c r="E79" s="35">
        <v>734498.21672799997</v>
      </c>
      <c r="F79" s="35">
        <v>1705826.1902300001</v>
      </c>
      <c r="G79" s="36" t="s">
        <v>51</v>
      </c>
      <c r="H79" s="36" t="s">
        <v>406</v>
      </c>
      <c r="I79" s="36" t="s">
        <v>406</v>
      </c>
      <c r="J79" s="36" t="s">
        <v>92</v>
      </c>
      <c r="K79" s="36" t="s">
        <v>46</v>
      </c>
    </row>
    <row r="80" spans="1:11" s="37" customFormat="1" ht="18.75">
      <c r="A80" s="32">
        <v>44949</v>
      </c>
      <c r="B80" s="33">
        <v>1.45</v>
      </c>
      <c r="C80" s="34">
        <v>15.57654</v>
      </c>
      <c r="D80" s="34">
        <v>101.22501</v>
      </c>
      <c r="E80" s="35">
        <v>738603.90052499995</v>
      </c>
      <c r="F80" s="35">
        <v>1723340.0216099999</v>
      </c>
      <c r="G80" s="36" t="s">
        <v>51</v>
      </c>
      <c r="H80" s="36" t="s">
        <v>407</v>
      </c>
      <c r="I80" s="36" t="s">
        <v>408</v>
      </c>
      <c r="J80" s="36" t="s">
        <v>92</v>
      </c>
      <c r="K80" s="36" t="s">
        <v>46</v>
      </c>
    </row>
    <row r="81" spans="1:11" s="37" customFormat="1" ht="18.75">
      <c r="A81" s="32">
        <v>44949</v>
      </c>
      <c r="B81" s="33">
        <v>1.45</v>
      </c>
      <c r="C81" s="34">
        <v>15.798870000000001</v>
      </c>
      <c r="D81" s="34">
        <v>101.20774</v>
      </c>
      <c r="E81" s="35">
        <v>736494.60417099996</v>
      </c>
      <c r="F81" s="35">
        <v>1747928.6640000001</v>
      </c>
      <c r="G81" s="36" t="s">
        <v>51</v>
      </c>
      <c r="H81" s="36" t="s">
        <v>409</v>
      </c>
      <c r="I81" s="36" t="s">
        <v>408</v>
      </c>
      <c r="J81" s="36" t="s">
        <v>92</v>
      </c>
      <c r="K81" s="36" t="s">
        <v>46</v>
      </c>
    </row>
    <row r="82" spans="1:11" s="37" customFormat="1" ht="18.75">
      <c r="A82" s="32">
        <v>44949</v>
      </c>
      <c r="B82" s="33">
        <v>1.45</v>
      </c>
      <c r="C82" s="34">
        <v>15.89057</v>
      </c>
      <c r="D82" s="34">
        <v>100.98818</v>
      </c>
      <c r="E82" s="35">
        <v>712870.45575900003</v>
      </c>
      <c r="F82" s="35">
        <v>1757842.43227</v>
      </c>
      <c r="G82" s="36" t="s">
        <v>51</v>
      </c>
      <c r="H82" s="36" t="s">
        <v>410</v>
      </c>
      <c r="I82" s="36" t="s">
        <v>172</v>
      </c>
      <c r="J82" s="36" t="s">
        <v>92</v>
      </c>
      <c r="K82" s="36" t="s">
        <v>46</v>
      </c>
    </row>
    <row r="83" spans="1:11" s="37" customFormat="1" ht="18.75">
      <c r="A83" s="32">
        <v>44949</v>
      </c>
      <c r="B83" s="33">
        <v>1.45</v>
      </c>
      <c r="C83" s="34">
        <v>16.062889999999999</v>
      </c>
      <c r="D83" s="34">
        <v>100.91096</v>
      </c>
      <c r="E83" s="35">
        <v>704424.854422</v>
      </c>
      <c r="F83" s="35">
        <v>1776835.4464499999</v>
      </c>
      <c r="G83" s="36" t="s">
        <v>51</v>
      </c>
      <c r="H83" s="36" t="s">
        <v>411</v>
      </c>
      <c r="I83" s="36" t="s">
        <v>169</v>
      </c>
      <c r="J83" s="36" t="s">
        <v>92</v>
      </c>
      <c r="K83" s="36" t="s">
        <v>46</v>
      </c>
    </row>
    <row r="84" spans="1:11" s="37" customFormat="1" ht="18.75">
      <c r="A84" s="32">
        <v>44949</v>
      </c>
      <c r="B84" s="33">
        <v>1.45</v>
      </c>
      <c r="C84" s="34">
        <v>16.80123</v>
      </c>
      <c r="D84" s="34">
        <v>101.14172000000001</v>
      </c>
      <c r="E84" s="35">
        <v>728255.13235600002</v>
      </c>
      <c r="F84" s="35">
        <v>1858799.85782</v>
      </c>
      <c r="G84" s="36" t="s">
        <v>51</v>
      </c>
      <c r="H84" s="36" t="s">
        <v>412</v>
      </c>
      <c r="I84" s="36" t="s">
        <v>268</v>
      </c>
      <c r="J84" s="36" t="s">
        <v>92</v>
      </c>
      <c r="K84" s="36" t="s">
        <v>46</v>
      </c>
    </row>
    <row r="85" spans="1:11" s="37" customFormat="1" ht="18.75">
      <c r="A85" s="32">
        <v>44949</v>
      </c>
      <c r="B85" s="33">
        <v>1.45</v>
      </c>
      <c r="C85" s="34">
        <v>16.804659999999998</v>
      </c>
      <c r="D85" s="34">
        <v>101.14243</v>
      </c>
      <c r="E85" s="35">
        <v>728326.72477099998</v>
      </c>
      <c r="F85" s="35">
        <v>1859180.3351799999</v>
      </c>
      <c r="G85" s="36" t="s">
        <v>51</v>
      </c>
      <c r="H85" s="36" t="s">
        <v>412</v>
      </c>
      <c r="I85" s="36" t="s">
        <v>268</v>
      </c>
      <c r="J85" s="36" t="s">
        <v>92</v>
      </c>
      <c r="K85" s="36" t="s">
        <v>46</v>
      </c>
    </row>
    <row r="86" spans="1:11" s="37" customFormat="1" ht="18.75">
      <c r="A86" s="32">
        <v>44949</v>
      </c>
      <c r="B86" s="33">
        <v>1.45</v>
      </c>
      <c r="C86" s="34">
        <v>16.805230000000002</v>
      </c>
      <c r="D86" s="34">
        <v>101.13855</v>
      </c>
      <c r="E86" s="35">
        <v>727912.37639999995</v>
      </c>
      <c r="F86" s="35">
        <v>1859238.95704</v>
      </c>
      <c r="G86" s="36" t="s">
        <v>51</v>
      </c>
      <c r="H86" s="36" t="s">
        <v>412</v>
      </c>
      <c r="I86" s="36" t="s">
        <v>268</v>
      </c>
      <c r="J86" s="36" t="s">
        <v>92</v>
      </c>
      <c r="K86" s="36" t="s">
        <v>46</v>
      </c>
    </row>
    <row r="87" spans="1:11" s="37" customFormat="1" ht="18.75">
      <c r="A87" s="32">
        <v>44949</v>
      </c>
      <c r="B87" s="33">
        <v>1.45</v>
      </c>
      <c r="C87" s="34">
        <v>16.80865</v>
      </c>
      <c r="D87" s="34">
        <v>101.13939999999999</v>
      </c>
      <c r="E87" s="35">
        <v>727998.91000399995</v>
      </c>
      <c r="F87" s="35">
        <v>1859618.48719</v>
      </c>
      <c r="G87" s="36" t="s">
        <v>51</v>
      </c>
      <c r="H87" s="36" t="s">
        <v>413</v>
      </c>
      <c r="I87" s="36" t="s">
        <v>261</v>
      </c>
      <c r="J87" s="36" t="s">
        <v>92</v>
      </c>
      <c r="K87" s="36" t="s">
        <v>46</v>
      </c>
    </row>
    <row r="88" spans="1:11" s="37" customFormat="1" ht="18.75">
      <c r="A88" s="32">
        <v>44949</v>
      </c>
      <c r="B88" s="33">
        <v>1.45</v>
      </c>
      <c r="C88" s="34">
        <v>16.778169999999999</v>
      </c>
      <c r="D88" s="34">
        <v>104.66125</v>
      </c>
      <c r="E88" s="35">
        <v>1104131.2050999999</v>
      </c>
      <c r="F88" s="35">
        <v>1863651.2142700001</v>
      </c>
      <c r="G88" s="36" t="s">
        <v>51</v>
      </c>
      <c r="H88" s="36" t="s">
        <v>414</v>
      </c>
      <c r="I88" s="36" t="s">
        <v>415</v>
      </c>
      <c r="J88" s="36" t="s">
        <v>165</v>
      </c>
      <c r="K88" s="36" t="s">
        <v>46</v>
      </c>
    </row>
    <row r="89" spans="1:11" s="37" customFormat="1" ht="18.75">
      <c r="A89" s="32">
        <v>44949</v>
      </c>
      <c r="B89" s="33">
        <v>1.45</v>
      </c>
      <c r="C89" s="34">
        <v>16.80208</v>
      </c>
      <c r="D89" s="34">
        <v>104.63131</v>
      </c>
      <c r="E89" s="35">
        <v>1100851.88705</v>
      </c>
      <c r="F89" s="35">
        <v>1866215.5125800001</v>
      </c>
      <c r="G89" s="36" t="s">
        <v>51</v>
      </c>
      <c r="H89" s="36" t="s">
        <v>416</v>
      </c>
      <c r="I89" s="36" t="s">
        <v>417</v>
      </c>
      <c r="J89" s="36" t="s">
        <v>165</v>
      </c>
      <c r="K89" s="36" t="s">
        <v>46</v>
      </c>
    </row>
    <row r="90" spans="1:11" s="37" customFormat="1" ht="18.75">
      <c r="A90" s="32">
        <v>44949</v>
      </c>
      <c r="B90" s="33">
        <v>1.45</v>
      </c>
      <c r="C90" s="34">
        <v>16.802679999999999</v>
      </c>
      <c r="D90" s="34">
        <v>104.62761999999999</v>
      </c>
      <c r="E90" s="35">
        <v>1100455.20738</v>
      </c>
      <c r="F90" s="35">
        <v>1866270.90625</v>
      </c>
      <c r="G90" s="36" t="s">
        <v>51</v>
      </c>
      <c r="H90" s="36" t="s">
        <v>416</v>
      </c>
      <c r="I90" s="36" t="s">
        <v>417</v>
      </c>
      <c r="J90" s="36" t="s">
        <v>165</v>
      </c>
      <c r="K90" s="36" t="s">
        <v>46</v>
      </c>
    </row>
    <row r="91" spans="1:11" s="37" customFormat="1" ht="18.75">
      <c r="A91" s="32">
        <v>44949</v>
      </c>
      <c r="B91" s="33">
        <v>1.45</v>
      </c>
      <c r="C91" s="34">
        <v>16.353590000000001</v>
      </c>
      <c r="D91" s="34">
        <v>104.24525</v>
      </c>
      <c r="E91" s="35">
        <v>1060863.8341099999</v>
      </c>
      <c r="F91" s="35">
        <v>1815291.27082</v>
      </c>
      <c r="G91" s="36" t="s">
        <v>51</v>
      </c>
      <c r="H91" s="36" t="s">
        <v>418</v>
      </c>
      <c r="I91" s="36" t="s">
        <v>419</v>
      </c>
      <c r="J91" s="36" t="s">
        <v>234</v>
      </c>
      <c r="K91" s="36" t="s">
        <v>46</v>
      </c>
    </row>
    <row r="92" spans="1:11" s="37" customFormat="1" ht="18.75">
      <c r="A92" s="32">
        <v>44949</v>
      </c>
      <c r="B92" s="33">
        <v>1.45</v>
      </c>
      <c r="C92" s="34">
        <v>16.356929999999998</v>
      </c>
      <c r="D92" s="34">
        <v>104.24583</v>
      </c>
      <c r="E92" s="35">
        <v>1060916.4127700001</v>
      </c>
      <c r="F92" s="35">
        <v>1815663.65741</v>
      </c>
      <c r="G92" s="36" t="s">
        <v>51</v>
      </c>
      <c r="H92" s="36" t="s">
        <v>418</v>
      </c>
      <c r="I92" s="36" t="s">
        <v>419</v>
      </c>
      <c r="J92" s="36" t="s">
        <v>234</v>
      </c>
      <c r="K92" s="36" t="s">
        <v>46</v>
      </c>
    </row>
    <row r="93" spans="1:11" s="37" customFormat="1" ht="18.75">
      <c r="A93" s="32">
        <v>44949</v>
      </c>
      <c r="B93" s="33">
        <v>1.45</v>
      </c>
      <c r="C93" s="34">
        <v>13.581160000000001</v>
      </c>
      <c r="D93" s="34">
        <v>99.284440000000004</v>
      </c>
      <c r="E93" s="35">
        <v>530771.82552700001</v>
      </c>
      <c r="F93" s="35">
        <v>1501423.40934</v>
      </c>
      <c r="G93" s="36" t="s">
        <v>51</v>
      </c>
      <c r="H93" s="36" t="s">
        <v>122</v>
      </c>
      <c r="I93" s="36" t="s">
        <v>122</v>
      </c>
      <c r="J93" s="36" t="s">
        <v>63</v>
      </c>
      <c r="K93" s="36" t="s">
        <v>46</v>
      </c>
    </row>
    <row r="94" spans="1:11" s="37" customFormat="1" ht="18.75">
      <c r="A94" s="32">
        <v>44949</v>
      </c>
      <c r="B94" s="33">
        <v>1.45</v>
      </c>
      <c r="C94" s="34">
        <v>13.581759999999999</v>
      </c>
      <c r="D94" s="34">
        <v>99.280339999999995</v>
      </c>
      <c r="E94" s="35">
        <v>530328.19214499998</v>
      </c>
      <c r="F94" s="35">
        <v>1501489.25147</v>
      </c>
      <c r="G94" s="36" t="s">
        <v>51</v>
      </c>
      <c r="H94" s="36" t="s">
        <v>122</v>
      </c>
      <c r="I94" s="36" t="s">
        <v>122</v>
      </c>
      <c r="J94" s="36" t="s">
        <v>63</v>
      </c>
      <c r="K94" s="36" t="s">
        <v>46</v>
      </c>
    </row>
    <row r="95" spans="1:11" s="37" customFormat="1" ht="18.75">
      <c r="A95" s="32">
        <v>44949</v>
      </c>
      <c r="B95" s="33">
        <v>1.45</v>
      </c>
      <c r="C95" s="34">
        <v>13.59801</v>
      </c>
      <c r="D95" s="34">
        <v>99.321600000000004</v>
      </c>
      <c r="E95" s="35">
        <v>534789.51679100003</v>
      </c>
      <c r="F95" s="35">
        <v>1503291.89258</v>
      </c>
      <c r="G95" s="36" t="s">
        <v>51</v>
      </c>
      <c r="H95" s="36" t="s">
        <v>122</v>
      </c>
      <c r="I95" s="36" t="s">
        <v>122</v>
      </c>
      <c r="J95" s="36" t="s">
        <v>63</v>
      </c>
      <c r="K95" s="36" t="s">
        <v>46</v>
      </c>
    </row>
    <row r="96" spans="1:11" s="37" customFormat="1" ht="18.75">
      <c r="A96" s="32">
        <v>44949</v>
      </c>
      <c r="B96" s="33">
        <v>1.45</v>
      </c>
      <c r="C96" s="34">
        <v>13.5984</v>
      </c>
      <c r="D96" s="34">
        <v>99.319659999999999</v>
      </c>
      <c r="E96" s="35">
        <v>534579.59612400003</v>
      </c>
      <c r="F96" s="35">
        <v>1503334.7477200001</v>
      </c>
      <c r="G96" s="36" t="s">
        <v>51</v>
      </c>
      <c r="H96" s="36" t="s">
        <v>122</v>
      </c>
      <c r="I96" s="36" t="s">
        <v>122</v>
      </c>
      <c r="J96" s="36" t="s">
        <v>63</v>
      </c>
      <c r="K96" s="36" t="s">
        <v>46</v>
      </c>
    </row>
    <row r="97" spans="1:11" s="37" customFormat="1" ht="18.75">
      <c r="A97" s="32">
        <v>44949</v>
      </c>
      <c r="B97" s="33">
        <v>1.45</v>
      </c>
      <c r="C97" s="34">
        <v>13.600390000000001</v>
      </c>
      <c r="D97" s="34">
        <v>99.330730000000003</v>
      </c>
      <c r="E97" s="35">
        <v>535776.81938400003</v>
      </c>
      <c r="F97" s="35">
        <v>1503556.4260100001</v>
      </c>
      <c r="G97" s="36" t="s">
        <v>51</v>
      </c>
      <c r="H97" s="36" t="s">
        <v>122</v>
      </c>
      <c r="I97" s="36" t="s">
        <v>122</v>
      </c>
      <c r="J97" s="36" t="s">
        <v>63</v>
      </c>
      <c r="K97" s="36" t="s">
        <v>46</v>
      </c>
    </row>
    <row r="98" spans="1:11" s="37" customFormat="1" ht="18.75">
      <c r="A98" s="32">
        <v>44949</v>
      </c>
      <c r="B98" s="33">
        <v>1.45</v>
      </c>
      <c r="C98" s="34">
        <v>13.60984</v>
      </c>
      <c r="D98" s="34">
        <v>99.317539999999994</v>
      </c>
      <c r="E98" s="35">
        <v>534348.61124700005</v>
      </c>
      <c r="F98" s="35">
        <v>1504599.6318099999</v>
      </c>
      <c r="G98" s="36" t="s">
        <v>51</v>
      </c>
      <c r="H98" s="36" t="s">
        <v>122</v>
      </c>
      <c r="I98" s="36" t="s">
        <v>122</v>
      </c>
      <c r="J98" s="36" t="s">
        <v>63</v>
      </c>
      <c r="K98" s="36" t="s">
        <v>46</v>
      </c>
    </row>
    <row r="99" spans="1:11" s="37" customFormat="1" ht="18.75">
      <c r="A99" s="32">
        <v>44949</v>
      </c>
      <c r="B99" s="33">
        <v>1.45</v>
      </c>
      <c r="C99" s="34">
        <v>13.629239999999999</v>
      </c>
      <c r="D99" s="34">
        <v>99.337540000000004</v>
      </c>
      <c r="E99" s="35">
        <v>536509.07615400001</v>
      </c>
      <c r="F99" s="35">
        <v>1506748.0527300001</v>
      </c>
      <c r="G99" s="36" t="s">
        <v>51</v>
      </c>
      <c r="H99" s="36" t="s">
        <v>220</v>
      </c>
      <c r="I99" s="36" t="s">
        <v>122</v>
      </c>
      <c r="J99" s="36" t="s">
        <v>63</v>
      </c>
      <c r="K99" s="36" t="s">
        <v>46</v>
      </c>
    </row>
    <row r="100" spans="1:11" s="37" customFormat="1" ht="18.75">
      <c r="A100" s="32">
        <v>44949</v>
      </c>
      <c r="B100" s="33">
        <v>1.45</v>
      </c>
      <c r="C100" s="34">
        <v>13.62983</v>
      </c>
      <c r="D100" s="34">
        <v>99.333420000000004</v>
      </c>
      <c r="E100" s="35">
        <v>536063.35379600001</v>
      </c>
      <c r="F100" s="35">
        <v>1506812.6879700001</v>
      </c>
      <c r="G100" s="36" t="s">
        <v>51</v>
      </c>
      <c r="H100" s="36" t="s">
        <v>220</v>
      </c>
      <c r="I100" s="36" t="s">
        <v>122</v>
      </c>
      <c r="J100" s="36" t="s">
        <v>63</v>
      </c>
      <c r="K100" s="36" t="s">
        <v>46</v>
      </c>
    </row>
    <row r="101" spans="1:11" s="37" customFormat="1" ht="18.75">
      <c r="A101" s="32">
        <v>44949</v>
      </c>
      <c r="B101" s="33">
        <v>1.45</v>
      </c>
      <c r="C101" s="34">
        <v>13.63405</v>
      </c>
      <c r="D101" s="34">
        <v>99.329830000000001</v>
      </c>
      <c r="E101" s="35">
        <v>535674.41536999994</v>
      </c>
      <c r="F101" s="35">
        <v>1507278.8623500001</v>
      </c>
      <c r="G101" s="36" t="s">
        <v>51</v>
      </c>
      <c r="H101" s="36" t="s">
        <v>220</v>
      </c>
      <c r="I101" s="36" t="s">
        <v>122</v>
      </c>
      <c r="J101" s="36" t="s">
        <v>63</v>
      </c>
      <c r="K101" s="36" t="s">
        <v>46</v>
      </c>
    </row>
    <row r="102" spans="1:11" s="37" customFormat="1" ht="18.75">
      <c r="A102" s="32">
        <v>44949</v>
      </c>
      <c r="B102" s="33">
        <v>1.45</v>
      </c>
      <c r="C102" s="34">
        <v>13.640750000000001</v>
      </c>
      <c r="D102" s="34">
        <v>99.33484</v>
      </c>
      <c r="E102" s="35">
        <v>536215.28149099997</v>
      </c>
      <c r="F102" s="35">
        <v>1508020.57947</v>
      </c>
      <c r="G102" s="36" t="s">
        <v>51</v>
      </c>
      <c r="H102" s="36" t="s">
        <v>220</v>
      </c>
      <c r="I102" s="36" t="s">
        <v>122</v>
      </c>
      <c r="J102" s="36" t="s">
        <v>63</v>
      </c>
      <c r="K102" s="36" t="s">
        <v>46</v>
      </c>
    </row>
    <row r="103" spans="1:11" s="37" customFormat="1" ht="18.75">
      <c r="A103" s="32">
        <v>44949</v>
      </c>
      <c r="B103" s="33">
        <v>1.45</v>
      </c>
      <c r="C103" s="34">
        <v>13.694279999999999</v>
      </c>
      <c r="D103" s="34">
        <v>99.272959999999998</v>
      </c>
      <c r="E103" s="35">
        <v>529515.81327799999</v>
      </c>
      <c r="F103" s="35">
        <v>1513932.25966</v>
      </c>
      <c r="G103" s="36" t="s">
        <v>51</v>
      </c>
      <c r="H103" s="36" t="s">
        <v>122</v>
      </c>
      <c r="I103" s="36" t="s">
        <v>122</v>
      </c>
      <c r="J103" s="36" t="s">
        <v>63</v>
      </c>
      <c r="K103" s="36" t="s">
        <v>46</v>
      </c>
    </row>
    <row r="104" spans="1:11" s="37" customFormat="1" ht="18.75">
      <c r="A104" s="32">
        <v>44949</v>
      </c>
      <c r="B104" s="33">
        <v>1.45</v>
      </c>
      <c r="C104" s="34">
        <v>13.69725</v>
      </c>
      <c r="D104" s="34">
        <v>99.278120000000001</v>
      </c>
      <c r="E104" s="35">
        <v>530073.40271599998</v>
      </c>
      <c r="F104" s="35">
        <v>1514261.35748</v>
      </c>
      <c r="G104" s="36" t="s">
        <v>51</v>
      </c>
      <c r="H104" s="36" t="s">
        <v>122</v>
      </c>
      <c r="I104" s="36" t="s">
        <v>122</v>
      </c>
      <c r="J104" s="36" t="s">
        <v>63</v>
      </c>
      <c r="K104" s="36" t="s">
        <v>46</v>
      </c>
    </row>
    <row r="105" spans="1:11" s="37" customFormat="1" ht="18.75">
      <c r="A105" s="32">
        <v>44949</v>
      </c>
      <c r="B105" s="33">
        <v>1.45</v>
      </c>
      <c r="C105" s="34">
        <v>13.69885</v>
      </c>
      <c r="D105" s="34">
        <v>99.554550000000006</v>
      </c>
      <c r="E105" s="35">
        <v>559964.28477100004</v>
      </c>
      <c r="F105" s="35">
        <v>1514489.7454299999</v>
      </c>
      <c r="G105" s="36" t="s">
        <v>51</v>
      </c>
      <c r="H105" s="36" t="s">
        <v>288</v>
      </c>
      <c r="I105" s="36" t="s">
        <v>289</v>
      </c>
      <c r="J105" s="36" t="s">
        <v>63</v>
      </c>
      <c r="K105" s="36" t="s">
        <v>46</v>
      </c>
    </row>
    <row r="106" spans="1:11" s="37" customFormat="1" ht="18.75">
      <c r="A106" s="32">
        <v>44949</v>
      </c>
      <c r="B106" s="33">
        <v>1.45</v>
      </c>
      <c r="C106" s="34">
        <v>13.69946</v>
      </c>
      <c r="D106" s="34">
        <v>99.550340000000006</v>
      </c>
      <c r="E106" s="35">
        <v>559508.88541800005</v>
      </c>
      <c r="F106" s="35">
        <v>1514556.1699900001</v>
      </c>
      <c r="G106" s="36" t="s">
        <v>51</v>
      </c>
      <c r="H106" s="36" t="s">
        <v>288</v>
      </c>
      <c r="I106" s="36" t="s">
        <v>289</v>
      </c>
      <c r="J106" s="36" t="s">
        <v>63</v>
      </c>
      <c r="K106" s="36" t="s">
        <v>46</v>
      </c>
    </row>
    <row r="107" spans="1:11" s="37" customFormat="1" ht="18.75">
      <c r="A107" s="32">
        <v>44949</v>
      </c>
      <c r="B107" s="33">
        <v>1.45</v>
      </c>
      <c r="C107" s="34">
        <v>14.800599999999999</v>
      </c>
      <c r="D107" s="34">
        <v>101.05174</v>
      </c>
      <c r="E107" s="35">
        <v>720821.764861</v>
      </c>
      <c r="F107" s="35">
        <v>1637281.98939</v>
      </c>
      <c r="G107" s="36" t="s">
        <v>51</v>
      </c>
      <c r="H107" s="36" t="s">
        <v>236</v>
      </c>
      <c r="I107" s="36" t="s">
        <v>420</v>
      </c>
      <c r="J107" s="36" t="s">
        <v>102</v>
      </c>
      <c r="K107" s="36" t="s">
        <v>46</v>
      </c>
    </row>
    <row r="108" spans="1:11" s="37" customFormat="1" ht="18.75">
      <c r="A108" s="32">
        <v>44949</v>
      </c>
      <c r="B108" s="33">
        <v>1.45</v>
      </c>
      <c r="C108" s="34">
        <v>14.89644</v>
      </c>
      <c r="D108" s="34">
        <v>100.62106</v>
      </c>
      <c r="E108" s="35">
        <v>674379.97676300001</v>
      </c>
      <c r="F108" s="35">
        <v>1647506.1334800001</v>
      </c>
      <c r="G108" s="36" t="s">
        <v>51</v>
      </c>
      <c r="H108" s="36" t="s">
        <v>421</v>
      </c>
      <c r="I108" s="36" t="s">
        <v>148</v>
      </c>
      <c r="J108" s="36" t="s">
        <v>102</v>
      </c>
      <c r="K108" s="36" t="s">
        <v>46</v>
      </c>
    </row>
    <row r="109" spans="1:11" s="37" customFormat="1" ht="18.75">
      <c r="A109" s="32">
        <v>44949</v>
      </c>
      <c r="B109" s="33">
        <v>1.45</v>
      </c>
      <c r="C109" s="34">
        <v>14.91793</v>
      </c>
      <c r="D109" s="34">
        <v>100.96438999999999</v>
      </c>
      <c r="E109" s="35">
        <v>711303.08388599998</v>
      </c>
      <c r="F109" s="35">
        <v>1650181.4858500001</v>
      </c>
      <c r="G109" s="36" t="s">
        <v>51</v>
      </c>
      <c r="H109" s="36" t="s">
        <v>420</v>
      </c>
      <c r="I109" s="36" t="s">
        <v>420</v>
      </c>
      <c r="J109" s="36" t="s">
        <v>102</v>
      </c>
      <c r="K109" s="36" t="s">
        <v>46</v>
      </c>
    </row>
    <row r="110" spans="1:11" s="37" customFormat="1" ht="18.75">
      <c r="A110" s="32">
        <v>44949</v>
      </c>
      <c r="B110" s="33">
        <v>1.45</v>
      </c>
      <c r="C110" s="34">
        <v>15.1</v>
      </c>
      <c r="D110" s="34">
        <v>100.90926</v>
      </c>
      <c r="E110" s="35">
        <v>705197.05176399997</v>
      </c>
      <c r="F110" s="35">
        <v>1670277.3584</v>
      </c>
      <c r="G110" s="36" t="s">
        <v>51</v>
      </c>
      <c r="H110" s="36" t="s">
        <v>422</v>
      </c>
      <c r="I110" s="36" t="s">
        <v>175</v>
      </c>
      <c r="J110" s="36" t="s">
        <v>102</v>
      </c>
      <c r="K110" s="36" t="s">
        <v>46</v>
      </c>
    </row>
    <row r="111" spans="1:11" s="37" customFormat="1" ht="18.75">
      <c r="A111" s="32">
        <v>44949</v>
      </c>
      <c r="B111" s="33">
        <v>1.45</v>
      </c>
      <c r="C111" s="34">
        <v>15.19131</v>
      </c>
      <c r="D111" s="34">
        <v>100.64856</v>
      </c>
      <c r="E111" s="35">
        <v>677095.17721899995</v>
      </c>
      <c r="F111" s="35">
        <v>1680153.6629900001</v>
      </c>
      <c r="G111" s="36" t="s">
        <v>51</v>
      </c>
      <c r="H111" s="36" t="s">
        <v>423</v>
      </c>
      <c r="I111" s="36" t="s">
        <v>424</v>
      </c>
      <c r="J111" s="36" t="s">
        <v>102</v>
      </c>
      <c r="K111" s="36" t="s">
        <v>46</v>
      </c>
    </row>
    <row r="112" spans="1:11" s="37" customFormat="1" ht="18.75">
      <c r="A112" s="32">
        <v>44949</v>
      </c>
      <c r="B112" s="33">
        <v>1.45</v>
      </c>
      <c r="C112" s="34">
        <v>15.189959999999999</v>
      </c>
      <c r="D112" s="34">
        <v>100.91969</v>
      </c>
      <c r="E112" s="35">
        <v>706231.20181</v>
      </c>
      <c r="F112" s="35">
        <v>1680242.0816299999</v>
      </c>
      <c r="G112" s="36" t="s">
        <v>51</v>
      </c>
      <c r="H112" s="36" t="s">
        <v>174</v>
      </c>
      <c r="I112" s="36" t="s">
        <v>173</v>
      </c>
      <c r="J112" s="36" t="s">
        <v>102</v>
      </c>
      <c r="K112" s="36" t="s">
        <v>46</v>
      </c>
    </row>
    <row r="113" spans="1:11" s="37" customFormat="1" ht="18.75">
      <c r="A113" s="32">
        <v>44949</v>
      </c>
      <c r="B113" s="33">
        <v>1.45</v>
      </c>
      <c r="C113" s="34">
        <v>15.19054</v>
      </c>
      <c r="D113" s="34">
        <v>100.91579</v>
      </c>
      <c r="E113" s="35">
        <v>705811.52870999998</v>
      </c>
      <c r="F113" s="35">
        <v>1680302.58742</v>
      </c>
      <c r="G113" s="36" t="s">
        <v>51</v>
      </c>
      <c r="H113" s="36" t="s">
        <v>174</v>
      </c>
      <c r="I113" s="36" t="s">
        <v>173</v>
      </c>
      <c r="J113" s="36" t="s">
        <v>102</v>
      </c>
      <c r="K113" s="36" t="s">
        <v>46</v>
      </c>
    </row>
    <row r="114" spans="1:11" s="37" customFormat="1" ht="18.75">
      <c r="A114" s="32">
        <v>44949</v>
      </c>
      <c r="B114" s="33">
        <v>1.45</v>
      </c>
      <c r="C114" s="34">
        <v>15.2499</v>
      </c>
      <c r="D114" s="34">
        <v>100.76912</v>
      </c>
      <c r="E114" s="35">
        <v>689997.11651600001</v>
      </c>
      <c r="F114" s="35">
        <v>1686738.0605599999</v>
      </c>
      <c r="G114" s="36" t="s">
        <v>51</v>
      </c>
      <c r="H114" s="36" t="s">
        <v>425</v>
      </c>
      <c r="I114" s="36" t="s">
        <v>424</v>
      </c>
      <c r="J114" s="36" t="s">
        <v>102</v>
      </c>
      <c r="K114" s="36" t="s">
        <v>46</v>
      </c>
    </row>
    <row r="115" spans="1:11" s="37" customFormat="1" ht="18.75">
      <c r="A115" s="32">
        <v>44949</v>
      </c>
      <c r="B115" s="33">
        <v>1.45</v>
      </c>
      <c r="C115" s="34">
        <v>15.253349999999999</v>
      </c>
      <c r="D115" s="34">
        <v>100.76966</v>
      </c>
      <c r="E115" s="35">
        <v>690052.02385899995</v>
      </c>
      <c r="F115" s="35">
        <v>1687120.28363</v>
      </c>
      <c r="G115" s="36" t="s">
        <v>51</v>
      </c>
      <c r="H115" s="36" t="s">
        <v>425</v>
      </c>
      <c r="I115" s="36" t="s">
        <v>424</v>
      </c>
      <c r="J115" s="36" t="s">
        <v>102</v>
      </c>
      <c r="K115" s="36" t="s">
        <v>46</v>
      </c>
    </row>
    <row r="116" spans="1:11" s="37" customFormat="1" ht="18.75">
      <c r="A116" s="32">
        <v>44949</v>
      </c>
      <c r="B116" s="33">
        <v>1.45</v>
      </c>
      <c r="C116" s="34">
        <v>15.262589999999999</v>
      </c>
      <c r="D116" s="34">
        <v>101.08728000000001</v>
      </c>
      <c r="E116" s="35">
        <v>724165.00247199996</v>
      </c>
      <c r="F116" s="35">
        <v>1688445.1567299999</v>
      </c>
      <c r="G116" s="36" t="s">
        <v>51</v>
      </c>
      <c r="H116" s="36" t="s">
        <v>426</v>
      </c>
      <c r="I116" s="36" t="s">
        <v>105</v>
      </c>
      <c r="J116" s="36" t="s">
        <v>102</v>
      </c>
      <c r="K116" s="36" t="s">
        <v>46</v>
      </c>
    </row>
    <row r="117" spans="1:11" s="37" customFormat="1" ht="18.75">
      <c r="A117" s="32">
        <v>44949</v>
      </c>
      <c r="B117" s="33">
        <v>1.45</v>
      </c>
      <c r="C117" s="34">
        <v>15.26601</v>
      </c>
      <c r="D117" s="34">
        <v>101.08781</v>
      </c>
      <c r="E117" s="35">
        <v>724218.31138900004</v>
      </c>
      <c r="F117" s="35">
        <v>1688824.1969999999</v>
      </c>
      <c r="G117" s="36" t="s">
        <v>51</v>
      </c>
      <c r="H117" s="36" t="s">
        <v>427</v>
      </c>
      <c r="I117" s="36" t="s">
        <v>105</v>
      </c>
      <c r="J117" s="36" t="s">
        <v>102</v>
      </c>
      <c r="K117" s="36" t="s">
        <v>46</v>
      </c>
    </row>
    <row r="118" spans="1:11" s="37" customFormat="1" ht="18.75">
      <c r="A118" s="32">
        <v>44949</v>
      </c>
      <c r="B118" s="33">
        <v>1.45</v>
      </c>
      <c r="C118" s="34">
        <v>15.275539999999999</v>
      </c>
      <c r="D118" s="34">
        <v>101.23222</v>
      </c>
      <c r="E118" s="35">
        <v>739722.83970200003</v>
      </c>
      <c r="F118" s="35">
        <v>1690033.06063</v>
      </c>
      <c r="G118" s="36" t="s">
        <v>51</v>
      </c>
      <c r="H118" s="36" t="s">
        <v>428</v>
      </c>
      <c r="I118" s="36" t="s">
        <v>105</v>
      </c>
      <c r="J118" s="36" t="s">
        <v>102</v>
      </c>
      <c r="K118" s="36" t="s">
        <v>46</v>
      </c>
    </row>
    <row r="119" spans="1:11" s="37" customFormat="1" ht="18.75">
      <c r="A119" s="32">
        <v>44949</v>
      </c>
      <c r="B119" s="33">
        <v>1.45</v>
      </c>
      <c r="C119" s="34">
        <v>15.328290000000001</v>
      </c>
      <c r="D119" s="34">
        <v>101.13576</v>
      </c>
      <c r="E119" s="35">
        <v>729302.08249199996</v>
      </c>
      <c r="F119" s="35">
        <v>1695766.98909</v>
      </c>
      <c r="G119" s="36" t="s">
        <v>51</v>
      </c>
      <c r="H119" s="36" t="s">
        <v>231</v>
      </c>
      <c r="I119" s="36" t="s">
        <v>105</v>
      </c>
      <c r="J119" s="36" t="s">
        <v>102</v>
      </c>
      <c r="K119" s="36" t="s">
        <v>46</v>
      </c>
    </row>
    <row r="120" spans="1:11" s="37" customFormat="1" ht="18.75">
      <c r="A120" s="32">
        <v>44949</v>
      </c>
      <c r="B120" s="33">
        <v>1.45</v>
      </c>
      <c r="C120" s="34">
        <v>15.328860000000001</v>
      </c>
      <c r="D120" s="34">
        <v>101.13194</v>
      </c>
      <c r="E120" s="35">
        <v>728891.17002800002</v>
      </c>
      <c r="F120" s="35">
        <v>1695826.03201</v>
      </c>
      <c r="G120" s="36" t="s">
        <v>51</v>
      </c>
      <c r="H120" s="36" t="s">
        <v>231</v>
      </c>
      <c r="I120" s="36" t="s">
        <v>105</v>
      </c>
      <c r="J120" s="36" t="s">
        <v>102</v>
      </c>
      <c r="K120" s="36" t="s">
        <v>46</v>
      </c>
    </row>
    <row r="121" spans="1:11" s="37" customFormat="1" ht="18.75">
      <c r="A121" s="32">
        <v>44949</v>
      </c>
      <c r="B121" s="33">
        <v>1.45</v>
      </c>
      <c r="C121" s="34">
        <v>15.351000000000001</v>
      </c>
      <c r="D121" s="34">
        <v>100.91144</v>
      </c>
      <c r="E121" s="35">
        <v>705187.98210999998</v>
      </c>
      <c r="F121" s="35">
        <v>1698055.0742800001</v>
      </c>
      <c r="G121" s="36" t="s">
        <v>51</v>
      </c>
      <c r="H121" s="36" t="s">
        <v>104</v>
      </c>
      <c r="I121" s="36" t="s">
        <v>103</v>
      </c>
      <c r="J121" s="36" t="s">
        <v>102</v>
      </c>
      <c r="K121" s="36" t="s">
        <v>46</v>
      </c>
    </row>
    <row r="122" spans="1:11" s="37" customFormat="1" ht="18.75">
      <c r="A122" s="32">
        <v>44949</v>
      </c>
      <c r="B122" s="33">
        <v>1.45</v>
      </c>
      <c r="C122" s="34">
        <v>15.45665</v>
      </c>
      <c r="D122" s="34">
        <v>100.80819</v>
      </c>
      <c r="E122" s="35">
        <v>694003.05973700003</v>
      </c>
      <c r="F122" s="35">
        <v>1709650.5798599999</v>
      </c>
      <c r="G122" s="36" t="s">
        <v>51</v>
      </c>
      <c r="H122" s="36" t="s">
        <v>185</v>
      </c>
      <c r="I122" s="36" t="s">
        <v>103</v>
      </c>
      <c r="J122" s="36" t="s">
        <v>102</v>
      </c>
      <c r="K122" s="36" t="s">
        <v>46</v>
      </c>
    </row>
    <row r="123" spans="1:11" s="37" customFormat="1" ht="18.75">
      <c r="A123" s="32">
        <v>44949</v>
      </c>
      <c r="B123" s="33">
        <v>1.45</v>
      </c>
      <c r="C123" s="34">
        <v>15.45722</v>
      </c>
      <c r="D123" s="34">
        <v>100.80428000000001</v>
      </c>
      <c r="E123" s="35">
        <v>693582.90127100004</v>
      </c>
      <c r="F123" s="35">
        <v>1709710.1272100001</v>
      </c>
      <c r="G123" s="36" t="s">
        <v>51</v>
      </c>
      <c r="H123" s="36" t="s">
        <v>185</v>
      </c>
      <c r="I123" s="36" t="s">
        <v>103</v>
      </c>
      <c r="J123" s="36" t="s">
        <v>102</v>
      </c>
      <c r="K123" s="36" t="s">
        <v>46</v>
      </c>
    </row>
    <row r="124" spans="1:11" s="37" customFormat="1" ht="18.75">
      <c r="A124" s="32">
        <v>44949</v>
      </c>
      <c r="B124" s="33">
        <v>1.45</v>
      </c>
      <c r="C124" s="34">
        <v>15.46011</v>
      </c>
      <c r="D124" s="34">
        <v>100.80873</v>
      </c>
      <c r="E124" s="35">
        <v>694057.79103199998</v>
      </c>
      <c r="F124" s="35">
        <v>1710033.93924</v>
      </c>
      <c r="G124" s="36" t="s">
        <v>51</v>
      </c>
      <c r="H124" s="36" t="s">
        <v>185</v>
      </c>
      <c r="I124" s="36" t="s">
        <v>103</v>
      </c>
      <c r="J124" s="36" t="s">
        <v>102</v>
      </c>
      <c r="K124" s="36" t="s">
        <v>46</v>
      </c>
    </row>
    <row r="125" spans="1:11" s="37" customFormat="1" ht="18.75">
      <c r="A125" s="32">
        <v>44949</v>
      </c>
      <c r="B125" s="33">
        <v>1.45</v>
      </c>
      <c r="C125" s="34">
        <v>15.46068</v>
      </c>
      <c r="D125" s="34">
        <v>100.80481</v>
      </c>
      <c r="E125" s="35">
        <v>693636.56596299994</v>
      </c>
      <c r="F125" s="35">
        <v>1710093.4758299999</v>
      </c>
      <c r="G125" s="36" t="s">
        <v>51</v>
      </c>
      <c r="H125" s="36" t="s">
        <v>185</v>
      </c>
      <c r="I125" s="36" t="s">
        <v>103</v>
      </c>
      <c r="J125" s="36" t="s">
        <v>102</v>
      </c>
      <c r="K125" s="36" t="s">
        <v>46</v>
      </c>
    </row>
    <row r="126" spans="1:11" s="37" customFormat="1" ht="18.75">
      <c r="A126" s="32">
        <v>44949</v>
      </c>
      <c r="B126" s="33">
        <v>1.45</v>
      </c>
      <c r="C126" s="34">
        <v>18.04852</v>
      </c>
      <c r="D126" s="34">
        <v>99.159260000000003</v>
      </c>
      <c r="E126" s="35">
        <v>516855.08173400001</v>
      </c>
      <c r="F126" s="35">
        <v>1995560.8776</v>
      </c>
      <c r="G126" s="36" t="s">
        <v>51</v>
      </c>
      <c r="H126" s="36" t="s">
        <v>429</v>
      </c>
      <c r="I126" s="36" t="s">
        <v>245</v>
      </c>
      <c r="J126" s="36" t="s">
        <v>78</v>
      </c>
      <c r="K126" s="36" t="s">
        <v>46</v>
      </c>
    </row>
    <row r="127" spans="1:11" s="37" customFormat="1" ht="18.75">
      <c r="A127" s="32">
        <v>44949</v>
      </c>
      <c r="B127" s="33">
        <v>1.45</v>
      </c>
      <c r="C127" s="34">
        <v>17.091280000000001</v>
      </c>
      <c r="D127" s="34">
        <v>102.03084</v>
      </c>
      <c r="E127" s="35">
        <v>822581.14853500004</v>
      </c>
      <c r="F127" s="35">
        <v>1892162.1100399999</v>
      </c>
      <c r="G127" s="36" t="s">
        <v>51</v>
      </c>
      <c r="H127" s="36" t="s">
        <v>430</v>
      </c>
      <c r="I127" s="36" t="s">
        <v>431</v>
      </c>
      <c r="J127" s="36" t="s">
        <v>87</v>
      </c>
      <c r="K127" s="36" t="s">
        <v>46</v>
      </c>
    </row>
    <row r="128" spans="1:11" s="37" customFormat="1" ht="18.75">
      <c r="A128" s="32">
        <v>44949</v>
      </c>
      <c r="B128" s="33">
        <v>1.45</v>
      </c>
      <c r="C128" s="34">
        <v>17.092369999999999</v>
      </c>
      <c r="D128" s="34">
        <v>102.03024000000001</v>
      </c>
      <c r="E128" s="35">
        <v>822515.36087600002</v>
      </c>
      <c r="F128" s="35">
        <v>1892281.83852</v>
      </c>
      <c r="G128" s="36" t="s">
        <v>51</v>
      </c>
      <c r="H128" s="36" t="s">
        <v>430</v>
      </c>
      <c r="I128" s="36" t="s">
        <v>431</v>
      </c>
      <c r="J128" s="36" t="s">
        <v>87</v>
      </c>
      <c r="K128" s="36" t="s">
        <v>46</v>
      </c>
    </row>
    <row r="129" spans="1:11" s="37" customFormat="1" ht="18.75">
      <c r="A129" s="32">
        <v>44949</v>
      </c>
      <c r="B129" s="33">
        <v>1.45</v>
      </c>
      <c r="C129" s="34">
        <v>17.125399999999999</v>
      </c>
      <c r="D129" s="34">
        <v>101.78261000000001</v>
      </c>
      <c r="E129" s="35">
        <v>796089.201061</v>
      </c>
      <c r="F129" s="35">
        <v>1895545.8523800001</v>
      </c>
      <c r="G129" s="36" t="s">
        <v>51</v>
      </c>
      <c r="H129" s="36" t="s">
        <v>327</v>
      </c>
      <c r="I129" s="36" t="s">
        <v>328</v>
      </c>
      <c r="J129" s="36" t="s">
        <v>87</v>
      </c>
      <c r="K129" s="36" t="s">
        <v>46</v>
      </c>
    </row>
    <row r="130" spans="1:11" s="37" customFormat="1" ht="18.75">
      <c r="A130" s="32">
        <v>44949</v>
      </c>
      <c r="B130" s="33">
        <v>1.45</v>
      </c>
      <c r="C130" s="34">
        <v>17.2378</v>
      </c>
      <c r="D130" s="34">
        <v>101.77643999999999</v>
      </c>
      <c r="E130" s="35">
        <v>795253.93179599999</v>
      </c>
      <c r="F130" s="35">
        <v>1907983.07271</v>
      </c>
      <c r="G130" s="36" t="s">
        <v>51</v>
      </c>
      <c r="H130" s="36" t="s">
        <v>157</v>
      </c>
      <c r="I130" s="36" t="s">
        <v>159</v>
      </c>
      <c r="J130" s="36" t="s">
        <v>87</v>
      </c>
      <c r="K130" s="36" t="s">
        <v>46</v>
      </c>
    </row>
    <row r="131" spans="1:11" s="37" customFormat="1" ht="18.75">
      <c r="A131" s="32">
        <v>44949</v>
      </c>
      <c r="B131" s="33">
        <v>1.45</v>
      </c>
      <c r="C131" s="34">
        <v>17.238389999999999</v>
      </c>
      <c r="D131" s="34">
        <v>101.77643999999999</v>
      </c>
      <c r="E131" s="35">
        <v>795252.99284099997</v>
      </c>
      <c r="F131" s="35">
        <v>1908048.4066300001</v>
      </c>
      <c r="G131" s="36" t="s">
        <v>51</v>
      </c>
      <c r="H131" s="36" t="s">
        <v>157</v>
      </c>
      <c r="I131" s="36" t="s">
        <v>159</v>
      </c>
      <c r="J131" s="36" t="s">
        <v>87</v>
      </c>
      <c r="K131" s="36" t="s">
        <v>46</v>
      </c>
    </row>
    <row r="132" spans="1:11" s="37" customFormat="1" ht="18.75">
      <c r="A132" s="32">
        <v>44949</v>
      </c>
      <c r="B132" s="33">
        <v>1.45</v>
      </c>
      <c r="C132" s="34">
        <v>17.654350000000001</v>
      </c>
      <c r="D132" s="34">
        <v>103.57225</v>
      </c>
      <c r="E132" s="35">
        <v>985387.95338199998</v>
      </c>
      <c r="F132" s="35">
        <v>1957827.3232499999</v>
      </c>
      <c r="G132" s="36" t="s">
        <v>51</v>
      </c>
      <c r="H132" s="36" t="s">
        <v>432</v>
      </c>
      <c r="I132" s="36" t="s">
        <v>243</v>
      </c>
      <c r="J132" s="36" t="s">
        <v>155</v>
      </c>
      <c r="K132" s="36" t="s">
        <v>46</v>
      </c>
    </row>
    <row r="133" spans="1:11" s="37" customFormat="1" ht="18.75">
      <c r="A133" s="32">
        <v>44949</v>
      </c>
      <c r="B133" s="33">
        <v>1.45</v>
      </c>
      <c r="C133" s="34">
        <v>14.568530000000001</v>
      </c>
      <c r="D133" s="34">
        <v>100.76322</v>
      </c>
      <c r="E133" s="35">
        <v>689960.43907800002</v>
      </c>
      <c r="F133" s="35">
        <v>1611339.7862199999</v>
      </c>
      <c r="G133" s="36" t="s">
        <v>51</v>
      </c>
      <c r="H133" s="36" t="s">
        <v>433</v>
      </c>
      <c r="I133" s="36" t="s">
        <v>434</v>
      </c>
      <c r="J133" s="36" t="s">
        <v>56</v>
      </c>
      <c r="K133" s="36" t="s">
        <v>46</v>
      </c>
    </row>
    <row r="134" spans="1:11" s="37" customFormat="1" ht="18.75">
      <c r="A134" s="32">
        <v>44949</v>
      </c>
      <c r="B134" s="33">
        <v>1.45</v>
      </c>
      <c r="C134" s="34">
        <v>14.62956</v>
      </c>
      <c r="D134" s="34">
        <v>101.09978</v>
      </c>
      <c r="E134" s="35">
        <v>726170.43621800002</v>
      </c>
      <c r="F134" s="35">
        <v>1618401.4218900001</v>
      </c>
      <c r="G134" s="36" t="s">
        <v>51</v>
      </c>
      <c r="H134" s="36" t="s">
        <v>337</v>
      </c>
      <c r="I134" s="36" t="s">
        <v>57</v>
      </c>
      <c r="J134" s="36" t="s">
        <v>56</v>
      </c>
      <c r="K134" s="36" t="s">
        <v>46</v>
      </c>
    </row>
    <row r="135" spans="1:11" s="37" customFormat="1" ht="18.75">
      <c r="A135" s="32">
        <v>44949</v>
      </c>
      <c r="B135" s="33">
        <v>1.45</v>
      </c>
      <c r="C135" s="34">
        <v>14.642720000000001</v>
      </c>
      <c r="D135" s="34">
        <v>101.03597000000001</v>
      </c>
      <c r="E135" s="35">
        <v>719281.70286199998</v>
      </c>
      <c r="F135" s="35">
        <v>1619795.0349000001</v>
      </c>
      <c r="G135" s="36" t="s">
        <v>51</v>
      </c>
      <c r="H135" s="36" t="s">
        <v>151</v>
      </c>
      <c r="I135" s="36" t="s">
        <v>57</v>
      </c>
      <c r="J135" s="36" t="s">
        <v>56</v>
      </c>
      <c r="K135" s="36" t="s">
        <v>46</v>
      </c>
    </row>
    <row r="136" spans="1:11" s="37" customFormat="1" ht="18.75">
      <c r="A136" s="32">
        <v>44949</v>
      </c>
      <c r="B136" s="33">
        <v>1.45</v>
      </c>
      <c r="C136" s="34">
        <v>14.64869</v>
      </c>
      <c r="D136" s="34">
        <v>101.03995999999999</v>
      </c>
      <c r="E136" s="35">
        <v>719705.65046899999</v>
      </c>
      <c r="F136" s="35">
        <v>1620459.5578300001</v>
      </c>
      <c r="G136" s="36" t="s">
        <v>51</v>
      </c>
      <c r="H136" s="36" t="s">
        <v>151</v>
      </c>
      <c r="I136" s="36" t="s">
        <v>57</v>
      </c>
      <c r="J136" s="36" t="s">
        <v>56</v>
      </c>
      <c r="K136" s="36" t="s">
        <v>46</v>
      </c>
    </row>
    <row r="137" spans="1:11" s="37" customFormat="1" ht="18.75">
      <c r="A137" s="32">
        <v>44949</v>
      </c>
      <c r="B137" s="33">
        <v>1.45</v>
      </c>
      <c r="C137" s="34">
        <v>14.67098</v>
      </c>
      <c r="D137" s="34">
        <v>100.80228</v>
      </c>
      <c r="E137" s="35">
        <v>694079.74182899995</v>
      </c>
      <c r="F137" s="35">
        <v>1622708.71909</v>
      </c>
      <c r="G137" s="36" t="s">
        <v>51</v>
      </c>
      <c r="H137" s="36" t="s">
        <v>435</v>
      </c>
      <c r="I137" s="36" t="s">
        <v>436</v>
      </c>
      <c r="J137" s="36" t="s">
        <v>56</v>
      </c>
      <c r="K137" s="36" t="s">
        <v>46</v>
      </c>
    </row>
    <row r="138" spans="1:11" s="37" customFormat="1" ht="18.75">
      <c r="A138" s="32">
        <v>44949</v>
      </c>
      <c r="B138" s="33">
        <v>1.45</v>
      </c>
      <c r="C138" s="34">
        <v>14.6744</v>
      </c>
      <c r="D138" s="34">
        <v>100.80293</v>
      </c>
      <c r="E138" s="35">
        <v>694146.74057499995</v>
      </c>
      <c r="F138" s="35">
        <v>1623087.6980099999</v>
      </c>
      <c r="G138" s="36" t="s">
        <v>51</v>
      </c>
      <c r="H138" s="36" t="s">
        <v>435</v>
      </c>
      <c r="I138" s="36" t="s">
        <v>436</v>
      </c>
      <c r="J138" s="36" t="s">
        <v>56</v>
      </c>
      <c r="K138" s="36" t="s">
        <v>46</v>
      </c>
    </row>
    <row r="139" spans="1:11" s="37" customFormat="1" ht="18.75">
      <c r="A139" s="32">
        <v>44949</v>
      </c>
      <c r="B139" s="33">
        <v>1.45</v>
      </c>
      <c r="C139" s="34">
        <v>14.736269999999999</v>
      </c>
      <c r="D139" s="34">
        <v>101.03836</v>
      </c>
      <c r="E139" s="35">
        <v>719445.77593100001</v>
      </c>
      <c r="F139" s="35">
        <v>1630149.86305</v>
      </c>
      <c r="G139" s="36" t="s">
        <v>51</v>
      </c>
      <c r="H139" s="36" t="s">
        <v>437</v>
      </c>
      <c r="I139" s="36" t="s">
        <v>57</v>
      </c>
      <c r="J139" s="36" t="s">
        <v>56</v>
      </c>
      <c r="K139" s="36" t="s">
        <v>46</v>
      </c>
    </row>
    <row r="140" spans="1:11" s="37" customFormat="1" ht="18.75">
      <c r="A140" s="32">
        <v>44949</v>
      </c>
      <c r="B140" s="33">
        <v>1.45</v>
      </c>
      <c r="C140" s="34">
        <v>14.783060000000001</v>
      </c>
      <c r="D140" s="34">
        <v>101.19213999999999</v>
      </c>
      <c r="E140" s="35">
        <v>735957.75814499997</v>
      </c>
      <c r="F140" s="35">
        <v>1635483.8643700001</v>
      </c>
      <c r="G140" s="36" t="s">
        <v>51</v>
      </c>
      <c r="H140" s="36" t="s">
        <v>438</v>
      </c>
      <c r="I140" s="36" t="s">
        <v>439</v>
      </c>
      <c r="J140" s="36" t="s">
        <v>56</v>
      </c>
      <c r="K140" s="36" t="s">
        <v>46</v>
      </c>
    </row>
    <row r="141" spans="1:11" s="37" customFormat="1" ht="18.75">
      <c r="A141" s="32">
        <v>44949</v>
      </c>
      <c r="B141" s="33">
        <v>1.45</v>
      </c>
      <c r="C141" s="34">
        <v>14.57667</v>
      </c>
      <c r="D141" s="34">
        <v>99.809619999999995</v>
      </c>
      <c r="E141" s="35">
        <v>587211.62338899996</v>
      </c>
      <c r="F141" s="35">
        <v>1611659.7619400001</v>
      </c>
      <c r="G141" s="36" t="s">
        <v>51</v>
      </c>
      <c r="H141" s="36" t="s">
        <v>440</v>
      </c>
      <c r="I141" s="36" t="s">
        <v>225</v>
      </c>
      <c r="J141" s="36" t="s">
        <v>49</v>
      </c>
      <c r="K141" s="36" t="s">
        <v>46</v>
      </c>
    </row>
    <row r="142" spans="1:11" s="37" customFormat="1" ht="18.75">
      <c r="A142" s="32">
        <v>44949</v>
      </c>
      <c r="B142" s="33">
        <v>1.45</v>
      </c>
      <c r="C142" s="34">
        <v>14.851940000000001</v>
      </c>
      <c r="D142" s="34">
        <v>99.812979999999996</v>
      </c>
      <c r="E142" s="35">
        <v>587463.837879</v>
      </c>
      <c r="F142" s="35">
        <v>1642109.0673799999</v>
      </c>
      <c r="G142" s="36" t="s">
        <v>51</v>
      </c>
      <c r="H142" s="36" t="s">
        <v>304</v>
      </c>
      <c r="I142" s="36" t="s">
        <v>50</v>
      </c>
      <c r="J142" s="36" t="s">
        <v>49</v>
      </c>
      <c r="K142" s="36" t="s">
        <v>46</v>
      </c>
    </row>
    <row r="143" spans="1:11" s="37" customFormat="1" ht="18.75">
      <c r="A143" s="32">
        <v>44949</v>
      </c>
      <c r="B143" s="33">
        <v>1.45</v>
      </c>
      <c r="C143" s="34">
        <v>14.85553</v>
      </c>
      <c r="D143" s="34">
        <v>99.813540000000003</v>
      </c>
      <c r="E143" s="35">
        <v>587522.64307800005</v>
      </c>
      <c r="F143" s="35">
        <v>1642506.38647</v>
      </c>
      <c r="G143" s="36" t="s">
        <v>51</v>
      </c>
      <c r="H143" s="36" t="s">
        <v>304</v>
      </c>
      <c r="I143" s="36" t="s">
        <v>50</v>
      </c>
      <c r="J143" s="36" t="s">
        <v>49</v>
      </c>
      <c r="K143" s="36" t="s">
        <v>46</v>
      </c>
    </row>
    <row r="144" spans="1:11" s="37" customFormat="1" ht="18.75">
      <c r="A144" s="32">
        <v>44949</v>
      </c>
      <c r="B144" s="33">
        <v>1.45</v>
      </c>
      <c r="C144" s="34">
        <v>15.41147</v>
      </c>
      <c r="D144" s="34">
        <v>103.53261999999999</v>
      </c>
      <c r="E144" s="35">
        <v>986785.27163600002</v>
      </c>
      <c r="F144" s="35">
        <v>1708961.8706799999</v>
      </c>
      <c r="G144" s="36" t="s">
        <v>51</v>
      </c>
      <c r="H144" s="36" t="s">
        <v>441</v>
      </c>
      <c r="I144" s="36" t="s">
        <v>233</v>
      </c>
      <c r="J144" s="36" t="s">
        <v>228</v>
      </c>
      <c r="K144" s="36" t="s">
        <v>46</v>
      </c>
    </row>
    <row r="145" spans="1:11" s="37" customFormat="1" ht="18.75">
      <c r="A145" s="32">
        <v>44949</v>
      </c>
      <c r="B145" s="33">
        <v>1.45</v>
      </c>
      <c r="C145" s="34">
        <v>18.148530000000001</v>
      </c>
      <c r="D145" s="34">
        <v>103.31461</v>
      </c>
      <c r="E145" s="35">
        <v>956722.31182399997</v>
      </c>
      <c r="F145" s="35">
        <v>2011982.0670100001</v>
      </c>
      <c r="G145" s="36" t="s">
        <v>51</v>
      </c>
      <c r="H145" s="36" t="s">
        <v>442</v>
      </c>
      <c r="I145" s="36" t="s">
        <v>443</v>
      </c>
      <c r="J145" s="36" t="s">
        <v>444</v>
      </c>
      <c r="K145" s="36" t="s">
        <v>46</v>
      </c>
    </row>
    <row r="146" spans="1:11" s="37" customFormat="1" ht="18.75">
      <c r="A146" s="32">
        <v>44949</v>
      </c>
      <c r="B146" s="33">
        <v>1.45</v>
      </c>
      <c r="C146" s="34">
        <v>17.00394</v>
      </c>
      <c r="D146" s="34">
        <v>102.63768</v>
      </c>
      <c r="E146" s="35">
        <v>887415.59027299995</v>
      </c>
      <c r="F146" s="35">
        <v>1883590.8839199999</v>
      </c>
      <c r="G146" s="36" t="s">
        <v>51</v>
      </c>
      <c r="H146" s="36" t="s">
        <v>445</v>
      </c>
      <c r="I146" s="36" t="s">
        <v>91</v>
      </c>
      <c r="J146" s="36" t="s">
        <v>90</v>
      </c>
      <c r="K146" s="36" t="s">
        <v>46</v>
      </c>
    </row>
    <row r="147" spans="1:11" s="37" customFormat="1" ht="18.75">
      <c r="A147" s="32">
        <v>44949</v>
      </c>
      <c r="B147" s="33">
        <v>1.45</v>
      </c>
      <c r="C147" s="34">
        <v>17.03116</v>
      </c>
      <c r="D147" s="34">
        <v>102.59368000000001</v>
      </c>
      <c r="E147" s="35">
        <v>882668.95415799995</v>
      </c>
      <c r="F147" s="35">
        <v>1886520.3581999999</v>
      </c>
      <c r="G147" s="36" t="s">
        <v>51</v>
      </c>
      <c r="H147" s="36" t="s">
        <v>446</v>
      </c>
      <c r="I147" s="36" t="s">
        <v>91</v>
      </c>
      <c r="J147" s="36" t="s">
        <v>90</v>
      </c>
      <c r="K147" s="36" t="s">
        <v>46</v>
      </c>
    </row>
    <row r="148" spans="1:11" s="37" customFormat="1" ht="18.75">
      <c r="A148" s="32">
        <v>44949</v>
      </c>
      <c r="B148" s="33">
        <v>1.45</v>
      </c>
      <c r="C148" s="34">
        <v>17.045000000000002</v>
      </c>
      <c r="D148" s="34">
        <v>102.31158000000001</v>
      </c>
      <c r="E148" s="35">
        <v>852574.75287099998</v>
      </c>
      <c r="F148" s="35">
        <v>1887522.20077</v>
      </c>
      <c r="G148" s="36" t="s">
        <v>51</v>
      </c>
      <c r="H148" s="36" t="s">
        <v>447</v>
      </c>
      <c r="I148" s="36" t="s">
        <v>163</v>
      </c>
      <c r="J148" s="36" t="s">
        <v>90</v>
      </c>
      <c r="K148" s="36" t="s">
        <v>46</v>
      </c>
    </row>
    <row r="149" spans="1:11" s="37" customFormat="1" ht="18.75">
      <c r="A149" s="32">
        <v>44949</v>
      </c>
      <c r="B149" s="33">
        <v>1.45</v>
      </c>
      <c r="C149" s="34">
        <v>17.045559999999998</v>
      </c>
      <c r="D149" s="34">
        <v>102.30789</v>
      </c>
      <c r="E149" s="35">
        <v>852180.473352</v>
      </c>
      <c r="F149" s="35">
        <v>1887577.5713299999</v>
      </c>
      <c r="G149" s="36" t="s">
        <v>51</v>
      </c>
      <c r="H149" s="36" t="s">
        <v>447</v>
      </c>
      <c r="I149" s="36" t="s">
        <v>163</v>
      </c>
      <c r="J149" s="36" t="s">
        <v>90</v>
      </c>
      <c r="K149" s="36" t="s">
        <v>46</v>
      </c>
    </row>
    <row r="150" spans="1:11" s="37" customFormat="1" ht="18.75">
      <c r="A150" s="32">
        <v>44949</v>
      </c>
      <c r="B150" s="33">
        <v>1.45</v>
      </c>
      <c r="C150" s="34">
        <v>17.048349999999999</v>
      </c>
      <c r="D150" s="34">
        <v>102.31213</v>
      </c>
      <c r="E150" s="35">
        <v>852627.06814300001</v>
      </c>
      <c r="F150" s="35">
        <v>1887894.3071300001</v>
      </c>
      <c r="G150" s="36" t="s">
        <v>51</v>
      </c>
      <c r="H150" s="36" t="s">
        <v>447</v>
      </c>
      <c r="I150" s="36" t="s">
        <v>163</v>
      </c>
      <c r="J150" s="36" t="s">
        <v>90</v>
      </c>
      <c r="K150" s="36" t="s">
        <v>46</v>
      </c>
    </row>
    <row r="151" spans="1:11" s="37" customFormat="1" ht="18.75">
      <c r="A151" s="32">
        <v>44949</v>
      </c>
      <c r="B151" s="33">
        <v>1.45</v>
      </c>
      <c r="C151" s="34">
        <v>17.048909999999999</v>
      </c>
      <c r="D151" s="34">
        <v>102.30844999999999</v>
      </c>
      <c r="E151" s="35">
        <v>852233.86075200001</v>
      </c>
      <c r="F151" s="35">
        <v>1887949.6935399999</v>
      </c>
      <c r="G151" s="36" t="s">
        <v>51</v>
      </c>
      <c r="H151" s="36" t="s">
        <v>447</v>
      </c>
      <c r="I151" s="36" t="s">
        <v>163</v>
      </c>
      <c r="J151" s="36" t="s">
        <v>90</v>
      </c>
      <c r="K151" s="36" t="s">
        <v>46</v>
      </c>
    </row>
    <row r="152" spans="1:11" s="37" customFormat="1" ht="18.75">
      <c r="A152" s="32">
        <v>44949</v>
      </c>
      <c r="B152" s="33">
        <v>1.45</v>
      </c>
      <c r="C152" s="34">
        <v>17.250360000000001</v>
      </c>
      <c r="D152" s="34">
        <v>102.11344</v>
      </c>
      <c r="E152" s="35">
        <v>831096.67293500004</v>
      </c>
      <c r="F152" s="35">
        <v>1909921.0313500001</v>
      </c>
      <c r="G152" s="36" t="s">
        <v>51</v>
      </c>
      <c r="H152" s="36" t="s">
        <v>448</v>
      </c>
      <c r="I152" s="36" t="s">
        <v>449</v>
      </c>
      <c r="J152" s="36" t="s">
        <v>90</v>
      </c>
      <c r="K152" s="36" t="s">
        <v>46</v>
      </c>
    </row>
    <row r="153" spans="1:11" s="37" customFormat="1" ht="18.75">
      <c r="A153" s="32">
        <v>44949</v>
      </c>
      <c r="B153" s="33">
        <v>1.45</v>
      </c>
      <c r="C153" s="34">
        <v>17.269659999999998</v>
      </c>
      <c r="D153" s="34">
        <v>102.47199000000001</v>
      </c>
      <c r="E153" s="35">
        <v>869224.68568700005</v>
      </c>
      <c r="F153" s="35">
        <v>1912710.5783500001</v>
      </c>
      <c r="G153" s="36" t="s">
        <v>51</v>
      </c>
      <c r="H153" s="36" t="s">
        <v>450</v>
      </c>
      <c r="I153" s="36" t="s">
        <v>241</v>
      </c>
      <c r="J153" s="36" t="s">
        <v>90</v>
      </c>
      <c r="K153" s="36" t="s">
        <v>46</v>
      </c>
    </row>
    <row r="154" spans="1:11" s="37" customFormat="1" ht="18.75">
      <c r="A154" s="32">
        <v>44949</v>
      </c>
      <c r="B154" s="33">
        <v>1.45</v>
      </c>
      <c r="C154" s="34">
        <v>16.96968</v>
      </c>
      <c r="D154" s="34">
        <v>103.01389</v>
      </c>
      <c r="E154" s="35">
        <v>927612.28031099995</v>
      </c>
      <c r="F154" s="35">
        <v>1880577.68441</v>
      </c>
      <c r="G154" s="36" t="s">
        <v>51</v>
      </c>
      <c r="H154" s="36" t="s">
        <v>451</v>
      </c>
      <c r="I154" s="36" t="s">
        <v>452</v>
      </c>
      <c r="J154" s="36" t="s">
        <v>161</v>
      </c>
      <c r="K154" s="36" t="s">
        <v>46</v>
      </c>
    </row>
    <row r="155" spans="1:11" s="37" customFormat="1" ht="18.75">
      <c r="A155" s="32">
        <v>44949</v>
      </c>
      <c r="B155" s="33">
        <v>1.45</v>
      </c>
      <c r="C155" s="34">
        <v>17.005379999999999</v>
      </c>
      <c r="D155" s="34">
        <v>102.84965</v>
      </c>
      <c r="E155" s="35">
        <v>910015.00561500003</v>
      </c>
      <c r="F155" s="35">
        <v>1884182.99331</v>
      </c>
      <c r="G155" s="36" t="s">
        <v>51</v>
      </c>
      <c r="H155" s="36" t="s">
        <v>453</v>
      </c>
      <c r="I155" s="36" t="s">
        <v>452</v>
      </c>
      <c r="J155" s="36" t="s">
        <v>161</v>
      </c>
      <c r="K155" s="36" t="s">
        <v>46</v>
      </c>
    </row>
    <row r="156" spans="1:11" s="37" customFormat="1" ht="18.75">
      <c r="A156" s="32">
        <v>44949</v>
      </c>
      <c r="B156" s="33">
        <v>1.45</v>
      </c>
      <c r="C156" s="34">
        <v>17.011980000000001</v>
      </c>
      <c r="D156" s="34">
        <v>102.87299</v>
      </c>
      <c r="E156" s="35">
        <v>912489.54738300003</v>
      </c>
      <c r="F156" s="35">
        <v>1884963.64656</v>
      </c>
      <c r="G156" s="36" t="s">
        <v>51</v>
      </c>
      <c r="H156" s="36" t="s">
        <v>454</v>
      </c>
      <c r="I156" s="36" t="s">
        <v>240</v>
      </c>
      <c r="J156" s="36" t="s">
        <v>161</v>
      </c>
      <c r="K156" s="36" t="s">
        <v>46</v>
      </c>
    </row>
    <row r="157" spans="1:11" s="37" customFormat="1" ht="18.75">
      <c r="A157" s="32">
        <v>44949</v>
      </c>
      <c r="B157" s="33">
        <v>1.45</v>
      </c>
      <c r="C157" s="34">
        <v>17.161259999999999</v>
      </c>
      <c r="D157" s="34">
        <v>103.4559</v>
      </c>
      <c r="E157" s="35">
        <v>974290.52630599996</v>
      </c>
      <c r="F157" s="35">
        <v>1902844.2127700001</v>
      </c>
      <c r="G157" s="36" t="s">
        <v>51</v>
      </c>
      <c r="H157" s="36" t="s">
        <v>333</v>
      </c>
      <c r="I157" s="36" t="s">
        <v>162</v>
      </c>
      <c r="J157" s="36" t="s">
        <v>161</v>
      </c>
      <c r="K157" s="36" t="s">
        <v>46</v>
      </c>
    </row>
    <row r="158" spans="1:11" s="37" customFormat="1" ht="18.75">
      <c r="A158" s="32">
        <v>44949</v>
      </c>
      <c r="B158" s="33">
        <v>1.45</v>
      </c>
      <c r="C158" s="34">
        <v>17.3767</v>
      </c>
      <c r="D158" s="34">
        <v>103.22588</v>
      </c>
      <c r="E158" s="35">
        <v>949245.02138799999</v>
      </c>
      <c r="F158" s="35">
        <v>1926182.496</v>
      </c>
      <c r="G158" s="36" t="s">
        <v>51</v>
      </c>
      <c r="H158" s="36" t="s">
        <v>455</v>
      </c>
      <c r="I158" s="36" t="s">
        <v>242</v>
      </c>
      <c r="J158" s="36" t="s">
        <v>161</v>
      </c>
      <c r="K158" s="36" t="s">
        <v>46</v>
      </c>
    </row>
    <row r="159" spans="1:11" s="37" customFormat="1" ht="18.75">
      <c r="A159" s="32">
        <v>44949</v>
      </c>
      <c r="B159" s="33">
        <v>1.45</v>
      </c>
      <c r="C159" s="34">
        <v>17.589079999999999</v>
      </c>
      <c r="D159" s="34">
        <v>103.18753</v>
      </c>
      <c r="E159" s="35">
        <v>944644.10791200004</v>
      </c>
      <c r="F159" s="35">
        <v>1949640.3163000001</v>
      </c>
      <c r="G159" s="36" t="s">
        <v>51</v>
      </c>
      <c r="H159" s="36" t="s">
        <v>456</v>
      </c>
      <c r="I159" s="36" t="s">
        <v>244</v>
      </c>
      <c r="J159" s="36" t="s">
        <v>161</v>
      </c>
      <c r="K159" s="36" t="s">
        <v>46</v>
      </c>
    </row>
    <row r="160" spans="1:11" s="37" customFormat="1" ht="18.75">
      <c r="A160" s="32">
        <v>44949</v>
      </c>
      <c r="B160" s="33">
        <v>14.35</v>
      </c>
      <c r="C160" s="34">
        <v>17.987020000000001</v>
      </c>
      <c r="D160" s="34">
        <v>98.269350000000003</v>
      </c>
      <c r="E160" s="35">
        <v>422644.11080099997</v>
      </c>
      <c r="F160" s="35">
        <v>1988901.80256</v>
      </c>
      <c r="G160" s="36" t="s">
        <v>51</v>
      </c>
      <c r="H160" s="36" t="s">
        <v>137</v>
      </c>
      <c r="I160" s="36" t="s">
        <v>137</v>
      </c>
      <c r="J160" s="36" t="s">
        <v>76</v>
      </c>
      <c r="K160" s="36" t="s">
        <v>46</v>
      </c>
    </row>
    <row r="161" spans="1:11" s="37" customFormat="1" ht="18.75">
      <c r="A161" s="32">
        <v>44949</v>
      </c>
      <c r="B161" s="33">
        <v>14.35</v>
      </c>
      <c r="C161" s="34">
        <v>17.98751</v>
      </c>
      <c r="D161" s="34">
        <v>98.274829999999994</v>
      </c>
      <c r="E161" s="35">
        <v>423224.53045000002</v>
      </c>
      <c r="F161" s="35">
        <v>1988953.7413600001</v>
      </c>
      <c r="G161" s="36" t="s">
        <v>51</v>
      </c>
      <c r="H161" s="36" t="s">
        <v>137</v>
      </c>
      <c r="I161" s="36" t="s">
        <v>137</v>
      </c>
      <c r="J161" s="36" t="s">
        <v>76</v>
      </c>
      <c r="K161" s="36" t="s">
        <v>728</v>
      </c>
    </row>
    <row r="162" spans="1:11" s="37" customFormat="1" ht="18.75">
      <c r="A162" s="32">
        <v>44949</v>
      </c>
      <c r="B162" s="33">
        <v>12.54</v>
      </c>
      <c r="C162" s="34">
        <v>19.513590000000001</v>
      </c>
      <c r="D162" s="34">
        <v>99.786799999999999</v>
      </c>
      <c r="E162" s="35">
        <v>582555.269875</v>
      </c>
      <c r="F162" s="35">
        <v>2157845.9882700001</v>
      </c>
      <c r="G162" s="36" t="s">
        <v>51</v>
      </c>
      <c r="H162" s="36" t="s">
        <v>576</v>
      </c>
      <c r="I162" s="36" t="s">
        <v>577</v>
      </c>
      <c r="J162" s="36" t="s">
        <v>69</v>
      </c>
      <c r="K162" s="36" t="s">
        <v>46</v>
      </c>
    </row>
    <row r="163" spans="1:11" s="37" customFormat="1" ht="18.75">
      <c r="A163" s="32">
        <v>44949</v>
      </c>
      <c r="B163" s="33">
        <v>12.54</v>
      </c>
      <c r="C163" s="34">
        <v>19.57931</v>
      </c>
      <c r="D163" s="34">
        <v>100.14681</v>
      </c>
      <c r="E163" s="35">
        <v>620284.06005700002</v>
      </c>
      <c r="F163" s="35">
        <v>2165332.2851499999</v>
      </c>
      <c r="G163" s="36" t="s">
        <v>51</v>
      </c>
      <c r="H163" s="36" t="s">
        <v>578</v>
      </c>
      <c r="I163" s="36" t="s">
        <v>579</v>
      </c>
      <c r="J163" s="36" t="s">
        <v>69</v>
      </c>
      <c r="K163" s="36" t="s">
        <v>46</v>
      </c>
    </row>
    <row r="164" spans="1:11" s="37" customFormat="1" ht="18.75">
      <c r="A164" s="32">
        <v>44949</v>
      </c>
      <c r="B164" s="33">
        <v>12.54</v>
      </c>
      <c r="C164" s="34">
        <v>19.9116</v>
      </c>
      <c r="D164" s="34">
        <v>100.07281999999999</v>
      </c>
      <c r="E164" s="35">
        <v>612290.16773400002</v>
      </c>
      <c r="F164" s="35">
        <v>2202057.0734600001</v>
      </c>
      <c r="G164" s="36" t="s">
        <v>51</v>
      </c>
      <c r="H164" s="36" t="s">
        <v>580</v>
      </c>
      <c r="I164" s="36" t="s">
        <v>581</v>
      </c>
      <c r="J164" s="36" t="s">
        <v>69</v>
      </c>
      <c r="K164" s="36" t="s">
        <v>46</v>
      </c>
    </row>
    <row r="165" spans="1:11" s="37" customFormat="1" ht="18.75">
      <c r="A165" s="32">
        <v>44949</v>
      </c>
      <c r="B165" s="33">
        <v>14.35</v>
      </c>
      <c r="C165" s="34">
        <v>13.168430000000001</v>
      </c>
      <c r="D165" s="34">
        <v>99.863979999999998</v>
      </c>
      <c r="E165" s="35">
        <v>593630.78552699997</v>
      </c>
      <c r="F165" s="35">
        <v>1455922.7155500001</v>
      </c>
      <c r="G165" s="36" t="s">
        <v>51</v>
      </c>
      <c r="H165" s="36" t="s">
        <v>582</v>
      </c>
      <c r="I165" s="36" t="s">
        <v>66</v>
      </c>
      <c r="J165" s="36" t="s">
        <v>65</v>
      </c>
      <c r="K165" s="36" t="s">
        <v>46</v>
      </c>
    </row>
    <row r="166" spans="1:11" s="37" customFormat="1" ht="18.75">
      <c r="A166" s="32">
        <v>44949</v>
      </c>
      <c r="B166" s="33">
        <v>12.54</v>
      </c>
      <c r="C166" s="34">
        <v>15.5932</v>
      </c>
      <c r="D166" s="34">
        <v>101.20779</v>
      </c>
      <c r="E166" s="35">
        <v>736737.38555999997</v>
      </c>
      <c r="F166" s="35">
        <v>1725164.7669599999</v>
      </c>
      <c r="G166" s="36" t="s">
        <v>51</v>
      </c>
      <c r="H166" s="36" t="s">
        <v>407</v>
      </c>
      <c r="I166" s="36" t="s">
        <v>408</v>
      </c>
      <c r="J166" s="36" t="s">
        <v>92</v>
      </c>
      <c r="K166" s="36" t="s">
        <v>46</v>
      </c>
    </row>
    <row r="167" spans="1:11" s="37" customFormat="1" ht="18.75">
      <c r="A167" s="32">
        <v>44949</v>
      </c>
      <c r="B167" s="33">
        <v>12.54</v>
      </c>
      <c r="C167" s="34">
        <v>16.0456</v>
      </c>
      <c r="D167" s="34">
        <v>100.85818</v>
      </c>
      <c r="E167" s="35">
        <v>698794.17124499998</v>
      </c>
      <c r="F167" s="35">
        <v>1774870.6357100001</v>
      </c>
      <c r="G167" s="36" t="s">
        <v>51</v>
      </c>
      <c r="H167" s="36" t="s">
        <v>583</v>
      </c>
      <c r="I167" s="36" t="s">
        <v>169</v>
      </c>
      <c r="J167" s="36" t="s">
        <v>92</v>
      </c>
      <c r="K167" s="36" t="s">
        <v>46</v>
      </c>
    </row>
    <row r="168" spans="1:11" s="37" customFormat="1" ht="18.75">
      <c r="A168" s="32">
        <v>44949</v>
      </c>
      <c r="B168" s="33">
        <v>12.54</v>
      </c>
      <c r="C168" s="34">
        <v>16.859490000000001</v>
      </c>
      <c r="D168" s="34">
        <v>101.26215000000001</v>
      </c>
      <c r="E168" s="35">
        <v>741021.71679099998</v>
      </c>
      <c r="F168" s="35">
        <v>1865391.6837800001</v>
      </c>
      <c r="G168" s="36" t="s">
        <v>51</v>
      </c>
      <c r="H168" s="36" t="s">
        <v>729</v>
      </c>
      <c r="I168" s="36" t="s">
        <v>268</v>
      </c>
      <c r="J168" s="36" t="s">
        <v>92</v>
      </c>
      <c r="K168" s="36" t="s">
        <v>46</v>
      </c>
    </row>
    <row r="169" spans="1:11" s="37" customFormat="1" ht="18.75">
      <c r="A169" s="32">
        <v>44949</v>
      </c>
      <c r="B169" s="33">
        <v>12.54</v>
      </c>
      <c r="C169" s="34">
        <v>17.13721</v>
      </c>
      <c r="D169" s="34">
        <v>101.18425000000001</v>
      </c>
      <c r="E169" s="35">
        <v>732375.62369100004</v>
      </c>
      <c r="F169" s="35">
        <v>1896039.60351</v>
      </c>
      <c r="G169" s="36" t="s">
        <v>51</v>
      </c>
      <c r="H169" s="36" t="s">
        <v>584</v>
      </c>
      <c r="I169" s="36" t="s">
        <v>585</v>
      </c>
      <c r="J169" s="36" t="s">
        <v>87</v>
      </c>
      <c r="K169" s="36" t="s">
        <v>46</v>
      </c>
    </row>
    <row r="170" spans="1:11" s="37" customFormat="1" ht="18.75">
      <c r="A170" s="32">
        <v>44949</v>
      </c>
      <c r="B170" s="33">
        <v>14.35</v>
      </c>
      <c r="C170" s="34">
        <v>17.852270000000001</v>
      </c>
      <c r="D170" s="34">
        <v>99.583500000000001</v>
      </c>
      <c r="E170" s="35">
        <v>561822.94425900001</v>
      </c>
      <c r="F170" s="35">
        <v>1973937.9021399999</v>
      </c>
      <c r="G170" s="36" t="s">
        <v>51</v>
      </c>
      <c r="H170" s="36" t="s">
        <v>512</v>
      </c>
      <c r="I170" s="36" t="s">
        <v>513</v>
      </c>
      <c r="J170" s="36" t="s">
        <v>80</v>
      </c>
      <c r="K170" s="36" t="s">
        <v>46</v>
      </c>
    </row>
    <row r="171" spans="1:11" s="37" customFormat="1" ht="18.75">
      <c r="A171" s="32">
        <v>44949</v>
      </c>
      <c r="B171" s="33">
        <v>14.35</v>
      </c>
      <c r="C171" s="34">
        <v>17.85351</v>
      </c>
      <c r="D171" s="34">
        <v>99.578720000000004</v>
      </c>
      <c r="E171" s="35">
        <v>561316.05510999996</v>
      </c>
      <c r="F171" s="35">
        <v>1974073.51979</v>
      </c>
      <c r="G171" s="36" t="s">
        <v>51</v>
      </c>
      <c r="H171" s="36" t="s">
        <v>512</v>
      </c>
      <c r="I171" s="36" t="s">
        <v>513</v>
      </c>
      <c r="J171" s="36" t="s">
        <v>80</v>
      </c>
      <c r="K171" s="36" t="s">
        <v>46</v>
      </c>
    </row>
    <row r="172" spans="1:11" s="37" customFormat="1" ht="18.75">
      <c r="A172" s="32">
        <v>44949</v>
      </c>
      <c r="B172" s="33">
        <v>14.35</v>
      </c>
      <c r="C172" s="34">
        <v>17.858879999999999</v>
      </c>
      <c r="D172" s="34">
        <v>99.575230000000005</v>
      </c>
      <c r="E172" s="35">
        <v>560944.44630800001</v>
      </c>
      <c r="F172" s="35">
        <v>1974666.5097699999</v>
      </c>
      <c r="G172" s="36" t="s">
        <v>51</v>
      </c>
      <c r="H172" s="36" t="s">
        <v>512</v>
      </c>
      <c r="I172" s="36" t="s">
        <v>513</v>
      </c>
      <c r="J172" s="36" t="s">
        <v>80</v>
      </c>
      <c r="K172" s="36" t="s">
        <v>46</v>
      </c>
    </row>
    <row r="173" spans="1:11" s="37" customFormat="1" ht="18.75">
      <c r="A173" s="32">
        <v>44949</v>
      </c>
      <c r="B173" s="33">
        <v>14.35</v>
      </c>
      <c r="C173" s="34">
        <v>17.86016</v>
      </c>
      <c r="D173" s="34">
        <v>99.570390000000003</v>
      </c>
      <c r="E173" s="35">
        <v>560431.21187600004</v>
      </c>
      <c r="F173" s="35">
        <v>1974806.55541</v>
      </c>
      <c r="G173" s="36" t="s">
        <v>51</v>
      </c>
      <c r="H173" s="36" t="s">
        <v>512</v>
      </c>
      <c r="I173" s="36" t="s">
        <v>513</v>
      </c>
      <c r="J173" s="36" t="s">
        <v>80</v>
      </c>
      <c r="K173" s="36" t="s">
        <v>46</v>
      </c>
    </row>
    <row r="174" spans="1:11" s="37" customFormat="1" ht="18.75">
      <c r="A174" s="32">
        <v>44949</v>
      </c>
      <c r="B174" s="33">
        <v>12.54</v>
      </c>
      <c r="C174" s="34">
        <v>18.25844</v>
      </c>
      <c r="D174" s="34">
        <v>100.25252999999999</v>
      </c>
      <c r="E174" s="35">
        <v>632410.14511699998</v>
      </c>
      <c r="F174" s="35">
        <v>2019232.21637</v>
      </c>
      <c r="G174" s="36" t="s">
        <v>51</v>
      </c>
      <c r="H174" s="36" t="s">
        <v>586</v>
      </c>
      <c r="I174" s="36" t="s">
        <v>587</v>
      </c>
      <c r="J174" s="36" t="s">
        <v>80</v>
      </c>
      <c r="K174" s="36" t="s">
        <v>46</v>
      </c>
    </row>
    <row r="175" spans="1:11" s="37" customFormat="1" ht="18.75">
      <c r="A175" s="32">
        <v>44949</v>
      </c>
      <c r="B175" s="33">
        <v>12.54</v>
      </c>
      <c r="C175" s="34">
        <v>18.258579999999998</v>
      </c>
      <c r="D175" s="34">
        <v>100.25166</v>
      </c>
      <c r="E175" s="35">
        <v>632318.05590899999</v>
      </c>
      <c r="F175" s="35">
        <v>2019247.0789600001</v>
      </c>
      <c r="G175" s="36" t="s">
        <v>51</v>
      </c>
      <c r="H175" s="36" t="s">
        <v>586</v>
      </c>
      <c r="I175" s="36" t="s">
        <v>587</v>
      </c>
      <c r="J175" s="36" t="s">
        <v>80</v>
      </c>
      <c r="K175" s="36" t="s">
        <v>46</v>
      </c>
    </row>
    <row r="176" spans="1:11" s="37" customFormat="1" ht="18.75">
      <c r="A176" s="32">
        <v>44949</v>
      </c>
      <c r="B176" s="33">
        <v>14.35</v>
      </c>
      <c r="C176" s="34">
        <v>18.080169999999999</v>
      </c>
      <c r="D176" s="34">
        <v>98.144239999999996</v>
      </c>
      <c r="E176" s="35">
        <v>409445.29259600001</v>
      </c>
      <c r="F176" s="35">
        <v>1999265.16132</v>
      </c>
      <c r="G176" s="36" t="s">
        <v>51</v>
      </c>
      <c r="H176" s="36" t="s">
        <v>588</v>
      </c>
      <c r="I176" s="36" t="s">
        <v>589</v>
      </c>
      <c r="J176" s="36" t="s">
        <v>459</v>
      </c>
      <c r="K176" s="36" t="s">
        <v>46</v>
      </c>
    </row>
    <row r="177" spans="1:11" s="37" customFormat="1" ht="18.75">
      <c r="A177" s="32">
        <v>44949</v>
      </c>
      <c r="B177" s="33">
        <v>12.54</v>
      </c>
      <c r="C177" s="34">
        <v>13.88626</v>
      </c>
      <c r="D177" s="34">
        <v>100.68488000000001</v>
      </c>
      <c r="E177" s="35">
        <v>682064.01042299997</v>
      </c>
      <c r="F177" s="35">
        <v>1535789.8771899999</v>
      </c>
      <c r="G177" s="36" t="s">
        <v>51</v>
      </c>
      <c r="H177" s="36" t="s">
        <v>590</v>
      </c>
      <c r="I177" s="36" t="s">
        <v>591</v>
      </c>
      <c r="J177" s="36" t="s">
        <v>349</v>
      </c>
      <c r="K177" s="36" t="s">
        <v>46</v>
      </c>
    </row>
    <row r="178" spans="1:11" s="37" customFormat="1" ht="18.75">
      <c r="A178" s="32">
        <v>44949</v>
      </c>
      <c r="B178" s="33">
        <v>14.35</v>
      </c>
      <c r="C178" s="34">
        <v>13.85055</v>
      </c>
      <c r="D178" s="34">
        <v>99.362819999999999</v>
      </c>
      <c r="E178" s="35">
        <v>539206.63580100005</v>
      </c>
      <c r="F178" s="35">
        <v>1531227.69719</v>
      </c>
      <c r="G178" s="36" t="s">
        <v>51</v>
      </c>
      <c r="H178" s="36" t="s">
        <v>592</v>
      </c>
      <c r="I178" s="36" t="s">
        <v>592</v>
      </c>
      <c r="J178" s="36" t="s">
        <v>52</v>
      </c>
      <c r="K178" s="36" t="s">
        <v>46</v>
      </c>
    </row>
    <row r="179" spans="1:11" s="37" customFormat="1" ht="18.75">
      <c r="A179" s="32">
        <v>44949</v>
      </c>
      <c r="B179" s="33">
        <v>14.35</v>
      </c>
      <c r="C179" s="34">
        <v>13.97076</v>
      </c>
      <c r="D179" s="34">
        <v>99.246390000000005</v>
      </c>
      <c r="E179" s="35">
        <v>526611.28162499995</v>
      </c>
      <c r="F179" s="35">
        <v>1544506.32589</v>
      </c>
      <c r="G179" s="36" t="s">
        <v>51</v>
      </c>
      <c r="H179" s="36" t="s">
        <v>350</v>
      </c>
      <c r="I179" s="36" t="s">
        <v>119</v>
      </c>
      <c r="J179" s="36" t="s">
        <v>52</v>
      </c>
      <c r="K179" s="36" t="s">
        <v>46</v>
      </c>
    </row>
    <row r="180" spans="1:11" s="37" customFormat="1" ht="18.75">
      <c r="A180" s="32">
        <v>44949</v>
      </c>
      <c r="B180" s="33">
        <v>14.35</v>
      </c>
      <c r="C180" s="34">
        <v>13.97104</v>
      </c>
      <c r="D180" s="34">
        <v>99.243229999999997</v>
      </c>
      <c r="E180" s="35">
        <v>526269.95315299998</v>
      </c>
      <c r="F180" s="35">
        <v>1544536.9406000001</v>
      </c>
      <c r="G180" s="36" t="s">
        <v>51</v>
      </c>
      <c r="H180" s="36" t="s">
        <v>350</v>
      </c>
      <c r="I180" s="36" t="s">
        <v>119</v>
      </c>
      <c r="J180" s="36" t="s">
        <v>52</v>
      </c>
      <c r="K180" s="36" t="s">
        <v>46</v>
      </c>
    </row>
    <row r="181" spans="1:11" s="37" customFormat="1" ht="18.75">
      <c r="A181" s="32">
        <v>44949</v>
      </c>
      <c r="B181" s="33">
        <v>12.54</v>
      </c>
      <c r="C181" s="34">
        <v>13.9975</v>
      </c>
      <c r="D181" s="34">
        <v>99.790819999999997</v>
      </c>
      <c r="E181" s="35">
        <v>585404.60106699995</v>
      </c>
      <c r="F181" s="35">
        <v>1547592.38833</v>
      </c>
      <c r="G181" s="36" t="s">
        <v>51</v>
      </c>
      <c r="H181" s="36" t="s">
        <v>593</v>
      </c>
      <c r="I181" s="36" t="s">
        <v>152</v>
      </c>
      <c r="J181" s="36" t="s">
        <v>52</v>
      </c>
      <c r="K181" s="36" t="s">
        <v>46</v>
      </c>
    </row>
    <row r="182" spans="1:11" s="37" customFormat="1" ht="18.75">
      <c r="A182" s="32">
        <v>44949</v>
      </c>
      <c r="B182" s="33">
        <v>14.35</v>
      </c>
      <c r="C182" s="34">
        <v>14.10758</v>
      </c>
      <c r="D182" s="34">
        <v>99.078140000000005</v>
      </c>
      <c r="E182" s="35">
        <v>508434.46145800001</v>
      </c>
      <c r="F182" s="35">
        <v>1559625.5753599999</v>
      </c>
      <c r="G182" s="36" t="s">
        <v>51</v>
      </c>
      <c r="H182" s="36" t="s">
        <v>60</v>
      </c>
      <c r="I182" s="36" t="s">
        <v>59</v>
      </c>
      <c r="J182" s="36" t="s">
        <v>52</v>
      </c>
      <c r="K182" s="36" t="s">
        <v>730</v>
      </c>
    </row>
    <row r="183" spans="1:11" s="37" customFormat="1" ht="18.75">
      <c r="A183" s="32">
        <v>44949</v>
      </c>
      <c r="B183" s="33">
        <v>14.35</v>
      </c>
      <c r="C183" s="34">
        <v>14.74797</v>
      </c>
      <c r="D183" s="34">
        <v>98.616659999999996</v>
      </c>
      <c r="E183" s="35">
        <v>458739.94358800002</v>
      </c>
      <c r="F183" s="35">
        <v>1630485.80115</v>
      </c>
      <c r="G183" s="36" t="s">
        <v>51</v>
      </c>
      <c r="H183" s="36" t="s">
        <v>179</v>
      </c>
      <c r="I183" s="36" t="s">
        <v>180</v>
      </c>
      <c r="J183" s="36" t="s">
        <v>52</v>
      </c>
      <c r="K183" s="36" t="s">
        <v>46</v>
      </c>
    </row>
    <row r="184" spans="1:11" s="37" customFormat="1" ht="18.75">
      <c r="A184" s="32">
        <v>44949</v>
      </c>
      <c r="B184" s="33">
        <v>14.35</v>
      </c>
      <c r="C184" s="34">
        <v>14.751580000000001</v>
      </c>
      <c r="D184" s="34">
        <v>98.618390000000005</v>
      </c>
      <c r="E184" s="35">
        <v>458926.82827300002</v>
      </c>
      <c r="F184" s="35">
        <v>1630884.7657999999</v>
      </c>
      <c r="G184" s="36" t="s">
        <v>51</v>
      </c>
      <c r="H184" s="36" t="s">
        <v>179</v>
      </c>
      <c r="I184" s="36" t="s">
        <v>180</v>
      </c>
      <c r="J184" s="36" t="s">
        <v>52</v>
      </c>
      <c r="K184" s="36" t="s">
        <v>46</v>
      </c>
    </row>
    <row r="185" spans="1:11" s="37" customFormat="1" ht="18.75">
      <c r="A185" s="32">
        <v>44949</v>
      </c>
      <c r="B185" s="33">
        <v>14.35</v>
      </c>
      <c r="C185" s="34">
        <v>14.75461</v>
      </c>
      <c r="D185" s="34">
        <v>98.615719999999996</v>
      </c>
      <c r="E185" s="35">
        <v>458640.021397</v>
      </c>
      <c r="F185" s="35">
        <v>1631220.38573</v>
      </c>
      <c r="G185" s="36" t="s">
        <v>51</v>
      </c>
      <c r="H185" s="36" t="s">
        <v>179</v>
      </c>
      <c r="I185" s="36" t="s">
        <v>180</v>
      </c>
      <c r="J185" s="36" t="s">
        <v>52</v>
      </c>
      <c r="K185" s="36" t="s">
        <v>46</v>
      </c>
    </row>
    <row r="186" spans="1:11" s="37" customFormat="1" ht="18.75">
      <c r="A186" s="32">
        <v>44949</v>
      </c>
      <c r="B186" s="33">
        <v>12.54</v>
      </c>
      <c r="C186" s="34">
        <v>16.718800000000002</v>
      </c>
      <c r="D186" s="34">
        <v>103.25203999999999</v>
      </c>
      <c r="E186" s="35">
        <v>953620.31741799996</v>
      </c>
      <c r="F186" s="35">
        <v>1853296.27299</v>
      </c>
      <c r="G186" s="36" t="s">
        <v>51</v>
      </c>
      <c r="H186" s="36" t="s">
        <v>594</v>
      </c>
      <c r="I186" s="36" t="s">
        <v>595</v>
      </c>
      <c r="J186" s="36" t="s">
        <v>94</v>
      </c>
      <c r="K186" s="36" t="s">
        <v>46</v>
      </c>
    </row>
    <row r="187" spans="1:11" s="37" customFormat="1" ht="18.75">
      <c r="A187" s="32">
        <v>44949</v>
      </c>
      <c r="B187" s="33">
        <v>12.54</v>
      </c>
      <c r="C187" s="34">
        <v>16.736719999999998</v>
      </c>
      <c r="D187" s="34">
        <v>103.1694</v>
      </c>
      <c r="E187" s="35">
        <v>944749.12962799997</v>
      </c>
      <c r="F187" s="35">
        <v>1855096.0243800001</v>
      </c>
      <c r="G187" s="36" t="s">
        <v>51</v>
      </c>
      <c r="H187" s="36" t="s">
        <v>596</v>
      </c>
      <c r="I187" s="36" t="s">
        <v>597</v>
      </c>
      <c r="J187" s="36" t="s">
        <v>94</v>
      </c>
      <c r="K187" s="36" t="s">
        <v>46</v>
      </c>
    </row>
    <row r="188" spans="1:11" s="37" customFormat="1" ht="18.75">
      <c r="A188" s="32">
        <v>44949</v>
      </c>
      <c r="B188" s="33">
        <v>12.54</v>
      </c>
      <c r="C188" s="34">
        <v>16.815049999999999</v>
      </c>
      <c r="D188" s="34">
        <v>104.06292999999999</v>
      </c>
      <c r="E188" s="35">
        <v>1040029.73779</v>
      </c>
      <c r="F188" s="35">
        <v>1866010.3047</v>
      </c>
      <c r="G188" s="36" t="s">
        <v>51</v>
      </c>
      <c r="H188" s="36" t="s">
        <v>339</v>
      </c>
      <c r="I188" s="36" t="s">
        <v>339</v>
      </c>
      <c r="J188" s="36" t="s">
        <v>94</v>
      </c>
      <c r="K188" s="36" t="s">
        <v>46</v>
      </c>
    </row>
    <row r="189" spans="1:11" s="37" customFormat="1" ht="18.75">
      <c r="A189" s="32">
        <v>44949</v>
      </c>
      <c r="B189" s="33">
        <v>12.54</v>
      </c>
      <c r="C189" s="34">
        <v>16.841229999999999</v>
      </c>
      <c r="D189" s="34">
        <v>103.56956</v>
      </c>
      <c r="E189" s="35">
        <v>987239.27074800001</v>
      </c>
      <c r="F189" s="35">
        <v>1867628.9866599999</v>
      </c>
      <c r="G189" s="36" t="s">
        <v>51</v>
      </c>
      <c r="H189" s="36" t="s">
        <v>598</v>
      </c>
      <c r="I189" s="36" t="s">
        <v>599</v>
      </c>
      <c r="J189" s="36" t="s">
        <v>94</v>
      </c>
      <c r="K189" s="36" t="s">
        <v>46</v>
      </c>
    </row>
    <row r="190" spans="1:11" s="37" customFormat="1" ht="18.75">
      <c r="A190" s="32">
        <v>44949</v>
      </c>
      <c r="B190" s="33">
        <v>12.54</v>
      </c>
      <c r="C190" s="34">
        <v>16.842130000000001</v>
      </c>
      <c r="D190" s="34">
        <v>103.57437</v>
      </c>
      <c r="E190" s="35">
        <v>987750.74695199996</v>
      </c>
      <c r="F190" s="35">
        <v>1867740.7176900001</v>
      </c>
      <c r="G190" s="36" t="s">
        <v>51</v>
      </c>
      <c r="H190" s="36" t="s">
        <v>598</v>
      </c>
      <c r="I190" s="36" t="s">
        <v>599</v>
      </c>
      <c r="J190" s="36" t="s">
        <v>94</v>
      </c>
      <c r="K190" s="36" t="s">
        <v>46</v>
      </c>
    </row>
    <row r="191" spans="1:11" s="37" customFormat="1" ht="18.75">
      <c r="A191" s="32">
        <v>44949</v>
      </c>
      <c r="B191" s="33">
        <v>12.54</v>
      </c>
      <c r="C191" s="34">
        <v>16.050820000000002</v>
      </c>
      <c r="D191" s="34">
        <v>102.32008</v>
      </c>
      <c r="E191" s="35">
        <v>855300.25149099994</v>
      </c>
      <c r="F191" s="35">
        <v>1777405.35078</v>
      </c>
      <c r="G191" s="36" t="s">
        <v>51</v>
      </c>
      <c r="H191" s="36" t="s">
        <v>600</v>
      </c>
      <c r="I191" s="36" t="s">
        <v>601</v>
      </c>
      <c r="J191" s="36" t="s">
        <v>164</v>
      </c>
      <c r="K191" s="36" t="s">
        <v>730</v>
      </c>
    </row>
    <row r="192" spans="1:11" s="37" customFormat="1" ht="18.75">
      <c r="A192" s="32">
        <v>44949</v>
      </c>
      <c r="B192" s="33">
        <v>12.54</v>
      </c>
      <c r="C192" s="34">
        <v>16.793230000000001</v>
      </c>
      <c r="D192" s="34">
        <v>102.89979</v>
      </c>
      <c r="E192" s="35">
        <v>915828.09412000002</v>
      </c>
      <c r="F192" s="35">
        <v>1860774.5112099999</v>
      </c>
      <c r="G192" s="36" t="s">
        <v>51</v>
      </c>
      <c r="H192" s="36" t="s">
        <v>602</v>
      </c>
      <c r="I192" s="36" t="s">
        <v>365</v>
      </c>
      <c r="J192" s="36" t="s">
        <v>164</v>
      </c>
      <c r="K192" s="36" t="s">
        <v>46</v>
      </c>
    </row>
    <row r="193" spans="1:11" s="37" customFormat="1" ht="18.75">
      <c r="A193" s="32">
        <v>44949</v>
      </c>
      <c r="B193" s="33">
        <v>12.54</v>
      </c>
      <c r="C193" s="34">
        <v>13.54965</v>
      </c>
      <c r="D193" s="34">
        <v>101.62669</v>
      </c>
      <c r="E193" s="35">
        <v>784291.22615500004</v>
      </c>
      <c r="F193" s="35">
        <v>1499448.28648</v>
      </c>
      <c r="G193" s="36" t="s">
        <v>51</v>
      </c>
      <c r="H193" s="36" t="s">
        <v>528</v>
      </c>
      <c r="I193" s="36" t="s">
        <v>528</v>
      </c>
      <c r="J193" s="36" t="s">
        <v>153</v>
      </c>
      <c r="K193" s="36" t="s">
        <v>728</v>
      </c>
    </row>
    <row r="194" spans="1:11" s="37" customFormat="1" ht="18.75">
      <c r="A194" s="32">
        <v>44949</v>
      </c>
      <c r="B194" s="33">
        <v>12.54</v>
      </c>
      <c r="C194" s="34">
        <v>13.549799999999999</v>
      </c>
      <c r="D194" s="34">
        <v>101.62936999999999</v>
      </c>
      <c r="E194" s="35">
        <v>784581.29105899995</v>
      </c>
      <c r="F194" s="35">
        <v>1499468.0120600001</v>
      </c>
      <c r="G194" s="36" t="s">
        <v>51</v>
      </c>
      <c r="H194" s="36" t="s">
        <v>528</v>
      </c>
      <c r="I194" s="36" t="s">
        <v>528</v>
      </c>
      <c r="J194" s="36" t="s">
        <v>153</v>
      </c>
      <c r="K194" s="36" t="s">
        <v>728</v>
      </c>
    </row>
    <row r="195" spans="1:11" s="37" customFormat="1" ht="18.75">
      <c r="A195" s="32">
        <v>44949</v>
      </c>
      <c r="B195" s="33">
        <v>12.54</v>
      </c>
      <c r="C195" s="34">
        <v>13.550380000000001</v>
      </c>
      <c r="D195" s="34">
        <v>101.63033</v>
      </c>
      <c r="E195" s="35">
        <v>784684.56790400005</v>
      </c>
      <c r="F195" s="35">
        <v>1499533.3343199999</v>
      </c>
      <c r="G195" s="36" t="s">
        <v>51</v>
      </c>
      <c r="H195" s="36" t="s">
        <v>528</v>
      </c>
      <c r="I195" s="36" t="s">
        <v>528</v>
      </c>
      <c r="J195" s="36" t="s">
        <v>153</v>
      </c>
      <c r="K195" s="36" t="s">
        <v>46</v>
      </c>
    </row>
    <row r="196" spans="1:11" s="37" customFormat="1" ht="18.75">
      <c r="A196" s="32">
        <v>44949</v>
      </c>
      <c r="B196" s="33">
        <v>12.54</v>
      </c>
      <c r="C196" s="34">
        <v>12.858420000000001</v>
      </c>
      <c r="D196" s="34">
        <v>101.00102</v>
      </c>
      <c r="E196" s="35">
        <v>717155.72283500002</v>
      </c>
      <c r="F196" s="35">
        <v>1422323.14586</v>
      </c>
      <c r="G196" s="36" t="s">
        <v>51</v>
      </c>
      <c r="H196" s="36" t="s">
        <v>603</v>
      </c>
      <c r="I196" s="36" t="s">
        <v>604</v>
      </c>
      <c r="J196" s="36" t="s">
        <v>127</v>
      </c>
      <c r="K196" s="36" t="s">
        <v>46</v>
      </c>
    </row>
    <row r="197" spans="1:11" s="37" customFormat="1" ht="18.75">
      <c r="A197" s="32">
        <v>44949</v>
      </c>
      <c r="B197" s="33">
        <v>12.54</v>
      </c>
      <c r="C197" s="34">
        <v>12.86417</v>
      </c>
      <c r="D197" s="34">
        <v>100.99981</v>
      </c>
      <c r="E197" s="35">
        <v>717019.41728199995</v>
      </c>
      <c r="F197" s="35">
        <v>1422958.34033</v>
      </c>
      <c r="G197" s="36" t="s">
        <v>51</v>
      </c>
      <c r="H197" s="36" t="s">
        <v>603</v>
      </c>
      <c r="I197" s="36" t="s">
        <v>604</v>
      </c>
      <c r="J197" s="36" t="s">
        <v>127</v>
      </c>
      <c r="K197" s="36" t="s">
        <v>46</v>
      </c>
    </row>
    <row r="198" spans="1:11" s="37" customFormat="1" ht="18.75">
      <c r="A198" s="32">
        <v>44949</v>
      </c>
      <c r="B198" s="33">
        <v>12.54</v>
      </c>
      <c r="C198" s="34">
        <v>13.29757</v>
      </c>
      <c r="D198" s="34">
        <v>101.15794</v>
      </c>
      <c r="E198" s="35">
        <v>733777.77277000004</v>
      </c>
      <c r="F198" s="35">
        <v>1471056.18875</v>
      </c>
      <c r="G198" s="36" t="s">
        <v>51</v>
      </c>
      <c r="H198" s="36" t="s">
        <v>605</v>
      </c>
      <c r="I198" s="36" t="s">
        <v>176</v>
      </c>
      <c r="J198" s="36" t="s">
        <v>127</v>
      </c>
      <c r="K198" s="36" t="s">
        <v>46</v>
      </c>
    </row>
    <row r="199" spans="1:11" s="37" customFormat="1" ht="18.75">
      <c r="A199" s="32">
        <v>44949</v>
      </c>
      <c r="B199" s="33">
        <v>12.54</v>
      </c>
      <c r="C199" s="34">
        <v>15.469670000000001</v>
      </c>
      <c r="D199" s="34">
        <v>101.67298</v>
      </c>
      <c r="E199" s="35">
        <v>786818.32063900004</v>
      </c>
      <c r="F199" s="35">
        <v>1712060.10763</v>
      </c>
      <c r="G199" s="36" t="s">
        <v>51</v>
      </c>
      <c r="H199" s="36" t="s">
        <v>606</v>
      </c>
      <c r="I199" s="36" t="s">
        <v>607</v>
      </c>
      <c r="J199" s="36" t="s">
        <v>100</v>
      </c>
      <c r="K199" s="36" t="s">
        <v>46</v>
      </c>
    </row>
    <row r="200" spans="1:11" s="37" customFormat="1" ht="18.75">
      <c r="A200" s="32">
        <v>44949</v>
      </c>
      <c r="B200" s="33">
        <v>12.54</v>
      </c>
      <c r="C200" s="34">
        <v>15.683199999999999</v>
      </c>
      <c r="D200" s="34">
        <v>101.71290999999999</v>
      </c>
      <c r="E200" s="35">
        <v>790804.85415100004</v>
      </c>
      <c r="F200" s="35">
        <v>1735755.3027900001</v>
      </c>
      <c r="G200" s="36" t="s">
        <v>51</v>
      </c>
      <c r="H200" s="36" t="s">
        <v>608</v>
      </c>
      <c r="I200" s="36" t="s">
        <v>187</v>
      </c>
      <c r="J200" s="36" t="s">
        <v>100</v>
      </c>
      <c r="K200" s="36" t="s">
        <v>728</v>
      </c>
    </row>
    <row r="201" spans="1:11" s="37" customFormat="1" ht="18.75">
      <c r="A201" s="32">
        <v>44949</v>
      </c>
      <c r="B201" s="33">
        <v>12.54</v>
      </c>
      <c r="C201" s="34">
        <v>15.78318</v>
      </c>
      <c r="D201" s="34">
        <v>102.08344</v>
      </c>
      <c r="E201" s="35">
        <v>830392.32268900005</v>
      </c>
      <c r="F201" s="35">
        <v>1747372.00838</v>
      </c>
      <c r="G201" s="36" t="s">
        <v>51</v>
      </c>
      <c r="H201" s="36" t="s">
        <v>609</v>
      </c>
      <c r="I201" s="36" t="s">
        <v>610</v>
      </c>
      <c r="J201" s="36" t="s">
        <v>100</v>
      </c>
      <c r="K201" s="36" t="s">
        <v>46</v>
      </c>
    </row>
    <row r="202" spans="1:11" s="37" customFormat="1" ht="18.75">
      <c r="A202" s="32">
        <v>44949</v>
      </c>
      <c r="B202" s="33">
        <v>12.54</v>
      </c>
      <c r="C202" s="34">
        <v>15.85148</v>
      </c>
      <c r="D202" s="34">
        <v>101.82297</v>
      </c>
      <c r="E202" s="35">
        <v>802360.89074900001</v>
      </c>
      <c r="F202" s="35">
        <v>1754542.7926099999</v>
      </c>
      <c r="G202" s="36" t="s">
        <v>51</v>
      </c>
      <c r="H202" s="36" t="s">
        <v>611</v>
      </c>
      <c r="I202" s="36" t="s">
        <v>325</v>
      </c>
      <c r="J202" s="36" t="s">
        <v>100</v>
      </c>
      <c r="K202" s="36" t="s">
        <v>46</v>
      </c>
    </row>
    <row r="203" spans="1:11" s="37" customFormat="1" ht="18.75">
      <c r="A203" s="32">
        <v>44949</v>
      </c>
      <c r="B203" s="33">
        <v>12.54</v>
      </c>
      <c r="C203" s="34">
        <v>15.865930000000001</v>
      </c>
      <c r="D203" s="34">
        <v>101.78655999999999</v>
      </c>
      <c r="E203" s="35">
        <v>798437.17805999995</v>
      </c>
      <c r="F203" s="35">
        <v>1756090.5480200001</v>
      </c>
      <c r="G203" s="36" t="s">
        <v>51</v>
      </c>
      <c r="H203" s="36" t="s">
        <v>324</v>
      </c>
      <c r="I203" s="36" t="s">
        <v>325</v>
      </c>
      <c r="J203" s="36" t="s">
        <v>100</v>
      </c>
      <c r="K203" s="36" t="s">
        <v>46</v>
      </c>
    </row>
    <row r="204" spans="1:11" s="37" customFormat="1" ht="18.75">
      <c r="A204" s="32">
        <v>44949</v>
      </c>
      <c r="B204" s="33">
        <v>12.54</v>
      </c>
      <c r="C204" s="34">
        <v>15.86595</v>
      </c>
      <c r="D204" s="34">
        <v>101.78856</v>
      </c>
      <c r="E204" s="35">
        <v>798651.49097499996</v>
      </c>
      <c r="F204" s="35">
        <v>1756095.61576</v>
      </c>
      <c r="G204" s="36" t="s">
        <v>51</v>
      </c>
      <c r="H204" s="36" t="s">
        <v>324</v>
      </c>
      <c r="I204" s="36" t="s">
        <v>325</v>
      </c>
      <c r="J204" s="36" t="s">
        <v>100</v>
      </c>
      <c r="K204" s="36" t="s">
        <v>46</v>
      </c>
    </row>
    <row r="205" spans="1:11" s="37" customFormat="1" ht="18.75">
      <c r="A205" s="32">
        <v>44949</v>
      </c>
      <c r="B205" s="33">
        <v>12.54</v>
      </c>
      <c r="C205" s="34">
        <v>15.91297</v>
      </c>
      <c r="D205" s="34">
        <v>102.32541000000001</v>
      </c>
      <c r="E205" s="35">
        <v>856115.48923900002</v>
      </c>
      <c r="F205" s="35">
        <v>1762144.3847000001</v>
      </c>
      <c r="G205" s="36" t="s">
        <v>51</v>
      </c>
      <c r="H205" s="36" t="s">
        <v>612</v>
      </c>
      <c r="I205" s="36" t="s">
        <v>612</v>
      </c>
      <c r="J205" s="36" t="s">
        <v>100</v>
      </c>
      <c r="K205" s="36" t="s">
        <v>46</v>
      </c>
    </row>
    <row r="206" spans="1:11" s="37" customFormat="1" ht="18.75">
      <c r="A206" s="32">
        <v>44949</v>
      </c>
      <c r="B206" s="33">
        <v>12.54</v>
      </c>
      <c r="C206" s="34">
        <v>15.93477</v>
      </c>
      <c r="D206" s="34">
        <v>101.67203000000001</v>
      </c>
      <c r="E206" s="35">
        <v>786065.92210700002</v>
      </c>
      <c r="F206" s="35">
        <v>1763552.3014100001</v>
      </c>
      <c r="G206" s="36" t="s">
        <v>51</v>
      </c>
      <c r="H206" s="36" t="s">
        <v>203</v>
      </c>
      <c r="I206" s="36" t="s">
        <v>187</v>
      </c>
      <c r="J206" s="36" t="s">
        <v>100</v>
      </c>
      <c r="K206" s="36" t="s">
        <v>46</v>
      </c>
    </row>
    <row r="207" spans="1:11" s="37" customFormat="1" ht="18.75">
      <c r="A207" s="32">
        <v>44949</v>
      </c>
      <c r="B207" s="33">
        <v>12.54</v>
      </c>
      <c r="C207" s="34">
        <v>16.146660000000001</v>
      </c>
      <c r="D207" s="34">
        <v>101.51739999999999</v>
      </c>
      <c r="E207" s="35">
        <v>769216.95961000002</v>
      </c>
      <c r="F207" s="35">
        <v>1786803.70637</v>
      </c>
      <c r="G207" s="36" t="s">
        <v>51</v>
      </c>
      <c r="H207" s="36" t="s">
        <v>237</v>
      </c>
      <c r="I207" s="36" t="s">
        <v>170</v>
      </c>
      <c r="J207" s="36" t="s">
        <v>100</v>
      </c>
      <c r="K207" s="36" t="s">
        <v>46</v>
      </c>
    </row>
    <row r="208" spans="1:11" s="37" customFormat="1" ht="18.75">
      <c r="A208" s="32">
        <v>44949</v>
      </c>
      <c r="B208" s="33">
        <v>12.54</v>
      </c>
      <c r="C208" s="34">
        <v>16.154630000000001</v>
      </c>
      <c r="D208" s="34">
        <v>101.52972</v>
      </c>
      <c r="E208" s="35">
        <v>770524.37430100003</v>
      </c>
      <c r="F208" s="35">
        <v>1787702.2048899999</v>
      </c>
      <c r="G208" s="36" t="s">
        <v>51</v>
      </c>
      <c r="H208" s="36" t="s">
        <v>237</v>
      </c>
      <c r="I208" s="36" t="s">
        <v>170</v>
      </c>
      <c r="J208" s="36" t="s">
        <v>100</v>
      </c>
      <c r="K208" s="36" t="s">
        <v>730</v>
      </c>
    </row>
    <row r="209" spans="1:11" s="37" customFormat="1" ht="18.75">
      <c r="A209" s="32">
        <v>44949</v>
      </c>
      <c r="B209" s="33">
        <v>12.54</v>
      </c>
      <c r="C209" s="34">
        <v>16.165859999999999</v>
      </c>
      <c r="D209" s="34">
        <v>101.5042</v>
      </c>
      <c r="E209" s="35">
        <v>767778.68466100004</v>
      </c>
      <c r="F209" s="35">
        <v>1788912.0375300001</v>
      </c>
      <c r="G209" s="36" t="s">
        <v>51</v>
      </c>
      <c r="H209" s="36" t="s">
        <v>237</v>
      </c>
      <c r="I209" s="36" t="s">
        <v>170</v>
      </c>
      <c r="J209" s="36" t="s">
        <v>100</v>
      </c>
      <c r="K209" s="36" t="s">
        <v>728</v>
      </c>
    </row>
    <row r="210" spans="1:11" s="37" customFormat="1" ht="18.75">
      <c r="A210" s="32">
        <v>44949</v>
      </c>
      <c r="B210" s="33">
        <v>12.54</v>
      </c>
      <c r="C210" s="34">
        <v>16.173770000000001</v>
      </c>
      <c r="D210" s="34">
        <v>101.51627999999999</v>
      </c>
      <c r="E210" s="35">
        <v>769060.40920700005</v>
      </c>
      <c r="F210" s="35">
        <v>1789803.50523</v>
      </c>
      <c r="G210" s="36" t="s">
        <v>51</v>
      </c>
      <c r="H210" s="36" t="s">
        <v>171</v>
      </c>
      <c r="I210" s="36" t="s">
        <v>170</v>
      </c>
      <c r="J210" s="36" t="s">
        <v>100</v>
      </c>
      <c r="K210" s="36" t="s">
        <v>730</v>
      </c>
    </row>
    <row r="211" spans="1:11" s="37" customFormat="1" ht="18.75">
      <c r="A211" s="32">
        <v>44949</v>
      </c>
      <c r="B211" s="33">
        <v>12.54</v>
      </c>
      <c r="C211" s="34">
        <v>16.18553</v>
      </c>
      <c r="D211" s="34">
        <v>101.54752999999999</v>
      </c>
      <c r="E211" s="35">
        <v>772387.62539599999</v>
      </c>
      <c r="F211" s="35">
        <v>1791146.62824</v>
      </c>
      <c r="G211" s="36" t="s">
        <v>51</v>
      </c>
      <c r="H211" s="36" t="s">
        <v>171</v>
      </c>
      <c r="I211" s="36" t="s">
        <v>170</v>
      </c>
      <c r="J211" s="36" t="s">
        <v>100</v>
      </c>
      <c r="K211" s="36" t="s">
        <v>46</v>
      </c>
    </row>
    <row r="212" spans="1:11" s="37" customFormat="1" ht="18.75">
      <c r="A212" s="32">
        <v>44949</v>
      </c>
      <c r="B212" s="33">
        <v>12.54</v>
      </c>
      <c r="C212" s="34">
        <v>16.776409999999998</v>
      </c>
      <c r="D212" s="34">
        <v>98.504530000000003</v>
      </c>
      <c r="E212" s="35">
        <v>447197.88062000001</v>
      </c>
      <c r="F212" s="35">
        <v>1854886.5631299999</v>
      </c>
      <c r="G212" s="36" t="s">
        <v>51</v>
      </c>
      <c r="H212" s="36" t="s">
        <v>613</v>
      </c>
      <c r="I212" s="36" t="s">
        <v>614</v>
      </c>
      <c r="J212" s="36" t="s">
        <v>89</v>
      </c>
      <c r="K212" s="36" t="s">
        <v>46</v>
      </c>
    </row>
    <row r="213" spans="1:11" s="37" customFormat="1" ht="18.75">
      <c r="A213" s="32">
        <v>44949</v>
      </c>
      <c r="B213" s="33">
        <v>12.54</v>
      </c>
      <c r="C213" s="34">
        <v>14.0657</v>
      </c>
      <c r="D213" s="34">
        <v>101.16451000000001</v>
      </c>
      <c r="E213" s="35">
        <v>733729.92259600002</v>
      </c>
      <c r="F213" s="35">
        <v>1556065.7669299999</v>
      </c>
      <c r="G213" s="36" t="s">
        <v>51</v>
      </c>
      <c r="H213" s="36" t="s">
        <v>615</v>
      </c>
      <c r="I213" s="36" t="s">
        <v>616</v>
      </c>
      <c r="J213" s="36" t="s">
        <v>617</v>
      </c>
      <c r="K213" s="36" t="s">
        <v>46</v>
      </c>
    </row>
    <row r="214" spans="1:11" s="37" customFormat="1" ht="18.75">
      <c r="A214" s="32">
        <v>44949</v>
      </c>
      <c r="B214" s="33">
        <v>12.54</v>
      </c>
      <c r="C214" s="34">
        <v>14.07513</v>
      </c>
      <c r="D214" s="34">
        <v>101.26982</v>
      </c>
      <c r="E214" s="35">
        <v>745096.69902099995</v>
      </c>
      <c r="F214" s="35">
        <v>1557216.46077</v>
      </c>
      <c r="G214" s="36" t="s">
        <v>51</v>
      </c>
      <c r="H214" s="36" t="s">
        <v>618</v>
      </c>
      <c r="I214" s="36" t="s">
        <v>619</v>
      </c>
      <c r="J214" s="36" t="s">
        <v>617</v>
      </c>
      <c r="K214" s="36" t="s">
        <v>728</v>
      </c>
    </row>
    <row r="215" spans="1:11" s="37" customFormat="1" ht="18.75">
      <c r="A215" s="32">
        <v>44949</v>
      </c>
      <c r="B215" s="33">
        <v>12.54</v>
      </c>
      <c r="C215" s="34">
        <v>14.086970000000001</v>
      </c>
      <c r="D215" s="34">
        <v>101.27134</v>
      </c>
      <c r="E215" s="35">
        <v>745248.26105099998</v>
      </c>
      <c r="F215" s="35">
        <v>1558528.41187</v>
      </c>
      <c r="G215" s="36" t="s">
        <v>51</v>
      </c>
      <c r="H215" s="36" t="s">
        <v>618</v>
      </c>
      <c r="I215" s="36" t="s">
        <v>619</v>
      </c>
      <c r="J215" s="36" t="s">
        <v>617</v>
      </c>
      <c r="K215" s="36" t="s">
        <v>46</v>
      </c>
    </row>
    <row r="216" spans="1:11" s="37" customFormat="1" ht="18.75">
      <c r="A216" s="32">
        <v>44949</v>
      </c>
      <c r="B216" s="33">
        <v>12.54</v>
      </c>
      <c r="C216" s="34">
        <v>14.14631</v>
      </c>
      <c r="D216" s="34">
        <v>101.11154000000001</v>
      </c>
      <c r="E216" s="35">
        <v>727927.58427200001</v>
      </c>
      <c r="F216" s="35">
        <v>1564934.36546</v>
      </c>
      <c r="G216" s="36" t="s">
        <v>51</v>
      </c>
      <c r="H216" s="36" t="s">
        <v>620</v>
      </c>
      <c r="I216" s="36" t="s">
        <v>616</v>
      </c>
      <c r="J216" s="36" t="s">
        <v>617</v>
      </c>
      <c r="K216" s="36" t="s">
        <v>46</v>
      </c>
    </row>
    <row r="217" spans="1:11" s="37" customFormat="1" ht="18.75">
      <c r="A217" s="32">
        <v>44949</v>
      </c>
      <c r="B217" s="33">
        <v>12.54</v>
      </c>
      <c r="C217" s="34">
        <v>14.151910000000001</v>
      </c>
      <c r="D217" s="34">
        <v>101.1104</v>
      </c>
      <c r="E217" s="35">
        <v>727798.89668100001</v>
      </c>
      <c r="F217" s="35">
        <v>1565552.96887</v>
      </c>
      <c r="G217" s="36" t="s">
        <v>51</v>
      </c>
      <c r="H217" s="36" t="s">
        <v>620</v>
      </c>
      <c r="I217" s="36" t="s">
        <v>616</v>
      </c>
      <c r="J217" s="36" t="s">
        <v>617</v>
      </c>
      <c r="K217" s="36" t="s">
        <v>730</v>
      </c>
    </row>
    <row r="218" spans="1:11" s="37" customFormat="1" ht="18.75">
      <c r="A218" s="32">
        <v>44949</v>
      </c>
      <c r="B218" s="33">
        <v>12.54</v>
      </c>
      <c r="C218" s="34">
        <v>14.17084</v>
      </c>
      <c r="D218" s="34">
        <v>100.95932999999999</v>
      </c>
      <c r="E218" s="35">
        <v>711468.84965999995</v>
      </c>
      <c r="F218" s="35">
        <v>1567505.9402999999</v>
      </c>
      <c r="G218" s="36" t="s">
        <v>51</v>
      </c>
      <c r="H218" s="36" t="s">
        <v>621</v>
      </c>
      <c r="I218" s="36" t="s">
        <v>622</v>
      </c>
      <c r="J218" s="36" t="s">
        <v>617</v>
      </c>
      <c r="K218" s="36" t="s">
        <v>46</v>
      </c>
    </row>
    <row r="219" spans="1:11" s="37" customFormat="1" ht="18.75">
      <c r="A219" s="32">
        <v>44949</v>
      </c>
      <c r="B219" s="33">
        <v>12.54</v>
      </c>
      <c r="C219" s="34">
        <v>14.169589999999999</v>
      </c>
      <c r="D219" s="34">
        <v>101.1987</v>
      </c>
      <c r="E219" s="35">
        <v>737315.78293600003</v>
      </c>
      <c r="F219" s="35">
        <v>1567597.3004300001</v>
      </c>
      <c r="G219" s="36" t="s">
        <v>51</v>
      </c>
      <c r="H219" s="36" t="s">
        <v>623</v>
      </c>
      <c r="I219" s="36" t="s">
        <v>616</v>
      </c>
      <c r="J219" s="36" t="s">
        <v>617</v>
      </c>
      <c r="K219" s="36" t="s">
        <v>728</v>
      </c>
    </row>
    <row r="220" spans="1:11" s="37" customFormat="1" ht="18.75">
      <c r="A220" s="32">
        <v>44949</v>
      </c>
      <c r="B220" s="33">
        <v>12.54</v>
      </c>
      <c r="C220" s="34">
        <v>14.17442</v>
      </c>
      <c r="D220" s="34">
        <v>100.95914</v>
      </c>
      <c r="E220" s="35">
        <v>711445.01819800003</v>
      </c>
      <c r="F220" s="35">
        <v>1567901.90955</v>
      </c>
      <c r="G220" s="36" t="s">
        <v>51</v>
      </c>
      <c r="H220" s="36" t="s">
        <v>621</v>
      </c>
      <c r="I220" s="36" t="s">
        <v>622</v>
      </c>
      <c r="J220" s="36" t="s">
        <v>617</v>
      </c>
      <c r="K220" s="36" t="s">
        <v>46</v>
      </c>
    </row>
    <row r="221" spans="1:11" s="37" customFormat="1" ht="18.75">
      <c r="A221" s="32">
        <v>44949</v>
      </c>
      <c r="B221" s="33">
        <v>12.54</v>
      </c>
      <c r="C221" s="34">
        <v>16.902180000000001</v>
      </c>
      <c r="D221" s="34">
        <v>104.70274999999999</v>
      </c>
      <c r="E221" s="35">
        <v>1108173.51009</v>
      </c>
      <c r="F221" s="35">
        <v>1877554.2494000001</v>
      </c>
      <c r="G221" s="36" t="s">
        <v>51</v>
      </c>
      <c r="H221" s="36" t="s">
        <v>624</v>
      </c>
      <c r="I221" s="36" t="s">
        <v>625</v>
      </c>
      <c r="J221" s="36" t="s">
        <v>156</v>
      </c>
      <c r="K221" s="36" t="s">
        <v>46</v>
      </c>
    </row>
    <row r="222" spans="1:11" s="37" customFormat="1" ht="18.75">
      <c r="A222" s="32">
        <v>44949</v>
      </c>
      <c r="B222" s="33">
        <v>12.54</v>
      </c>
      <c r="C222" s="34">
        <v>16.905639999999998</v>
      </c>
      <c r="D222" s="34">
        <v>104.69784</v>
      </c>
      <c r="E222" s="35">
        <v>1107637.2812900001</v>
      </c>
      <c r="F222" s="35">
        <v>1877923.35684</v>
      </c>
      <c r="G222" s="36" t="s">
        <v>51</v>
      </c>
      <c r="H222" s="36" t="s">
        <v>624</v>
      </c>
      <c r="I222" s="36" t="s">
        <v>625</v>
      </c>
      <c r="J222" s="36" t="s">
        <v>156</v>
      </c>
      <c r="K222" s="36" t="s">
        <v>730</v>
      </c>
    </row>
    <row r="223" spans="1:11" s="37" customFormat="1" ht="18.75">
      <c r="A223" s="32">
        <v>44949</v>
      </c>
      <c r="B223" s="33">
        <v>12.54</v>
      </c>
      <c r="C223" s="34">
        <v>17.37424</v>
      </c>
      <c r="D223" s="34">
        <v>104.64523</v>
      </c>
      <c r="E223" s="35">
        <v>1100495.1425000001</v>
      </c>
      <c r="F223" s="35">
        <v>1929810.35992</v>
      </c>
      <c r="G223" s="36" t="s">
        <v>51</v>
      </c>
      <c r="H223" s="36" t="s">
        <v>626</v>
      </c>
      <c r="I223" s="36" t="s">
        <v>627</v>
      </c>
      <c r="J223" s="36" t="s">
        <v>156</v>
      </c>
      <c r="K223" s="36" t="s">
        <v>46</v>
      </c>
    </row>
    <row r="224" spans="1:11" s="37" customFormat="1" ht="18.75">
      <c r="A224" s="32">
        <v>44949</v>
      </c>
      <c r="B224" s="33">
        <v>12.54</v>
      </c>
      <c r="C224" s="34">
        <v>17.521920000000001</v>
      </c>
      <c r="D224" s="34">
        <v>104.11185</v>
      </c>
      <c r="E224" s="35">
        <v>1043187.44885</v>
      </c>
      <c r="F224" s="35">
        <v>1944603.09305</v>
      </c>
      <c r="G224" s="36" t="s">
        <v>51</v>
      </c>
      <c r="H224" s="36" t="s">
        <v>628</v>
      </c>
      <c r="I224" s="36" t="s">
        <v>628</v>
      </c>
      <c r="J224" s="36" t="s">
        <v>156</v>
      </c>
      <c r="K224" s="36" t="s">
        <v>46</v>
      </c>
    </row>
    <row r="225" spans="1:11" s="37" customFormat="1" ht="18.75">
      <c r="A225" s="32">
        <v>44949</v>
      </c>
      <c r="B225" s="33">
        <v>12.54</v>
      </c>
      <c r="C225" s="34">
        <v>17.526240000000001</v>
      </c>
      <c r="D225" s="34">
        <v>104.11096000000001</v>
      </c>
      <c r="E225" s="35">
        <v>1043079.75603</v>
      </c>
      <c r="F225" s="35">
        <v>1945080.0360399999</v>
      </c>
      <c r="G225" s="36" t="s">
        <v>51</v>
      </c>
      <c r="H225" s="36" t="s">
        <v>628</v>
      </c>
      <c r="I225" s="36" t="s">
        <v>628</v>
      </c>
      <c r="J225" s="36" t="s">
        <v>156</v>
      </c>
      <c r="K225" s="36" t="s">
        <v>46</v>
      </c>
    </row>
    <row r="226" spans="1:11" s="37" customFormat="1" ht="18.75">
      <c r="A226" s="32">
        <v>44949</v>
      </c>
      <c r="B226" s="33">
        <v>12.54</v>
      </c>
      <c r="C226" s="34">
        <v>17.59995</v>
      </c>
      <c r="D226" s="34">
        <v>104.19413</v>
      </c>
      <c r="E226" s="35">
        <v>1051712.5916500001</v>
      </c>
      <c r="F226" s="35">
        <v>1953502.84301</v>
      </c>
      <c r="G226" s="36" t="s">
        <v>51</v>
      </c>
      <c r="H226" s="36" t="s">
        <v>629</v>
      </c>
      <c r="I226" s="36" t="s">
        <v>157</v>
      </c>
      <c r="J226" s="36" t="s">
        <v>156</v>
      </c>
      <c r="K226" s="36" t="s">
        <v>46</v>
      </c>
    </row>
    <row r="227" spans="1:11" s="37" customFormat="1" ht="18.75">
      <c r="A227" s="32">
        <v>44949</v>
      </c>
      <c r="B227" s="33">
        <v>12.54</v>
      </c>
      <c r="C227" s="34">
        <v>17.617159999999998</v>
      </c>
      <c r="D227" s="34">
        <v>104.3827</v>
      </c>
      <c r="E227" s="35">
        <v>1071735.4484300001</v>
      </c>
      <c r="F227" s="35">
        <v>1955975.6994400001</v>
      </c>
      <c r="G227" s="36" t="s">
        <v>51</v>
      </c>
      <c r="H227" s="36" t="s">
        <v>386</v>
      </c>
      <c r="I227" s="36" t="s">
        <v>157</v>
      </c>
      <c r="J227" s="36" t="s">
        <v>156</v>
      </c>
      <c r="K227" s="36" t="s">
        <v>46</v>
      </c>
    </row>
    <row r="228" spans="1:11" s="37" customFormat="1" ht="18.75">
      <c r="A228" s="32">
        <v>44949</v>
      </c>
      <c r="B228" s="33">
        <v>12.54</v>
      </c>
      <c r="C228" s="34">
        <v>17.69079</v>
      </c>
      <c r="D228" s="34">
        <v>104.17205</v>
      </c>
      <c r="E228" s="35">
        <v>1049085.34852</v>
      </c>
      <c r="F228" s="35">
        <v>1963521.9129900001</v>
      </c>
      <c r="G228" s="36" t="s">
        <v>51</v>
      </c>
      <c r="H228" s="36" t="s">
        <v>630</v>
      </c>
      <c r="I228" s="36" t="s">
        <v>157</v>
      </c>
      <c r="J228" s="36" t="s">
        <v>156</v>
      </c>
      <c r="K228" s="36" t="s">
        <v>46</v>
      </c>
    </row>
    <row r="229" spans="1:11" s="37" customFormat="1" ht="18.75">
      <c r="A229" s="32">
        <v>44949</v>
      </c>
      <c r="B229" s="33">
        <v>12.54</v>
      </c>
      <c r="C229" s="34">
        <v>17.699829999999999</v>
      </c>
      <c r="D229" s="34">
        <v>104.19673</v>
      </c>
      <c r="E229" s="35">
        <v>1051683.6253500001</v>
      </c>
      <c r="F229" s="35">
        <v>1964597.8235800001</v>
      </c>
      <c r="G229" s="36" t="s">
        <v>51</v>
      </c>
      <c r="H229" s="36" t="s">
        <v>731</v>
      </c>
      <c r="I229" s="36" t="s">
        <v>157</v>
      </c>
      <c r="J229" s="36" t="s">
        <v>156</v>
      </c>
      <c r="K229" s="36" t="s">
        <v>46</v>
      </c>
    </row>
    <row r="230" spans="1:11" s="37" customFormat="1" ht="18.75">
      <c r="A230" s="32">
        <v>44949</v>
      </c>
      <c r="B230" s="33">
        <v>12.54</v>
      </c>
      <c r="C230" s="34">
        <v>17.736450000000001</v>
      </c>
      <c r="D230" s="34">
        <v>104.25087000000001</v>
      </c>
      <c r="E230" s="35">
        <v>1057330.5628500001</v>
      </c>
      <c r="F230" s="35">
        <v>1968823.3210400001</v>
      </c>
      <c r="G230" s="36" t="s">
        <v>51</v>
      </c>
      <c r="H230" s="36" t="s">
        <v>168</v>
      </c>
      <c r="I230" s="36" t="s">
        <v>631</v>
      </c>
      <c r="J230" s="36" t="s">
        <v>156</v>
      </c>
      <c r="K230" s="36" t="s">
        <v>46</v>
      </c>
    </row>
    <row r="231" spans="1:11" s="37" customFormat="1" ht="18.75">
      <c r="A231" s="32">
        <v>44949</v>
      </c>
      <c r="B231" s="33">
        <v>12.54</v>
      </c>
      <c r="C231" s="34">
        <v>14.694179999999999</v>
      </c>
      <c r="D231" s="34">
        <v>102.12553</v>
      </c>
      <c r="E231" s="35">
        <v>836637.10077999998</v>
      </c>
      <c r="F231" s="35">
        <v>1626832.1597200001</v>
      </c>
      <c r="G231" s="36" t="s">
        <v>51</v>
      </c>
      <c r="H231" s="36" t="s">
        <v>640</v>
      </c>
      <c r="I231" s="36" t="s">
        <v>641</v>
      </c>
      <c r="J231" s="36" t="s">
        <v>177</v>
      </c>
      <c r="K231" s="36" t="s">
        <v>730</v>
      </c>
    </row>
    <row r="232" spans="1:11" s="37" customFormat="1" ht="18.75">
      <c r="A232" s="32">
        <v>44949</v>
      </c>
      <c r="B232" s="33">
        <v>12.54</v>
      </c>
      <c r="C232" s="34">
        <v>14.70251</v>
      </c>
      <c r="D232" s="34">
        <v>102.14064999999999</v>
      </c>
      <c r="E232" s="35">
        <v>838254.19415800006</v>
      </c>
      <c r="F232" s="35">
        <v>1627777.3172599999</v>
      </c>
      <c r="G232" s="36" t="s">
        <v>51</v>
      </c>
      <c r="H232" s="36" t="s">
        <v>391</v>
      </c>
      <c r="I232" s="36" t="s">
        <v>70</v>
      </c>
      <c r="J232" s="36" t="s">
        <v>177</v>
      </c>
      <c r="K232" s="36" t="s">
        <v>46</v>
      </c>
    </row>
    <row r="233" spans="1:11" s="37" customFormat="1" ht="18.75">
      <c r="A233" s="32">
        <v>44949</v>
      </c>
      <c r="B233" s="33">
        <v>12.54</v>
      </c>
      <c r="C233" s="34">
        <v>14.739229999999999</v>
      </c>
      <c r="D233" s="34">
        <v>101.54631000000001</v>
      </c>
      <c r="E233" s="35">
        <v>774155.37380299997</v>
      </c>
      <c r="F233" s="35">
        <v>1631034.65751</v>
      </c>
      <c r="G233" s="36" t="s">
        <v>51</v>
      </c>
      <c r="H233" s="36" t="s">
        <v>642</v>
      </c>
      <c r="I233" s="36" t="s">
        <v>390</v>
      </c>
      <c r="J233" s="36" t="s">
        <v>177</v>
      </c>
      <c r="K233" s="36" t="s">
        <v>728</v>
      </c>
    </row>
    <row r="234" spans="1:11" s="37" customFormat="1" ht="18.75">
      <c r="A234" s="32">
        <v>44949</v>
      </c>
      <c r="B234" s="33">
        <v>12.54</v>
      </c>
      <c r="C234" s="34">
        <v>14.739929999999999</v>
      </c>
      <c r="D234" s="34">
        <v>101.54988</v>
      </c>
      <c r="E234" s="35">
        <v>774539.09190400003</v>
      </c>
      <c r="F234" s="35">
        <v>1631116.5006299999</v>
      </c>
      <c r="G234" s="36" t="s">
        <v>51</v>
      </c>
      <c r="H234" s="36" t="s">
        <v>642</v>
      </c>
      <c r="I234" s="36" t="s">
        <v>390</v>
      </c>
      <c r="J234" s="36" t="s">
        <v>177</v>
      </c>
      <c r="K234" s="36" t="s">
        <v>46</v>
      </c>
    </row>
    <row r="235" spans="1:11" s="37" customFormat="1" ht="18.75">
      <c r="A235" s="32">
        <v>44949</v>
      </c>
      <c r="B235" s="33">
        <v>12.54</v>
      </c>
      <c r="C235" s="34">
        <v>14.740209999999999</v>
      </c>
      <c r="D235" s="34">
        <v>101.54507</v>
      </c>
      <c r="E235" s="35">
        <v>774020.56195700006</v>
      </c>
      <c r="F235" s="35">
        <v>1631141.6301200001</v>
      </c>
      <c r="G235" s="36" t="s">
        <v>51</v>
      </c>
      <c r="H235" s="36" t="s">
        <v>642</v>
      </c>
      <c r="I235" s="36" t="s">
        <v>390</v>
      </c>
      <c r="J235" s="36" t="s">
        <v>177</v>
      </c>
      <c r="K235" s="36" t="s">
        <v>46</v>
      </c>
    </row>
    <row r="236" spans="1:11" s="37" customFormat="1" ht="18.75">
      <c r="A236" s="32">
        <v>44949</v>
      </c>
      <c r="B236" s="33">
        <v>12.54</v>
      </c>
      <c r="C236" s="34">
        <v>14.740930000000001</v>
      </c>
      <c r="D236" s="34">
        <v>101.54863</v>
      </c>
      <c r="E236" s="35">
        <v>774403.17601099994</v>
      </c>
      <c r="F236" s="35">
        <v>1631225.67307</v>
      </c>
      <c r="G236" s="36" t="s">
        <v>51</v>
      </c>
      <c r="H236" s="36" t="s">
        <v>642</v>
      </c>
      <c r="I236" s="36" t="s">
        <v>390</v>
      </c>
      <c r="J236" s="36" t="s">
        <v>177</v>
      </c>
      <c r="K236" s="36" t="s">
        <v>728</v>
      </c>
    </row>
    <row r="237" spans="1:11" s="37" customFormat="1" ht="18.75">
      <c r="A237" s="32">
        <v>44949</v>
      </c>
      <c r="B237" s="33">
        <v>12.54</v>
      </c>
      <c r="C237" s="34">
        <v>14.878729999999999</v>
      </c>
      <c r="D237" s="34">
        <v>101.50014</v>
      </c>
      <c r="E237" s="35">
        <v>769009.22593499999</v>
      </c>
      <c r="F237" s="35">
        <v>1646420.8188100001</v>
      </c>
      <c r="G237" s="36" t="s">
        <v>51</v>
      </c>
      <c r="H237" s="36" t="s">
        <v>531</v>
      </c>
      <c r="I237" s="36" t="s">
        <v>532</v>
      </c>
      <c r="J237" s="36" t="s">
        <v>177</v>
      </c>
      <c r="K237" s="36" t="s">
        <v>46</v>
      </c>
    </row>
    <row r="238" spans="1:11" s="37" customFormat="1" ht="18.75">
      <c r="A238" s="32">
        <v>44949</v>
      </c>
      <c r="B238" s="33">
        <v>12.54</v>
      </c>
      <c r="C238" s="34">
        <v>15.03082</v>
      </c>
      <c r="D238" s="34">
        <v>102.02204</v>
      </c>
      <c r="E238" s="35">
        <v>824976.59935999999</v>
      </c>
      <c r="F238" s="35">
        <v>1663958.9541799999</v>
      </c>
      <c r="G238" s="36" t="s">
        <v>51</v>
      </c>
      <c r="H238" s="36" t="s">
        <v>632</v>
      </c>
      <c r="I238" s="36" t="s">
        <v>633</v>
      </c>
      <c r="J238" s="36" t="s">
        <v>177</v>
      </c>
      <c r="K238" s="36" t="s">
        <v>730</v>
      </c>
    </row>
    <row r="239" spans="1:11" s="37" customFormat="1" ht="18.75">
      <c r="A239" s="32">
        <v>44949</v>
      </c>
      <c r="B239" s="33">
        <v>12.54</v>
      </c>
      <c r="C239" s="34">
        <v>15.17043</v>
      </c>
      <c r="D239" s="34">
        <v>102.12515999999999</v>
      </c>
      <c r="E239" s="35">
        <v>835855.16544999997</v>
      </c>
      <c r="F239" s="35">
        <v>1679575.13558</v>
      </c>
      <c r="G239" s="36" t="s">
        <v>51</v>
      </c>
      <c r="H239" s="36" t="s">
        <v>634</v>
      </c>
      <c r="I239" s="36" t="s">
        <v>635</v>
      </c>
      <c r="J239" s="36" t="s">
        <v>177</v>
      </c>
      <c r="K239" s="36" t="s">
        <v>46</v>
      </c>
    </row>
    <row r="240" spans="1:11" s="37" customFormat="1" ht="18.75">
      <c r="A240" s="32">
        <v>44949</v>
      </c>
      <c r="B240" s="33">
        <v>12.54</v>
      </c>
      <c r="C240" s="34">
        <v>15.185689999999999</v>
      </c>
      <c r="D240" s="34">
        <v>101.90369</v>
      </c>
      <c r="E240" s="35">
        <v>812013.362845</v>
      </c>
      <c r="F240" s="35">
        <v>1680936.61631</v>
      </c>
      <c r="G240" s="36" t="s">
        <v>51</v>
      </c>
      <c r="H240" s="36" t="s">
        <v>636</v>
      </c>
      <c r="I240" s="36" t="s">
        <v>635</v>
      </c>
      <c r="J240" s="36" t="s">
        <v>177</v>
      </c>
      <c r="K240" s="36" t="s">
        <v>46</v>
      </c>
    </row>
    <row r="241" spans="1:11" s="37" customFormat="1" ht="18.75">
      <c r="A241" s="32">
        <v>44949</v>
      </c>
      <c r="B241" s="33">
        <v>12.54</v>
      </c>
      <c r="C241" s="34">
        <v>15.184670000000001</v>
      </c>
      <c r="D241" s="34">
        <v>102.08913</v>
      </c>
      <c r="E241" s="35">
        <v>831957.52412199997</v>
      </c>
      <c r="F241" s="35">
        <v>1681097.10595</v>
      </c>
      <c r="G241" s="36" t="s">
        <v>51</v>
      </c>
      <c r="H241" s="36" t="s">
        <v>634</v>
      </c>
      <c r="I241" s="36" t="s">
        <v>635</v>
      </c>
      <c r="J241" s="36" t="s">
        <v>177</v>
      </c>
      <c r="K241" s="36" t="s">
        <v>46</v>
      </c>
    </row>
    <row r="242" spans="1:11" s="37" customFormat="1" ht="18.75">
      <c r="A242" s="32">
        <v>44949</v>
      </c>
      <c r="B242" s="33">
        <v>12.54</v>
      </c>
      <c r="C242" s="34">
        <v>15.2858</v>
      </c>
      <c r="D242" s="34">
        <v>102.25188</v>
      </c>
      <c r="E242" s="35">
        <v>849295.28948299994</v>
      </c>
      <c r="F242" s="35">
        <v>1692552.39793</v>
      </c>
      <c r="G242" s="36" t="s">
        <v>51</v>
      </c>
      <c r="H242" s="36" t="s">
        <v>637</v>
      </c>
      <c r="I242" s="36" t="s">
        <v>230</v>
      </c>
      <c r="J242" s="36" t="s">
        <v>177</v>
      </c>
      <c r="K242" s="36" t="s">
        <v>46</v>
      </c>
    </row>
    <row r="243" spans="1:11" s="37" customFormat="1" ht="18.75">
      <c r="A243" s="32">
        <v>44949</v>
      </c>
      <c r="B243" s="33">
        <v>12.54</v>
      </c>
      <c r="C243" s="34">
        <v>15.2864</v>
      </c>
      <c r="D243" s="34">
        <v>102.255</v>
      </c>
      <c r="E243" s="35">
        <v>849629.73525200004</v>
      </c>
      <c r="F243" s="35">
        <v>1692623.8822600001</v>
      </c>
      <c r="G243" s="36" t="s">
        <v>51</v>
      </c>
      <c r="H243" s="36" t="s">
        <v>637</v>
      </c>
      <c r="I243" s="36" t="s">
        <v>230</v>
      </c>
      <c r="J243" s="36" t="s">
        <v>177</v>
      </c>
      <c r="K243" s="36" t="s">
        <v>46</v>
      </c>
    </row>
    <row r="244" spans="1:11" s="37" customFormat="1" ht="18.75">
      <c r="A244" s="32">
        <v>44949</v>
      </c>
      <c r="B244" s="33">
        <v>12.54</v>
      </c>
      <c r="C244" s="34">
        <v>15.53416</v>
      </c>
      <c r="D244" s="34">
        <v>102.18801999999999</v>
      </c>
      <c r="E244" s="35">
        <v>842022.53822700004</v>
      </c>
      <c r="F244" s="35">
        <v>1719958.08791</v>
      </c>
      <c r="G244" s="36" t="s">
        <v>51</v>
      </c>
      <c r="H244" s="36" t="s">
        <v>638</v>
      </c>
      <c r="I244" s="36" t="s">
        <v>639</v>
      </c>
      <c r="J244" s="36" t="s">
        <v>177</v>
      </c>
      <c r="K244" s="36" t="s">
        <v>730</v>
      </c>
    </row>
    <row r="245" spans="1:11" s="37" customFormat="1" ht="18.75">
      <c r="A245" s="32">
        <v>44949</v>
      </c>
      <c r="B245" s="33">
        <v>12.54</v>
      </c>
      <c r="C245" s="34">
        <v>15.23804</v>
      </c>
      <c r="D245" s="34">
        <v>100.28677999999999</v>
      </c>
      <c r="E245" s="35">
        <v>638194.31459600001</v>
      </c>
      <c r="F245" s="35">
        <v>1685062.46453</v>
      </c>
      <c r="G245" s="36" t="s">
        <v>51</v>
      </c>
      <c r="H245" s="36" t="s">
        <v>643</v>
      </c>
      <c r="I245" s="36" t="s">
        <v>396</v>
      </c>
      <c r="J245" s="36" t="s">
        <v>96</v>
      </c>
      <c r="K245" s="36" t="s">
        <v>46</v>
      </c>
    </row>
    <row r="246" spans="1:11" s="37" customFormat="1" ht="18.75">
      <c r="A246" s="32">
        <v>44949</v>
      </c>
      <c r="B246" s="33">
        <v>12.54</v>
      </c>
      <c r="C246" s="34">
        <v>15.23823</v>
      </c>
      <c r="D246" s="34">
        <v>100.28712</v>
      </c>
      <c r="E246" s="35">
        <v>638230.71024699998</v>
      </c>
      <c r="F246" s="35">
        <v>1685083.7000500001</v>
      </c>
      <c r="G246" s="36" t="s">
        <v>51</v>
      </c>
      <c r="H246" s="36" t="s">
        <v>643</v>
      </c>
      <c r="I246" s="36" t="s">
        <v>396</v>
      </c>
      <c r="J246" s="36" t="s">
        <v>96</v>
      </c>
      <c r="K246" s="36" t="s">
        <v>46</v>
      </c>
    </row>
    <row r="247" spans="1:11" s="37" customFormat="1" ht="18.75">
      <c r="A247" s="32">
        <v>44949</v>
      </c>
      <c r="B247" s="33">
        <v>12.54</v>
      </c>
      <c r="C247" s="34">
        <v>15.37984</v>
      </c>
      <c r="D247" s="34">
        <v>100.39191</v>
      </c>
      <c r="E247" s="35">
        <v>649386.00829100003</v>
      </c>
      <c r="F247" s="35">
        <v>1700820.00505</v>
      </c>
      <c r="G247" s="36" t="s">
        <v>51</v>
      </c>
      <c r="H247" s="36" t="s">
        <v>644</v>
      </c>
      <c r="I247" s="36" t="s">
        <v>396</v>
      </c>
      <c r="J247" s="36" t="s">
        <v>96</v>
      </c>
      <c r="K247" s="36" t="s">
        <v>46</v>
      </c>
    </row>
    <row r="248" spans="1:11" s="37" customFormat="1" ht="18.75">
      <c r="A248" s="32">
        <v>44949</v>
      </c>
      <c r="B248" s="33">
        <v>12.54</v>
      </c>
      <c r="C248" s="34">
        <v>15.42985</v>
      </c>
      <c r="D248" s="34">
        <v>100.60433</v>
      </c>
      <c r="E248" s="35">
        <v>672147.51845700003</v>
      </c>
      <c r="F248" s="35">
        <v>1706511.57302</v>
      </c>
      <c r="G248" s="36" t="s">
        <v>51</v>
      </c>
      <c r="H248" s="36" t="s">
        <v>645</v>
      </c>
      <c r="I248" s="36" t="s">
        <v>97</v>
      </c>
      <c r="J248" s="36" t="s">
        <v>96</v>
      </c>
      <c r="K248" s="36" t="s">
        <v>46</v>
      </c>
    </row>
    <row r="249" spans="1:11" s="37" customFormat="1" ht="18.75">
      <c r="A249" s="32">
        <v>44949</v>
      </c>
      <c r="B249" s="33">
        <v>12.54</v>
      </c>
      <c r="C249" s="34">
        <v>15.649509999999999</v>
      </c>
      <c r="D249" s="34">
        <v>100.59372999999999</v>
      </c>
      <c r="E249" s="35">
        <v>670828.69868000003</v>
      </c>
      <c r="F249" s="35">
        <v>1730807.7690600001</v>
      </c>
      <c r="G249" s="36" t="s">
        <v>51</v>
      </c>
      <c r="H249" s="36" t="s">
        <v>646</v>
      </c>
      <c r="I249" s="36" t="s">
        <v>97</v>
      </c>
      <c r="J249" s="36" t="s">
        <v>96</v>
      </c>
      <c r="K249" s="36" t="s">
        <v>46</v>
      </c>
    </row>
    <row r="250" spans="1:11" s="37" customFormat="1" ht="18.75">
      <c r="A250" s="32">
        <v>44949</v>
      </c>
      <c r="B250" s="33">
        <v>12.54</v>
      </c>
      <c r="C250" s="34">
        <v>15.74455</v>
      </c>
      <c r="D250" s="34">
        <v>100.68773</v>
      </c>
      <c r="E250" s="35">
        <v>680822.97150800005</v>
      </c>
      <c r="F250" s="35">
        <v>1741402.0627299999</v>
      </c>
      <c r="G250" s="36" t="s">
        <v>51</v>
      </c>
      <c r="H250" s="36" t="s">
        <v>647</v>
      </c>
      <c r="I250" s="36" t="s">
        <v>97</v>
      </c>
      <c r="J250" s="36" t="s">
        <v>96</v>
      </c>
      <c r="K250" s="36" t="s">
        <v>46</v>
      </c>
    </row>
    <row r="251" spans="1:11" s="37" customFormat="1" ht="18.75">
      <c r="A251" s="32">
        <v>44949</v>
      </c>
      <c r="B251" s="33">
        <v>12.54</v>
      </c>
      <c r="C251" s="34">
        <v>15.74831</v>
      </c>
      <c r="D251" s="34">
        <v>100.68874</v>
      </c>
      <c r="E251" s="35">
        <v>680927.88067500002</v>
      </c>
      <c r="F251" s="35">
        <v>1741818.9840200001</v>
      </c>
      <c r="G251" s="36" t="s">
        <v>51</v>
      </c>
      <c r="H251" s="36" t="s">
        <v>647</v>
      </c>
      <c r="I251" s="36" t="s">
        <v>97</v>
      </c>
      <c r="J251" s="36" t="s">
        <v>96</v>
      </c>
      <c r="K251" s="36" t="s">
        <v>730</v>
      </c>
    </row>
    <row r="252" spans="1:11" s="37" customFormat="1" ht="18.75">
      <c r="A252" s="32">
        <v>44949</v>
      </c>
      <c r="B252" s="33">
        <v>12.54</v>
      </c>
      <c r="C252" s="34">
        <v>15.75362</v>
      </c>
      <c r="D252" s="34">
        <v>100.60209</v>
      </c>
      <c r="E252" s="35">
        <v>671637.79626700003</v>
      </c>
      <c r="F252" s="35">
        <v>1742334.1342499999</v>
      </c>
      <c r="G252" s="36" t="s">
        <v>51</v>
      </c>
      <c r="H252" s="36" t="s">
        <v>648</v>
      </c>
      <c r="I252" s="36" t="s">
        <v>236</v>
      </c>
      <c r="J252" s="36" t="s">
        <v>96</v>
      </c>
      <c r="K252" s="36" t="s">
        <v>46</v>
      </c>
    </row>
    <row r="253" spans="1:11" s="37" customFormat="1" ht="18.75">
      <c r="A253" s="32">
        <v>44949</v>
      </c>
      <c r="B253" s="33">
        <v>12.54</v>
      </c>
      <c r="C253" s="34">
        <v>15.755330000000001</v>
      </c>
      <c r="D253" s="34">
        <v>100.63849999999999</v>
      </c>
      <c r="E253" s="35">
        <v>675537.96670999995</v>
      </c>
      <c r="F253" s="35">
        <v>1742553.3116200001</v>
      </c>
      <c r="G253" s="36" t="s">
        <v>51</v>
      </c>
      <c r="H253" s="36" t="s">
        <v>648</v>
      </c>
      <c r="I253" s="36" t="s">
        <v>236</v>
      </c>
      <c r="J253" s="36" t="s">
        <v>96</v>
      </c>
      <c r="K253" s="36" t="s">
        <v>46</v>
      </c>
    </row>
    <row r="254" spans="1:11" s="37" customFormat="1" ht="18.75">
      <c r="A254" s="32">
        <v>44949</v>
      </c>
      <c r="B254" s="33">
        <v>12.54</v>
      </c>
      <c r="C254" s="34">
        <v>15.77763</v>
      </c>
      <c r="D254" s="34">
        <v>100.60517</v>
      </c>
      <c r="E254" s="35">
        <v>671947.61421999999</v>
      </c>
      <c r="F254" s="35">
        <v>1744993.33238</v>
      </c>
      <c r="G254" s="36" t="s">
        <v>51</v>
      </c>
      <c r="H254" s="36" t="s">
        <v>400</v>
      </c>
      <c r="I254" s="36" t="s">
        <v>236</v>
      </c>
      <c r="J254" s="36" t="s">
        <v>96</v>
      </c>
      <c r="K254" s="36" t="s">
        <v>46</v>
      </c>
    </row>
    <row r="255" spans="1:11" s="37" customFormat="1" ht="18.75">
      <c r="A255" s="32">
        <v>44949</v>
      </c>
      <c r="B255" s="33">
        <v>12.54</v>
      </c>
      <c r="C255" s="34">
        <v>15.78322</v>
      </c>
      <c r="D255" s="34">
        <v>100.60395</v>
      </c>
      <c r="E255" s="35">
        <v>671812.18698300002</v>
      </c>
      <c r="F255" s="35">
        <v>1745610.86675</v>
      </c>
      <c r="G255" s="36" t="s">
        <v>51</v>
      </c>
      <c r="H255" s="36" t="s">
        <v>400</v>
      </c>
      <c r="I255" s="36" t="s">
        <v>236</v>
      </c>
      <c r="J255" s="36" t="s">
        <v>96</v>
      </c>
      <c r="K255" s="36" t="s">
        <v>730</v>
      </c>
    </row>
    <row r="256" spans="1:11" s="37" customFormat="1" ht="18.75">
      <c r="A256" s="32">
        <v>44949</v>
      </c>
      <c r="B256" s="33">
        <v>12.54</v>
      </c>
      <c r="C256" s="34">
        <v>15.78402</v>
      </c>
      <c r="D256" s="34">
        <v>100.60787999999999</v>
      </c>
      <c r="E256" s="35">
        <v>672232.58021100005</v>
      </c>
      <c r="F256" s="35">
        <v>1745702.5973799999</v>
      </c>
      <c r="G256" s="36" t="s">
        <v>51</v>
      </c>
      <c r="H256" s="36" t="s">
        <v>400</v>
      </c>
      <c r="I256" s="36" t="s">
        <v>236</v>
      </c>
      <c r="J256" s="36" t="s">
        <v>96</v>
      </c>
      <c r="K256" s="36" t="s">
        <v>730</v>
      </c>
    </row>
    <row r="257" spans="1:11" s="37" customFormat="1" ht="18.75">
      <c r="A257" s="32">
        <v>44949</v>
      </c>
      <c r="B257" s="33">
        <v>12.54</v>
      </c>
      <c r="C257" s="34">
        <v>15.79199</v>
      </c>
      <c r="D257" s="34">
        <v>100.58976</v>
      </c>
      <c r="E257" s="35">
        <v>670284.51656400005</v>
      </c>
      <c r="F257" s="35">
        <v>1746569.72829</v>
      </c>
      <c r="G257" s="36" t="s">
        <v>51</v>
      </c>
      <c r="H257" s="36" t="s">
        <v>400</v>
      </c>
      <c r="I257" s="36" t="s">
        <v>236</v>
      </c>
      <c r="J257" s="36" t="s">
        <v>96</v>
      </c>
      <c r="K257" s="36" t="s">
        <v>730</v>
      </c>
    </row>
    <row r="258" spans="1:11" s="37" customFormat="1" ht="18.75">
      <c r="A258" s="32">
        <v>44949</v>
      </c>
      <c r="B258" s="33">
        <v>12.54</v>
      </c>
      <c r="C258" s="34">
        <v>15.81575</v>
      </c>
      <c r="D258" s="34">
        <v>100.79089</v>
      </c>
      <c r="E258" s="35">
        <v>691811.51550700003</v>
      </c>
      <c r="F258" s="35">
        <v>1749372.0470700001</v>
      </c>
      <c r="G258" s="36" t="s">
        <v>51</v>
      </c>
      <c r="H258" s="36" t="s">
        <v>648</v>
      </c>
      <c r="I258" s="36" t="s">
        <v>236</v>
      </c>
      <c r="J258" s="36" t="s">
        <v>96</v>
      </c>
      <c r="K258" s="36" t="s">
        <v>46</v>
      </c>
    </row>
    <row r="259" spans="1:11" s="37" customFormat="1" ht="18.75">
      <c r="A259" s="32">
        <v>44949</v>
      </c>
      <c r="B259" s="33">
        <v>12.54</v>
      </c>
      <c r="C259" s="34">
        <v>15.9131</v>
      </c>
      <c r="D259" s="34">
        <v>100.54257</v>
      </c>
      <c r="E259" s="35">
        <v>665130.19811799994</v>
      </c>
      <c r="F259" s="35">
        <v>1759932.5986899999</v>
      </c>
      <c r="G259" s="36" t="s">
        <v>51</v>
      </c>
      <c r="H259" s="36" t="s">
        <v>649</v>
      </c>
      <c r="I259" s="36" t="s">
        <v>236</v>
      </c>
      <c r="J259" s="36" t="s">
        <v>96</v>
      </c>
      <c r="K259" s="36" t="s">
        <v>46</v>
      </c>
    </row>
    <row r="260" spans="1:11" s="37" customFormat="1" ht="18.75">
      <c r="A260" s="32">
        <v>44949</v>
      </c>
      <c r="B260" s="33">
        <v>12.54</v>
      </c>
      <c r="C260" s="34">
        <v>15.92591</v>
      </c>
      <c r="D260" s="34">
        <v>100.56010000000001</v>
      </c>
      <c r="E260" s="35">
        <v>666996.56873399997</v>
      </c>
      <c r="F260" s="35">
        <v>1761363.9456100001</v>
      </c>
      <c r="G260" s="36" t="s">
        <v>51</v>
      </c>
      <c r="H260" s="36" t="s">
        <v>650</v>
      </c>
      <c r="I260" s="36" t="s">
        <v>236</v>
      </c>
      <c r="J260" s="36" t="s">
        <v>96</v>
      </c>
      <c r="K260" s="36" t="s">
        <v>730</v>
      </c>
    </row>
    <row r="261" spans="1:11" s="37" customFormat="1" ht="18.75">
      <c r="A261" s="32">
        <v>44949</v>
      </c>
      <c r="B261" s="33">
        <v>12.54</v>
      </c>
      <c r="C261" s="34">
        <v>15.018649999999999</v>
      </c>
      <c r="D261" s="34">
        <v>103.24850000000001</v>
      </c>
      <c r="E261" s="35">
        <v>957071.00921699998</v>
      </c>
      <c r="F261" s="35">
        <v>1664785.8971899999</v>
      </c>
      <c r="G261" s="36" t="s">
        <v>51</v>
      </c>
      <c r="H261" s="36" t="s">
        <v>651</v>
      </c>
      <c r="I261" s="36" t="s">
        <v>652</v>
      </c>
      <c r="J261" s="36" t="s">
        <v>471</v>
      </c>
      <c r="K261" s="36" t="s">
        <v>46</v>
      </c>
    </row>
    <row r="262" spans="1:11" s="37" customFormat="1" ht="18.75">
      <c r="A262" s="32">
        <v>44949</v>
      </c>
      <c r="B262" s="33">
        <v>12.54</v>
      </c>
      <c r="C262" s="34">
        <v>15.023440000000001</v>
      </c>
      <c r="D262" s="34">
        <v>103.24755999999999</v>
      </c>
      <c r="E262" s="35">
        <v>956959.49571799999</v>
      </c>
      <c r="F262" s="35">
        <v>1665315.0146999999</v>
      </c>
      <c r="G262" s="36" t="s">
        <v>51</v>
      </c>
      <c r="H262" s="36" t="s">
        <v>651</v>
      </c>
      <c r="I262" s="36" t="s">
        <v>652</v>
      </c>
      <c r="J262" s="36" t="s">
        <v>471</v>
      </c>
      <c r="K262" s="36" t="s">
        <v>46</v>
      </c>
    </row>
    <row r="263" spans="1:11" s="37" customFormat="1" ht="18.75">
      <c r="A263" s="32">
        <v>44949</v>
      </c>
      <c r="B263" s="33">
        <v>12.54</v>
      </c>
      <c r="C263" s="34">
        <v>12.508889999999999</v>
      </c>
      <c r="D263" s="34">
        <v>99.788780000000003</v>
      </c>
      <c r="E263" s="35">
        <v>585703.91036500002</v>
      </c>
      <c r="F263" s="35">
        <v>1382954.5102599999</v>
      </c>
      <c r="G263" s="36" t="s">
        <v>51</v>
      </c>
      <c r="H263" s="36" t="s">
        <v>653</v>
      </c>
      <c r="I263" s="36" t="s">
        <v>654</v>
      </c>
      <c r="J263" s="36" t="s">
        <v>655</v>
      </c>
      <c r="K263" s="36" t="s">
        <v>46</v>
      </c>
    </row>
    <row r="264" spans="1:11" s="37" customFormat="1" ht="18.75">
      <c r="A264" s="32">
        <v>44949</v>
      </c>
      <c r="B264" s="33">
        <v>12.54</v>
      </c>
      <c r="C264" s="34">
        <v>13.808009999999999</v>
      </c>
      <c r="D264" s="34">
        <v>101.55355</v>
      </c>
      <c r="E264" s="35">
        <v>776068.78200300003</v>
      </c>
      <c r="F264" s="35">
        <v>1527962.31336</v>
      </c>
      <c r="G264" s="36" t="s">
        <v>51</v>
      </c>
      <c r="H264" s="36" t="s">
        <v>656</v>
      </c>
      <c r="I264" s="36" t="s">
        <v>657</v>
      </c>
      <c r="J264" s="36" t="s">
        <v>221</v>
      </c>
      <c r="K264" s="36" t="s">
        <v>46</v>
      </c>
    </row>
    <row r="265" spans="1:11" s="37" customFormat="1" ht="18.75">
      <c r="A265" s="32">
        <v>44949</v>
      </c>
      <c r="B265" s="33">
        <v>12.54</v>
      </c>
      <c r="C265" s="34">
        <v>13.808730000000001</v>
      </c>
      <c r="D265" s="34">
        <v>101.55723999999999</v>
      </c>
      <c r="E265" s="35">
        <v>776467.10107900004</v>
      </c>
      <c r="F265" s="35">
        <v>1528046.2632200001</v>
      </c>
      <c r="G265" s="36" t="s">
        <v>51</v>
      </c>
      <c r="H265" s="36" t="s">
        <v>656</v>
      </c>
      <c r="I265" s="36" t="s">
        <v>657</v>
      </c>
      <c r="J265" s="36" t="s">
        <v>221</v>
      </c>
      <c r="K265" s="36" t="s">
        <v>46</v>
      </c>
    </row>
    <row r="266" spans="1:11" s="37" customFormat="1" ht="18.75">
      <c r="A266" s="32">
        <v>44949</v>
      </c>
      <c r="B266" s="33">
        <v>12.54</v>
      </c>
      <c r="C266" s="34">
        <v>14.006270000000001</v>
      </c>
      <c r="D266" s="34">
        <v>101.69964</v>
      </c>
      <c r="E266" s="35">
        <v>791624.23646199994</v>
      </c>
      <c r="F266" s="35">
        <v>1550083.4480399999</v>
      </c>
      <c r="G266" s="36" t="s">
        <v>51</v>
      </c>
      <c r="H266" s="36" t="s">
        <v>658</v>
      </c>
      <c r="I266" s="36" t="s">
        <v>659</v>
      </c>
      <c r="J266" s="36" t="s">
        <v>221</v>
      </c>
      <c r="K266" s="36" t="s">
        <v>46</v>
      </c>
    </row>
    <row r="267" spans="1:11" s="37" customFormat="1" ht="18.75">
      <c r="A267" s="32">
        <v>44949</v>
      </c>
      <c r="B267" s="33">
        <v>12.54</v>
      </c>
      <c r="C267" s="34">
        <v>14.02228</v>
      </c>
      <c r="D267" s="34">
        <v>101.31301999999999</v>
      </c>
      <c r="E267" s="35">
        <v>749821.045361</v>
      </c>
      <c r="F267" s="35">
        <v>1551412.6733500001</v>
      </c>
      <c r="G267" s="36" t="s">
        <v>51</v>
      </c>
      <c r="H267" s="36" t="s">
        <v>222</v>
      </c>
      <c r="I267" s="36" t="s">
        <v>223</v>
      </c>
      <c r="J267" s="36" t="s">
        <v>221</v>
      </c>
      <c r="K267" s="36" t="s">
        <v>46</v>
      </c>
    </row>
    <row r="268" spans="1:11" s="37" customFormat="1" ht="18.75">
      <c r="A268" s="32">
        <v>44949</v>
      </c>
      <c r="B268" s="33">
        <v>12.54</v>
      </c>
      <c r="C268" s="34">
        <v>14.023020000000001</v>
      </c>
      <c r="D268" s="34">
        <v>101.31677999999999</v>
      </c>
      <c r="E268" s="35">
        <v>750226.54326199996</v>
      </c>
      <c r="F268" s="35">
        <v>1551498.5530000001</v>
      </c>
      <c r="G268" s="36" t="s">
        <v>51</v>
      </c>
      <c r="H268" s="36" t="s">
        <v>222</v>
      </c>
      <c r="I268" s="36" t="s">
        <v>223</v>
      </c>
      <c r="J268" s="36" t="s">
        <v>221</v>
      </c>
      <c r="K268" s="36" t="s">
        <v>46</v>
      </c>
    </row>
    <row r="269" spans="1:11" s="37" customFormat="1" ht="18.75">
      <c r="A269" s="32">
        <v>44949</v>
      </c>
      <c r="B269" s="33">
        <v>12.54</v>
      </c>
      <c r="C269" s="34">
        <v>14.0266</v>
      </c>
      <c r="D269" s="34">
        <v>101.31506</v>
      </c>
      <c r="E269" s="35">
        <v>750036.80085200001</v>
      </c>
      <c r="F269" s="35">
        <v>1551892.94997</v>
      </c>
      <c r="G269" s="36" t="s">
        <v>51</v>
      </c>
      <c r="H269" s="36" t="s">
        <v>222</v>
      </c>
      <c r="I269" s="36" t="s">
        <v>223</v>
      </c>
      <c r="J269" s="36" t="s">
        <v>221</v>
      </c>
      <c r="K269" s="36" t="s">
        <v>728</v>
      </c>
    </row>
    <row r="270" spans="1:11" s="37" customFormat="1" ht="18.75">
      <c r="A270" s="32">
        <v>44949</v>
      </c>
      <c r="B270" s="33">
        <v>12.54</v>
      </c>
      <c r="C270" s="34">
        <v>14.028549999999999</v>
      </c>
      <c r="D270" s="34">
        <v>101.31564</v>
      </c>
      <c r="E270" s="35">
        <v>750097.35837000003</v>
      </c>
      <c r="F270" s="35">
        <v>1552109.3815299999</v>
      </c>
      <c r="G270" s="36" t="s">
        <v>51</v>
      </c>
      <c r="H270" s="36" t="s">
        <v>222</v>
      </c>
      <c r="I270" s="36" t="s">
        <v>223</v>
      </c>
      <c r="J270" s="36" t="s">
        <v>221</v>
      </c>
      <c r="K270" s="36" t="s">
        <v>730</v>
      </c>
    </row>
    <row r="271" spans="1:11" s="37" customFormat="1" ht="18.75">
      <c r="A271" s="32">
        <v>44949</v>
      </c>
      <c r="B271" s="33">
        <v>12.54</v>
      </c>
      <c r="C271" s="34">
        <v>14.04471</v>
      </c>
      <c r="D271" s="34">
        <v>101.3192</v>
      </c>
      <c r="E271" s="35">
        <v>750464.46886699996</v>
      </c>
      <c r="F271" s="35">
        <v>1553901.67769</v>
      </c>
      <c r="G271" s="36" t="s">
        <v>51</v>
      </c>
      <c r="H271" s="36" t="s">
        <v>222</v>
      </c>
      <c r="I271" s="36" t="s">
        <v>223</v>
      </c>
      <c r="J271" s="36" t="s">
        <v>221</v>
      </c>
      <c r="K271" s="36" t="s">
        <v>46</v>
      </c>
    </row>
    <row r="272" spans="1:11" s="37" customFormat="1" ht="18.75">
      <c r="A272" s="32">
        <v>44949</v>
      </c>
      <c r="B272" s="33">
        <v>12.54</v>
      </c>
      <c r="C272" s="34">
        <v>14.04623</v>
      </c>
      <c r="D272" s="34">
        <v>101.32671000000001</v>
      </c>
      <c r="E272" s="35">
        <v>751274.25590700004</v>
      </c>
      <c r="F272" s="35">
        <v>1554077.8942100001</v>
      </c>
      <c r="G272" s="36" t="s">
        <v>51</v>
      </c>
      <c r="H272" s="36" t="s">
        <v>222</v>
      </c>
      <c r="I272" s="36" t="s">
        <v>223</v>
      </c>
      <c r="J272" s="36" t="s">
        <v>221</v>
      </c>
      <c r="K272" s="36" t="s">
        <v>46</v>
      </c>
    </row>
    <row r="273" spans="1:11" s="37" customFormat="1" ht="18.75">
      <c r="A273" s="32">
        <v>44949</v>
      </c>
      <c r="B273" s="33">
        <v>12.54</v>
      </c>
      <c r="C273" s="34">
        <v>14.046609999999999</v>
      </c>
      <c r="D273" s="34">
        <v>101.31976</v>
      </c>
      <c r="E273" s="35">
        <v>750522.90859400004</v>
      </c>
      <c r="F273" s="35">
        <v>1554112.55687</v>
      </c>
      <c r="G273" s="36" t="s">
        <v>51</v>
      </c>
      <c r="H273" s="36" t="s">
        <v>222</v>
      </c>
      <c r="I273" s="36" t="s">
        <v>223</v>
      </c>
      <c r="J273" s="36" t="s">
        <v>221</v>
      </c>
      <c r="K273" s="36" t="s">
        <v>728</v>
      </c>
    </row>
    <row r="274" spans="1:11" s="37" customFormat="1" ht="18.75">
      <c r="A274" s="32">
        <v>44949</v>
      </c>
      <c r="B274" s="33">
        <v>12.54</v>
      </c>
      <c r="C274" s="34">
        <v>14.04734</v>
      </c>
      <c r="D274" s="34">
        <v>101.32352</v>
      </c>
      <c r="E274" s="35">
        <v>750928.37241499999</v>
      </c>
      <c r="F274" s="35">
        <v>1554197.34822</v>
      </c>
      <c r="G274" s="36" t="s">
        <v>51</v>
      </c>
      <c r="H274" s="36" t="s">
        <v>222</v>
      </c>
      <c r="I274" s="36" t="s">
        <v>223</v>
      </c>
      <c r="J274" s="36" t="s">
        <v>221</v>
      </c>
      <c r="K274" s="36" t="s">
        <v>46</v>
      </c>
    </row>
    <row r="275" spans="1:11" s="37" customFormat="1" ht="18.75">
      <c r="A275" s="32">
        <v>44949</v>
      </c>
      <c r="B275" s="33">
        <v>12.54</v>
      </c>
      <c r="C275" s="34">
        <v>14.048069999999999</v>
      </c>
      <c r="D275" s="34">
        <v>101.32729</v>
      </c>
      <c r="E275" s="35">
        <v>751334.91504899994</v>
      </c>
      <c r="F275" s="35">
        <v>1554282.1571200001</v>
      </c>
      <c r="G275" s="36" t="s">
        <v>51</v>
      </c>
      <c r="H275" s="36" t="s">
        <v>222</v>
      </c>
      <c r="I275" s="36" t="s">
        <v>223</v>
      </c>
      <c r="J275" s="36" t="s">
        <v>221</v>
      </c>
      <c r="K275" s="36" t="s">
        <v>46</v>
      </c>
    </row>
    <row r="276" spans="1:11" s="37" customFormat="1" ht="18.75">
      <c r="A276" s="32">
        <v>44949</v>
      </c>
      <c r="B276" s="33">
        <v>12.54</v>
      </c>
      <c r="C276" s="34">
        <v>14.050240000000001</v>
      </c>
      <c r="D276" s="34">
        <v>101.31807000000001</v>
      </c>
      <c r="E276" s="35">
        <v>750336.36047199997</v>
      </c>
      <c r="F276" s="35">
        <v>1554512.5157000001</v>
      </c>
      <c r="G276" s="36" t="s">
        <v>51</v>
      </c>
      <c r="H276" s="36" t="s">
        <v>222</v>
      </c>
      <c r="I276" s="36" t="s">
        <v>223</v>
      </c>
      <c r="J276" s="36" t="s">
        <v>221</v>
      </c>
      <c r="K276" s="36" t="s">
        <v>46</v>
      </c>
    </row>
    <row r="277" spans="1:11" s="37" customFormat="1" ht="18.75">
      <c r="A277" s="32">
        <v>44949</v>
      </c>
      <c r="B277" s="33">
        <v>12.54</v>
      </c>
      <c r="C277" s="34">
        <v>14.051</v>
      </c>
      <c r="D277" s="34">
        <v>101.32182</v>
      </c>
      <c r="E277" s="35">
        <v>750740.70467799995</v>
      </c>
      <c r="F277" s="35">
        <v>1554600.61467</v>
      </c>
      <c r="G277" s="36" t="s">
        <v>51</v>
      </c>
      <c r="H277" s="36" t="s">
        <v>222</v>
      </c>
      <c r="I277" s="36" t="s">
        <v>223</v>
      </c>
      <c r="J277" s="36" t="s">
        <v>221</v>
      </c>
      <c r="K277" s="36" t="s">
        <v>730</v>
      </c>
    </row>
    <row r="278" spans="1:11" s="37" customFormat="1" ht="18.75">
      <c r="A278" s="32">
        <v>44949</v>
      </c>
      <c r="B278" s="33">
        <v>12.54</v>
      </c>
      <c r="C278" s="34">
        <v>14.05175</v>
      </c>
      <c r="D278" s="34">
        <v>101.32558</v>
      </c>
      <c r="E278" s="35">
        <v>751146.13848299999</v>
      </c>
      <c r="F278" s="35">
        <v>1554687.62439</v>
      </c>
      <c r="G278" s="36" t="s">
        <v>51</v>
      </c>
      <c r="H278" s="36" t="s">
        <v>222</v>
      </c>
      <c r="I278" s="36" t="s">
        <v>223</v>
      </c>
      <c r="J278" s="36" t="s">
        <v>221</v>
      </c>
      <c r="K278" s="36" t="s">
        <v>728</v>
      </c>
    </row>
    <row r="279" spans="1:11" s="37" customFormat="1" ht="18.75">
      <c r="A279" s="32">
        <v>44949</v>
      </c>
      <c r="B279" s="33">
        <v>12.54</v>
      </c>
      <c r="C279" s="34">
        <v>14.05214</v>
      </c>
      <c r="D279" s="34">
        <v>101.31862</v>
      </c>
      <c r="E279" s="35">
        <v>750393.71846200002</v>
      </c>
      <c r="F279" s="35">
        <v>1554723.38411</v>
      </c>
      <c r="G279" s="36" t="s">
        <v>51</v>
      </c>
      <c r="H279" s="36" t="s">
        <v>222</v>
      </c>
      <c r="I279" s="36" t="s">
        <v>223</v>
      </c>
      <c r="J279" s="36" t="s">
        <v>221</v>
      </c>
      <c r="K279" s="36" t="s">
        <v>46</v>
      </c>
    </row>
    <row r="280" spans="1:11" s="37" customFormat="1" ht="18.75">
      <c r="A280" s="32">
        <v>44949</v>
      </c>
      <c r="B280" s="33">
        <v>12.54</v>
      </c>
      <c r="C280" s="34">
        <v>14.053599999999999</v>
      </c>
      <c r="D280" s="34">
        <v>101.32614</v>
      </c>
      <c r="E280" s="35">
        <v>751204.62446600001</v>
      </c>
      <c r="F280" s="35">
        <v>1554892.9726</v>
      </c>
      <c r="G280" s="36" t="s">
        <v>51</v>
      </c>
      <c r="H280" s="36" t="s">
        <v>660</v>
      </c>
      <c r="I280" s="36" t="s">
        <v>223</v>
      </c>
      <c r="J280" s="36" t="s">
        <v>221</v>
      </c>
      <c r="K280" s="36" t="s">
        <v>728</v>
      </c>
    </row>
    <row r="281" spans="1:11" s="37" customFormat="1" ht="18.75">
      <c r="A281" s="32">
        <v>44949</v>
      </c>
      <c r="B281" s="33">
        <v>12.54</v>
      </c>
      <c r="C281" s="34">
        <v>14.056760000000001</v>
      </c>
      <c r="D281" s="34">
        <v>101.29324</v>
      </c>
      <c r="E281" s="35">
        <v>747646.58718599996</v>
      </c>
      <c r="F281" s="35">
        <v>1555207.88815</v>
      </c>
      <c r="G281" s="36" t="s">
        <v>51</v>
      </c>
      <c r="H281" s="36" t="s">
        <v>222</v>
      </c>
      <c r="I281" s="36" t="s">
        <v>223</v>
      </c>
      <c r="J281" s="36" t="s">
        <v>221</v>
      </c>
      <c r="K281" s="36" t="s">
        <v>46</v>
      </c>
    </row>
    <row r="282" spans="1:11" s="37" customFormat="1" ht="18.75">
      <c r="A282" s="32">
        <v>44949</v>
      </c>
      <c r="B282" s="33">
        <v>12.54</v>
      </c>
      <c r="C282" s="34">
        <v>14.056520000000001</v>
      </c>
      <c r="D282" s="34">
        <v>101.3207</v>
      </c>
      <c r="E282" s="35">
        <v>750613.68129099999</v>
      </c>
      <c r="F282" s="35">
        <v>1555210.3559699999</v>
      </c>
      <c r="G282" s="36" t="s">
        <v>51</v>
      </c>
      <c r="H282" s="36" t="s">
        <v>222</v>
      </c>
      <c r="I282" s="36" t="s">
        <v>223</v>
      </c>
      <c r="J282" s="36" t="s">
        <v>221</v>
      </c>
      <c r="K282" s="36" t="s">
        <v>728</v>
      </c>
    </row>
    <row r="283" spans="1:11" s="37" customFormat="1" ht="18.75">
      <c r="A283" s="32">
        <v>44949</v>
      </c>
      <c r="B283" s="33">
        <v>12.54</v>
      </c>
      <c r="C283" s="34">
        <v>14.05728</v>
      </c>
      <c r="D283" s="34">
        <v>101.32445</v>
      </c>
      <c r="E283" s="35">
        <v>751018.01378200005</v>
      </c>
      <c r="F283" s="35">
        <v>1555298.46129</v>
      </c>
      <c r="G283" s="36" t="s">
        <v>51</v>
      </c>
      <c r="H283" s="36" t="s">
        <v>660</v>
      </c>
      <c r="I283" s="36" t="s">
        <v>223</v>
      </c>
      <c r="J283" s="36" t="s">
        <v>221</v>
      </c>
      <c r="K283" s="36" t="s">
        <v>46</v>
      </c>
    </row>
    <row r="284" spans="1:11" s="37" customFormat="1" ht="18.75">
      <c r="A284" s="32">
        <v>44949</v>
      </c>
      <c r="B284" s="33">
        <v>12.54</v>
      </c>
      <c r="C284" s="34">
        <v>14.086399999999999</v>
      </c>
      <c r="D284" s="34">
        <v>101.32632</v>
      </c>
      <c r="E284" s="35">
        <v>751188.22019000002</v>
      </c>
      <c r="F284" s="35">
        <v>1558523.3584499999</v>
      </c>
      <c r="G284" s="36" t="s">
        <v>51</v>
      </c>
      <c r="H284" s="36" t="s">
        <v>661</v>
      </c>
      <c r="I284" s="36" t="s">
        <v>223</v>
      </c>
      <c r="J284" s="36" t="s">
        <v>221</v>
      </c>
      <c r="K284" s="36" t="s">
        <v>728</v>
      </c>
    </row>
    <row r="285" spans="1:11" s="37" customFormat="1" ht="18.75">
      <c r="A285" s="32">
        <v>44949</v>
      </c>
      <c r="B285" s="33">
        <v>12.54</v>
      </c>
      <c r="C285" s="34">
        <v>14.09018</v>
      </c>
      <c r="D285" s="34">
        <v>101.51511000000001</v>
      </c>
      <c r="E285" s="35">
        <v>771579.84594999999</v>
      </c>
      <c r="F285" s="35">
        <v>1559151.6264</v>
      </c>
      <c r="G285" s="36" t="s">
        <v>51</v>
      </c>
      <c r="H285" s="36" t="s">
        <v>662</v>
      </c>
      <c r="I285" s="36" t="s">
        <v>663</v>
      </c>
      <c r="J285" s="36" t="s">
        <v>221</v>
      </c>
      <c r="K285" s="36" t="s">
        <v>46</v>
      </c>
    </row>
    <row r="286" spans="1:11" s="37" customFormat="1" ht="18.75">
      <c r="A286" s="32">
        <v>44949</v>
      </c>
      <c r="B286" s="33">
        <v>12.54</v>
      </c>
      <c r="C286" s="34">
        <v>15.981170000000001</v>
      </c>
      <c r="D286" s="34">
        <v>100.60124</v>
      </c>
      <c r="E286" s="35">
        <v>671354.27267099998</v>
      </c>
      <c r="F286" s="35">
        <v>1767511.8648699999</v>
      </c>
      <c r="G286" s="36" t="s">
        <v>51</v>
      </c>
      <c r="H286" s="36" t="s">
        <v>664</v>
      </c>
      <c r="I286" s="36" t="s">
        <v>665</v>
      </c>
      <c r="J286" s="36" t="s">
        <v>666</v>
      </c>
      <c r="K286" s="36" t="s">
        <v>46</v>
      </c>
    </row>
    <row r="287" spans="1:11" s="37" customFormat="1" ht="18.75">
      <c r="A287" s="32">
        <v>44949</v>
      </c>
      <c r="B287" s="33">
        <v>12.54</v>
      </c>
      <c r="C287" s="34">
        <v>15.98197</v>
      </c>
      <c r="D287" s="34">
        <v>100.60513</v>
      </c>
      <c r="E287" s="35">
        <v>671769.96508300002</v>
      </c>
      <c r="F287" s="35">
        <v>1767603.59442</v>
      </c>
      <c r="G287" s="36" t="s">
        <v>51</v>
      </c>
      <c r="H287" s="36" t="s">
        <v>664</v>
      </c>
      <c r="I287" s="36" t="s">
        <v>665</v>
      </c>
      <c r="J287" s="36" t="s">
        <v>666</v>
      </c>
      <c r="K287" s="36" t="s">
        <v>46</v>
      </c>
    </row>
    <row r="288" spans="1:11" s="37" customFormat="1" ht="18.75">
      <c r="A288" s="32">
        <v>44949</v>
      </c>
      <c r="B288" s="33">
        <v>12.54</v>
      </c>
      <c r="C288" s="34">
        <v>16.075659999999999</v>
      </c>
      <c r="D288" s="34">
        <v>100.63741</v>
      </c>
      <c r="E288" s="35">
        <v>675143.31415200001</v>
      </c>
      <c r="F288" s="35">
        <v>1777997.62625</v>
      </c>
      <c r="G288" s="36" t="s">
        <v>51</v>
      </c>
      <c r="H288" s="36" t="s">
        <v>667</v>
      </c>
      <c r="I288" s="36" t="s">
        <v>668</v>
      </c>
      <c r="J288" s="36" t="s">
        <v>666</v>
      </c>
      <c r="K288" s="36" t="s">
        <v>46</v>
      </c>
    </row>
    <row r="289" spans="1:11" s="37" customFormat="1" ht="18.75">
      <c r="A289" s="32">
        <v>44949</v>
      </c>
      <c r="B289" s="33">
        <v>12.54</v>
      </c>
      <c r="C289" s="34">
        <v>16.078990000000001</v>
      </c>
      <c r="D289" s="34">
        <v>100.63606</v>
      </c>
      <c r="E289" s="35">
        <v>674995.96514900005</v>
      </c>
      <c r="F289" s="35">
        <v>1778364.9601499999</v>
      </c>
      <c r="G289" s="36" t="s">
        <v>51</v>
      </c>
      <c r="H289" s="36" t="s">
        <v>667</v>
      </c>
      <c r="I289" s="36" t="s">
        <v>668</v>
      </c>
      <c r="J289" s="36" t="s">
        <v>666</v>
      </c>
      <c r="K289" s="36" t="s">
        <v>46</v>
      </c>
    </row>
    <row r="290" spans="1:11" s="37" customFormat="1" ht="18.75">
      <c r="A290" s="32">
        <v>44949</v>
      </c>
      <c r="B290" s="33">
        <v>12.54</v>
      </c>
      <c r="C290" s="34">
        <v>16.106719999999999</v>
      </c>
      <c r="D290" s="34">
        <v>100.60178000000001</v>
      </c>
      <c r="E290" s="35">
        <v>671304.70642199996</v>
      </c>
      <c r="F290" s="35">
        <v>1781404.6379199999</v>
      </c>
      <c r="G290" s="36" t="s">
        <v>51</v>
      </c>
      <c r="H290" s="36" t="s">
        <v>667</v>
      </c>
      <c r="I290" s="36" t="s">
        <v>668</v>
      </c>
      <c r="J290" s="36" t="s">
        <v>666</v>
      </c>
      <c r="K290" s="36" t="s">
        <v>728</v>
      </c>
    </row>
    <row r="291" spans="1:11" s="37" customFormat="1" ht="18.75">
      <c r="A291" s="32">
        <v>44949</v>
      </c>
      <c r="B291" s="33">
        <v>12.54</v>
      </c>
      <c r="C291" s="34">
        <v>16.211980000000001</v>
      </c>
      <c r="D291" s="34">
        <v>100.52789</v>
      </c>
      <c r="E291" s="35">
        <v>663314.33777999994</v>
      </c>
      <c r="F291" s="35">
        <v>1792991.70578</v>
      </c>
      <c r="G291" s="36" t="s">
        <v>51</v>
      </c>
      <c r="H291" s="36" t="s">
        <v>669</v>
      </c>
      <c r="I291" s="36" t="s">
        <v>670</v>
      </c>
      <c r="J291" s="36" t="s">
        <v>666</v>
      </c>
      <c r="K291" s="36" t="s">
        <v>46</v>
      </c>
    </row>
    <row r="292" spans="1:11" s="37" customFormat="1" ht="18.75">
      <c r="A292" s="32">
        <v>44949</v>
      </c>
      <c r="B292" s="33">
        <v>12.54</v>
      </c>
      <c r="C292" s="34">
        <v>16.250959999999999</v>
      </c>
      <c r="D292" s="34">
        <v>100.54785</v>
      </c>
      <c r="E292" s="35">
        <v>665415.69883899996</v>
      </c>
      <c r="F292" s="35">
        <v>1797320.8814000001</v>
      </c>
      <c r="G292" s="36" t="s">
        <v>51</v>
      </c>
      <c r="H292" s="36" t="s">
        <v>671</v>
      </c>
      <c r="I292" s="36" t="s">
        <v>668</v>
      </c>
      <c r="J292" s="36" t="s">
        <v>666</v>
      </c>
      <c r="K292" s="36" t="s">
        <v>46</v>
      </c>
    </row>
    <row r="293" spans="1:11" s="37" customFormat="1" ht="18.75">
      <c r="A293" s="32">
        <v>44949</v>
      </c>
      <c r="B293" s="33">
        <v>12.54</v>
      </c>
      <c r="C293" s="34">
        <v>16.254149999999999</v>
      </c>
      <c r="D293" s="34">
        <v>100.54644</v>
      </c>
      <c r="E293" s="35">
        <v>665262.31680599996</v>
      </c>
      <c r="F293" s="35">
        <v>1797672.7197400001</v>
      </c>
      <c r="G293" s="36" t="s">
        <v>51</v>
      </c>
      <c r="H293" s="36" t="s">
        <v>671</v>
      </c>
      <c r="I293" s="36" t="s">
        <v>668</v>
      </c>
      <c r="J293" s="36" t="s">
        <v>666</v>
      </c>
      <c r="K293" s="36" t="s">
        <v>730</v>
      </c>
    </row>
    <row r="294" spans="1:11" s="37" customFormat="1" ht="18.75">
      <c r="A294" s="32">
        <v>44949</v>
      </c>
      <c r="B294" s="33">
        <v>12.54</v>
      </c>
      <c r="C294" s="34">
        <v>16.289149999999999</v>
      </c>
      <c r="D294" s="34">
        <v>100.54704</v>
      </c>
      <c r="E294" s="35">
        <v>665297.143117</v>
      </c>
      <c r="F294" s="35">
        <v>1801546.0058299999</v>
      </c>
      <c r="G294" s="36" t="s">
        <v>51</v>
      </c>
      <c r="H294" s="36" t="s">
        <v>671</v>
      </c>
      <c r="I294" s="36" t="s">
        <v>668</v>
      </c>
      <c r="J294" s="36" t="s">
        <v>666</v>
      </c>
      <c r="K294" s="36" t="s">
        <v>46</v>
      </c>
    </row>
    <row r="295" spans="1:11" s="37" customFormat="1" ht="18.75">
      <c r="A295" s="32">
        <v>44949</v>
      </c>
      <c r="B295" s="33">
        <v>12.54</v>
      </c>
      <c r="C295" s="34">
        <v>16.294709999999998</v>
      </c>
      <c r="D295" s="34">
        <v>100.54584</v>
      </c>
      <c r="E295" s="35">
        <v>665164.24226299999</v>
      </c>
      <c r="F295" s="35">
        <v>1802160.2577</v>
      </c>
      <c r="G295" s="36" t="s">
        <v>51</v>
      </c>
      <c r="H295" s="36" t="s">
        <v>672</v>
      </c>
      <c r="I295" s="36" t="s">
        <v>673</v>
      </c>
      <c r="J295" s="36" t="s">
        <v>666</v>
      </c>
      <c r="K295" s="36" t="s">
        <v>46</v>
      </c>
    </row>
    <row r="296" spans="1:11" s="37" customFormat="1" ht="18.75">
      <c r="A296" s="32">
        <v>44949</v>
      </c>
      <c r="B296" s="33">
        <v>12.54</v>
      </c>
      <c r="C296" s="34">
        <v>16.30349</v>
      </c>
      <c r="D296" s="34">
        <v>100.56017</v>
      </c>
      <c r="E296" s="35">
        <v>666688.21467300004</v>
      </c>
      <c r="F296" s="35">
        <v>1803143.4343600001</v>
      </c>
      <c r="G296" s="36" t="s">
        <v>51</v>
      </c>
      <c r="H296" s="36" t="s">
        <v>672</v>
      </c>
      <c r="I296" s="36" t="s">
        <v>673</v>
      </c>
      <c r="J296" s="36" t="s">
        <v>666</v>
      </c>
      <c r="K296" s="36" t="s">
        <v>46</v>
      </c>
    </row>
    <row r="297" spans="1:11" s="37" customFormat="1" ht="18.75">
      <c r="A297" s="32">
        <v>44949</v>
      </c>
      <c r="B297" s="33">
        <v>12.54</v>
      </c>
      <c r="C297" s="34">
        <v>16.304269999999999</v>
      </c>
      <c r="D297" s="34">
        <v>100.56395999999999</v>
      </c>
      <c r="E297" s="35">
        <v>667092.56108300004</v>
      </c>
      <c r="F297" s="35">
        <v>1803232.8438299999</v>
      </c>
      <c r="G297" s="36" t="s">
        <v>51</v>
      </c>
      <c r="H297" s="36" t="s">
        <v>672</v>
      </c>
      <c r="I297" s="36" t="s">
        <v>673</v>
      </c>
      <c r="J297" s="36" t="s">
        <v>666</v>
      </c>
      <c r="K297" s="36" t="s">
        <v>46</v>
      </c>
    </row>
    <row r="298" spans="1:11" s="37" customFormat="1" ht="18.75">
      <c r="A298" s="32">
        <v>44949</v>
      </c>
      <c r="B298" s="33">
        <v>12.54</v>
      </c>
      <c r="C298" s="34">
        <v>16.320039999999999</v>
      </c>
      <c r="D298" s="34">
        <v>100.47114000000001</v>
      </c>
      <c r="E298" s="35">
        <v>657161.23368900002</v>
      </c>
      <c r="F298" s="35">
        <v>1804904.0016600001</v>
      </c>
      <c r="G298" s="36" t="s">
        <v>51</v>
      </c>
      <c r="H298" s="36" t="s">
        <v>674</v>
      </c>
      <c r="I298" s="36" t="s">
        <v>675</v>
      </c>
      <c r="J298" s="36" t="s">
        <v>666</v>
      </c>
      <c r="K298" s="36" t="s">
        <v>730</v>
      </c>
    </row>
    <row r="299" spans="1:11" s="37" customFormat="1" ht="18.75">
      <c r="A299" s="32">
        <v>44949</v>
      </c>
      <c r="B299" s="33">
        <v>12.54</v>
      </c>
      <c r="C299" s="34">
        <v>16.38983</v>
      </c>
      <c r="D299" s="34">
        <v>100.48004</v>
      </c>
      <c r="E299" s="35">
        <v>658056.01268599997</v>
      </c>
      <c r="F299" s="35">
        <v>1812633.1054499999</v>
      </c>
      <c r="G299" s="36" t="s">
        <v>51</v>
      </c>
      <c r="H299" s="36" t="s">
        <v>676</v>
      </c>
      <c r="I299" s="36" t="s">
        <v>675</v>
      </c>
      <c r="J299" s="36" t="s">
        <v>666</v>
      </c>
      <c r="K299" s="36" t="s">
        <v>46</v>
      </c>
    </row>
    <row r="300" spans="1:11" s="37" customFormat="1" ht="18.75">
      <c r="A300" s="32">
        <v>44949</v>
      </c>
      <c r="B300" s="33">
        <v>12.54</v>
      </c>
      <c r="C300" s="34">
        <v>16.390640000000001</v>
      </c>
      <c r="D300" s="34">
        <v>100.48392</v>
      </c>
      <c r="E300" s="35">
        <v>658469.78772000002</v>
      </c>
      <c r="F300" s="35">
        <v>1812725.7572600001</v>
      </c>
      <c r="G300" s="36" t="s">
        <v>51</v>
      </c>
      <c r="H300" s="36" t="s">
        <v>676</v>
      </c>
      <c r="I300" s="36" t="s">
        <v>675</v>
      </c>
      <c r="J300" s="36" t="s">
        <v>666</v>
      </c>
      <c r="K300" s="36" t="s">
        <v>728</v>
      </c>
    </row>
    <row r="301" spans="1:11" s="37" customFormat="1" ht="18.75">
      <c r="A301" s="32">
        <v>44949</v>
      </c>
      <c r="B301" s="33">
        <v>12.54</v>
      </c>
      <c r="C301" s="34">
        <v>16.433589999999999</v>
      </c>
      <c r="D301" s="34">
        <v>100.46638</v>
      </c>
      <c r="E301" s="35">
        <v>656561.94640799996</v>
      </c>
      <c r="F301" s="35">
        <v>1817464.5333799999</v>
      </c>
      <c r="G301" s="36" t="s">
        <v>51</v>
      </c>
      <c r="H301" s="36" t="s">
        <v>676</v>
      </c>
      <c r="I301" s="36" t="s">
        <v>675</v>
      </c>
      <c r="J301" s="36" t="s">
        <v>666</v>
      </c>
      <c r="K301" s="36" t="s">
        <v>46</v>
      </c>
    </row>
    <row r="302" spans="1:11" s="37" customFormat="1" ht="18.75">
      <c r="A302" s="32">
        <v>44949</v>
      </c>
      <c r="B302" s="33">
        <v>12.54</v>
      </c>
      <c r="C302" s="34">
        <v>16.553419999999999</v>
      </c>
      <c r="D302" s="34">
        <v>100.49638</v>
      </c>
      <c r="E302" s="35">
        <v>659667.24845399999</v>
      </c>
      <c r="F302" s="35">
        <v>1830747.33284</v>
      </c>
      <c r="G302" s="36" t="s">
        <v>51</v>
      </c>
      <c r="H302" s="36" t="s">
        <v>677</v>
      </c>
      <c r="I302" s="36" t="s">
        <v>185</v>
      </c>
      <c r="J302" s="36" t="s">
        <v>213</v>
      </c>
      <c r="K302" s="36" t="s">
        <v>46</v>
      </c>
    </row>
    <row r="303" spans="1:11" s="37" customFormat="1" ht="18.75">
      <c r="A303" s="32">
        <v>44949</v>
      </c>
      <c r="B303" s="33">
        <v>12.54</v>
      </c>
      <c r="C303" s="34">
        <v>16.78979</v>
      </c>
      <c r="D303" s="34">
        <v>100.34829000000001</v>
      </c>
      <c r="E303" s="35">
        <v>643686.506391</v>
      </c>
      <c r="F303" s="35">
        <v>1856789.2155200001</v>
      </c>
      <c r="G303" s="36" t="s">
        <v>51</v>
      </c>
      <c r="H303" s="36" t="s">
        <v>678</v>
      </c>
      <c r="I303" s="36" t="s">
        <v>185</v>
      </c>
      <c r="J303" s="36" t="s">
        <v>213</v>
      </c>
      <c r="K303" s="36" t="s">
        <v>46</v>
      </c>
    </row>
    <row r="304" spans="1:11" s="37" customFormat="1" ht="18.75">
      <c r="A304" s="32">
        <v>44949</v>
      </c>
      <c r="B304" s="33">
        <v>12.54</v>
      </c>
      <c r="C304" s="34">
        <v>16.864100000000001</v>
      </c>
      <c r="D304" s="34">
        <v>101.01379</v>
      </c>
      <c r="E304" s="35">
        <v>714545.20280099998</v>
      </c>
      <c r="F304" s="35">
        <v>1865615.3081499999</v>
      </c>
      <c r="G304" s="36" t="s">
        <v>51</v>
      </c>
      <c r="H304" s="36" t="s">
        <v>679</v>
      </c>
      <c r="I304" s="36" t="s">
        <v>680</v>
      </c>
      <c r="J304" s="36" t="s">
        <v>213</v>
      </c>
      <c r="K304" s="36" t="s">
        <v>46</v>
      </c>
    </row>
    <row r="305" spans="1:11" s="37" customFormat="1" ht="18.75">
      <c r="A305" s="32">
        <v>44949</v>
      </c>
      <c r="B305" s="33">
        <v>12.54</v>
      </c>
      <c r="C305" s="34">
        <v>16.349139999999998</v>
      </c>
      <c r="D305" s="34">
        <v>104.5461</v>
      </c>
      <c r="E305" s="35">
        <v>1093129.5873100001</v>
      </c>
      <c r="F305" s="35">
        <v>1815654.83207</v>
      </c>
      <c r="G305" s="36" t="s">
        <v>51</v>
      </c>
      <c r="H305" s="36" t="s">
        <v>681</v>
      </c>
      <c r="I305" s="36" t="s">
        <v>681</v>
      </c>
      <c r="J305" s="36" t="s">
        <v>165</v>
      </c>
      <c r="K305" s="36" t="s">
        <v>46</v>
      </c>
    </row>
    <row r="306" spans="1:11" s="37" customFormat="1" ht="18.75">
      <c r="A306" s="32">
        <v>44949</v>
      </c>
      <c r="B306" s="33">
        <v>12.54</v>
      </c>
      <c r="C306" s="34">
        <v>16.391110000000001</v>
      </c>
      <c r="D306" s="34">
        <v>104.58134</v>
      </c>
      <c r="E306" s="35">
        <v>1096780.0388400001</v>
      </c>
      <c r="F306" s="35">
        <v>1820419.80953</v>
      </c>
      <c r="G306" s="36" t="s">
        <v>51</v>
      </c>
      <c r="H306" s="36" t="s">
        <v>682</v>
      </c>
      <c r="I306" s="36" t="s">
        <v>681</v>
      </c>
      <c r="J306" s="36" t="s">
        <v>165</v>
      </c>
      <c r="K306" s="36" t="s">
        <v>730</v>
      </c>
    </row>
    <row r="307" spans="1:11" s="37" customFormat="1" ht="18.75">
      <c r="A307" s="32">
        <v>44949</v>
      </c>
      <c r="B307" s="33">
        <v>12.54</v>
      </c>
      <c r="C307" s="34">
        <v>15.53904</v>
      </c>
      <c r="D307" s="34">
        <v>103.83895</v>
      </c>
      <c r="E307" s="35">
        <v>1019429.75038</v>
      </c>
      <c r="F307" s="35">
        <v>1723833.8840900001</v>
      </c>
      <c r="G307" s="36" t="s">
        <v>51</v>
      </c>
      <c r="H307" s="36" t="s">
        <v>683</v>
      </c>
      <c r="I307" s="36" t="s">
        <v>684</v>
      </c>
      <c r="J307" s="36" t="s">
        <v>234</v>
      </c>
      <c r="K307" s="36" t="s">
        <v>46</v>
      </c>
    </row>
    <row r="308" spans="1:11" s="37" customFormat="1" ht="18.75">
      <c r="A308" s="32">
        <v>44949</v>
      </c>
      <c r="B308" s="33">
        <v>12.54</v>
      </c>
      <c r="C308" s="34">
        <v>15.593439999999999</v>
      </c>
      <c r="D308" s="34">
        <v>103.63169000000001</v>
      </c>
      <c r="E308" s="35">
        <v>997007.76320499997</v>
      </c>
      <c r="F308" s="35">
        <v>1729373.3649899999</v>
      </c>
      <c r="G308" s="36" t="s">
        <v>51</v>
      </c>
      <c r="H308" s="36" t="s">
        <v>685</v>
      </c>
      <c r="I308" s="36" t="s">
        <v>686</v>
      </c>
      <c r="J308" s="36" t="s">
        <v>234</v>
      </c>
      <c r="K308" s="36" t="s">
        <v>46</v>
      </c>
    </row>
    <row r="309" spans="1:11" s="37" customFormat="1" ht="18.75">
      <c r="A309" s="32">
        <v>44949</v>
      </c>
      <c r="B309" s="33">
        <v>12.54</v>
      </c>
      <c r="C309" s="34">
        <v>15.88775</v>
      </c>
      <c r="D309" s="34">
        <v>103.9397</v>
      </c>
      <c r="E309" s="35">
        <v>1029361.74762</v>
      </c>
      <c r="F309" s="35">
        <v>1762777.0220900001</v>
      </c>
      <c r="G309" s="36" t="s">
        <v>51</v>
      </c>
      <c r="H309" s="36" t="s">
        <v>687</v>
      </c>
      <c r="I309" s="36" t="s">
        <v>688</v>
      </c>
      <c r="J309" s="36" t="s">
        <v>234</v>
      </c>
      <c r="K309" s="36" t="s">
        <v>46</v>
      </c>
    </row>
    <row r="310" spans="1:11" s="37" customFormat="1" ht="18.75">
      <c r="A310" s="32">
        <v>44949</v>
      </c>
      <c r="B310" s="33">
        <v>12.54</v>
      </c>
      <c r="C310" s="34">
        <v>15.892250000000001</v>
      </c>
      <c r="D310" s="34">
        <v>103.9388</v>
      </c>
      <c r="E310" s="35">
        <v>1029253.2800199999</v>
      </c>
      <c r="F310" s="35">
        <v>1763274.0814100001</v>
      </c>
      <c r="G310" s="36" t="s">
        <v>51</v>
      </c>
      <c r="H310" s="36" t="s">
        <v>687</v>
      </c>
      <c r="I310" s="36" t="s">
        <v>688</v>
      </c>
      <c r="J310" s="36" t="s">
        <v>234</v>
      </c>
      <c r="K310" s="36" t="s">
        <v>46</v>
      </c>
    </row>
    <row r="311" spans="1:11" s="37" customFormat="1" ht="18.75">
      <c r="A311" s="32">
        <v>44949</v>
      </c>
      <c r="B311" s="33">
        <v>12.54</v>
      </c>
      <c r="C311" s="34">
        <v>16.152190000000001</v>
      </c>
      <c r="D311" s="34">
        <v>103.73943</v>
      </c>
      <c r="E311" s="35">
        <v>1007185.76272</v>
      </c>
      <c r="F311" s="35">
        <v>1791615.0743</v>
      </c>
      <c r="G311" s="36" t="s">
        <v>51</v>
      </c>
      <c r="H311" s="36" t="s">
        <v>689</v>
      </c>
      <c r="I311" s="36" t="s">
        <v>690</v>
      </c>
      <c r="J311" s="36" t="s">
        <v>234</v>
      </c>
      <c r="K311" s="36" t="s">
        <v>46</v>
      </c>
    </row>
    <row r="312" spans="1:11" s="37" customFormat="1" ht="18.75">
      <c r="A312" s="32">
        <v>44949</v>
      </c>
      <c r="B312" s="33">
        <v>12.54</v>
      </c>
      <c r="C312" s="34">
        <v>12.80654</v>
      </c>
      <c r="D312" s="34">
        <v>101.77764000000001</v>
      </c>
      <c r="E312" s="35">
        <v>801549.91092199995</v>
      </c>
      <c r="F312" s="35">
        <v>1417363.00593</v>
      </c>
      <c r="G312" s="36" t="s">
        <v>51</v>
      </c>
      <c r="H312" s="36" t="s">
        <v>691</v>
      </c>
      <c r="I312" s="36" t="s">
        <v>692</v>
      </c>
      <c r="J312" s="36" t="s">
        <v>693</v>
      </c>
      <c r="K312" s="36" t="s">
        <v>46</v>
      </c>
    </row>
    <row r="313" spans="1:11" s="37" customFormat="1" ht="18.75">
      <c r="A313" s="32">
        <v>44949</v>
      </c>
      <c r="B313" s="33">
        <v>12.54</v>
      </c>
      <c r="C313" s="34">
        <v>12.985139999999999</v>
      </c>
      <c r="D313" s="34">
        <v>101.15983</v>
      </c>
      <c r="E313" s="35">
        <v>734279.05727500003</v>
      </c>
      <c r="F313" s="35">
        <v>1436484.9598600001</v>
      </c>
      <c r="G313" s="36" t="s">
        <v>51</v>
      </c>
      <c r="H313" s="36" t="s">
        <v>694</v>
      </c>
      <c r="I313" s="36" t="s">
        <v>695</v>
      </c>
      <c r="J313" s="36" t="s">
        <v>693</v>
      </c>
      <c r="K313" s="36" t="s">
        <v>46</v>
      </c>
    </row>
    <row r="314" spans="1:11" s="37" customFormat="1" ht="18.75">
      <c r="A314" s="32">
        <v>44949</v>
      </c>
      <c r="B314" s="33">
        <v>12.54</v>
      </c>
      <c r="C314" s="34">
        <v>12.990830000000001</v>
      </c>
      <c r="D314" s="34">
        <v>101.15864000000001</v>
      </c>
      <c r="E314" s="35">
        <v>734144.58740600001</v>
      </c>
      <c r="F314" s="35">
        <v>1437113.5052799999</v>
      </c>
      <c r="G314" s="36" t="s">
        <v>51</v>
      </c>
      <c r="H314" s="36" t="s">
        <v>694</v>
      </c>
      <c r="I314" s="36" t="s">
        <v>695</v>
      </c>
      <c r="J314" s="36" t="s">
        <v>693</v>
      </c>
      <c r="K314" s="36" t="s">
        <v>46</v>
      </c>
    </row>
    <row r="315" spans="1:11" s="37" customFormat="1" ht="18.75">
      <c r="A315" s="32">
        <v>44949</v>
      </c>
      <c r="B315" s="33">
        <v>14.35</v>
      </c>
      <c r="C315" s="34">
        <v>13.4221</v>
      </c>
      <c r="D315" s="34">
        <v>99.608959999999996</v>
      </c>
      <c r="E315" s="35">
        <v>565924.18360900006</v>
      </c>
      <c r="F315" s="35">
        <v>1483896.2588599999</v>
      </c>
      <c r="G315" s="36" t="s">
        <v>51</v>
      </c>
      <c r="H315" s="36" t="s">
        <v>457</v>
      </c>
      <c r="I315" s="36" t="s">
        <v>296</v>
      </c>
      <c r="J315" s="36" t="s">
        <v>63</v>
      </c>
      <c r="K315" s="36" t="s">
        <v>728</v>
      </c>
    </row>
    <row r="316" spans="1:11" s="37" customFormat="1" ht="18.75">
      <c r="A316" s="32">
        <v>44949</v>
      </c>
      <c r="B316" s="33">
        <v>14.35</v>
      </c>
      <c r="C316" s="34">
        <v>13.74619</v>
      </c>
      <c r="D316" s="34">
        <v>99.241460000000004</v>
      </c>
      <c r="E316" s="35">
        <v>526103.88590899995</v>
      </c>
      <c r="F316" s="35">
        <v>1519669.5425199999</v>
      </c>
      <c r="G316" s="36" t="s">
        <v>51</v>
      </c>
      <c r="H316" s="36" t="s">
        <v>122</v>
      </c>
      <c r="I316" s="36" t="s">
        <v>122</v>
      </c>
      <c r="J316" s="36" t="s">
        <v>63</v>
      </c>
      <c r="K316" s="36" t="s">
        <v>46</v>
      </c>
    </row>
    <row r="317" spans="1:11" s="37" customFormat="1" ht="18.75">
      <c r="A317" s="32">
        <v>44949</v>
      </c>
      <c r="B317" s="33">
        <v>14.35</v>
      </c>
      <c r="C317" s="34">
        <v>13.746840000000001</v>
      </c>
      <c r="D317" s="34">
        <v>99.238209999999995</v>
      </c>
      <c r="E317" s="35">
        <v>525752.46034300001</v>
      </c>
      <c r="F317" s="35">
        <v>1519741.0788799999</v>
      </c>
      <c r="G317" s="36" t="s">
        <v>51</v>
      </c>
      <c r="H317" s="36" t="s">
        <v>122</v>
      </c>
      <c r="I317" s="36" t="s">
        <v>122</v>
      </c>
      <c r="J317" s="36" t="s">
        <v>63</v>
      </c>
      <c r="K317" s="36" t="s">
        <v>46</v>
      </c>
    </row>
    <row r="318" spans="1:11" s="37" customFormat="1" ht="18.75">
      <c r="A318" s="32">
        <v>44949</v>
      </c>
      <c r="B318" s="33">
        <v>12.54</v>
      </c>
      <c r="C318" s="34">
        <v>15.194089999999999</v>
      </c>
      <c r="D318" s="34">
        <v>100.57333</v>
      </c>
      <c r="E318" s="35">
        <v>669009.63676200004</v>
      </c>
      <c r="F318" s="35">
        <v>1680401.67796</v>
      </c>
      <c r="G318" s="36" t="s">
        <v>51</v>
      </c>
      <c r="H318" s="36" t="s">
        <v>696</v>
      </c>
      <c r="I318" s="36" t="s">
        <v>697</v>
      </c>
      <c r="J318" s="36" t="s">
        <v>102</v>
      </c>
      <c r="K318" s="36" t="s">
        <v>46</v>
      </c>
    </row>
    <row r="319" spans="1:11" s="37" customFormat="1" ht="18.75">
      <c r="A319" s="32">
        <v>44949</v>
      </c>
      <c r="B319" s="33">
        <v>12.54</v>
      </c>
      <c r="C319" s="34">
        <v>15.194900000000001</v>
      </c>
      <c r="D319" s="34">
        <v>100.57741</v>
      </c>
      <c r="E319" s="35">
        <v>669447.36612799997</v>
      </c>
      <c r="F319" s="35">
        <v>1680494.45844</v>
      </c>
      <c r="G319" s="36" t="s">
        <v>51</v>
      </c>
      <c r="H319" s="36" t="s">
        <v>696</v>
      </c>
      <c r="I319" s="36" t="s">
        <v>697</v>
      </c>
      <c r="J319" s="36" t="s">
        <v>102</v>
      </c>
      <c r="K319" s="36" t="s">
        <v>728</v>
      </c>
    </row>
    <row r="320" spans="1:11" s="37" customFormat="1" ht="18.75">
      <c r="A320" s="32">
        <v>44949</v>
      </c>
      <c r="B320" s="33">
        <v>12.54</v>
      </c>
      <c r="C320" s="34">
        <v>15.195639999999999</v>
      </c>
      <c r="D320" s="34">
        <v>100.57496999999999</v>
      </c>
      <c r="E320" s="35">
        <v>669184.61080999998</v>
      </c>
      <c r="F320" s="35">
        <v>1680574.4432000001</v>
      </c>
      <c r="G320" s="36" t="s">
        <v>51</v>
      </c>
      <c r="H320" s="36" t="s">
        <v>696</v>
      </c>
      <c r="I320" s="36" t="s">
        <v>697</v>
      </c>
      <c r="J320" s="36" t="s">
        <v>102</v>
      </c>
      <c r="K320" s="36" t="s">
        <v>730</v>
      </c>
    </row>
    <row r="321" spans="1:11" s="37" customFormat="1" ht="18.75">
      <c r="A321" s="32">
        <v>44949</v>
      </c>
      <c r="B321" s="33">
        <v>12.54</v>
      </c>
      <c r="C321" s="34">
        <v>15.196479999999999</v>
      </c>
      <c r="D321" s="34">
        <v>100.57903</v>
      </c>
      <c r="E321" s="35">
        <v>669620.16366600001</v>
      </c>
      <c r="F321" s="35">
        <v>1680670.5311</v>
      </c>
      <c r="G321" s="36" t="s">
        <v>51</v>
      </c>
      <c r="H321" s="36" t="s">
        <v>696</v>
      </c>
      <c r="I321" s="36" t="s">
        <v>697</v>
      </c>
      <c r="J321" s="36" t="s">
        <v>102</v>
      </c>
      <c r="K321" s="36" t="s">
        <v>728</v>
      </c>
    </row>
    <row r="322" spans="1:11" s="37" customFormat="1" ht="18.75">
      <c r="A322" s="32">
        <v>44949</v>
      </c>
      <c r="B322" s="33">
        <v>12.54</v>
      </c>
      <c r="C322" s="34">
        <v>15.199759999999999</v>
      </c>
      <c r="D322" s="34">
        <v>100.57213</v>
      </c>
      <c r="E322" s="35">
        <v>668876.18925000005</v>
      </c>
      <c r="F322" s="35">
        <v>1681028.09326</v>
      </c>
      <c r="G322" s="36" t="s">
        <v>51</v>
      </c>
      <c r="H322" s="36" t="s">
        <v>696</v>
      </c>
      <c r="I322" s="36" t="s">
        <v>697</v>
      </c>
      <c r="J322" s="36" t="s">
        <v>102</v>
      </c>
      <c r="K322" s="36" t="s">
        <v>46</v>
      </c>
    </row>
    <row r="323" spans="1:11" s="37" customFormat="1" ht="18.75">
      <c r="A323" s="32">
        <v>44949</v>
      </c>
      <c r="B323" s="33">
        <v>12.54</v>
      </c>
      <c r="C323" s="34">
        <v>15.20058</v>
      </c>
      <c r="D323" s="34">
        <v>100.57623</v>
      </c>
      <c r="E323" s="35">
        <v>669316.04778200004</v>
      </c>
      <c r="F323" s="35">
        <v>1681121.9943299999</v>
      </c>
      <c r="G323" s="36" t="s">
        <v>51</v>
      </c>
      <c r="H323" s="36" t="s">
        <v>696</v>
      </c>
      <c r="I323" s="36" t="s">
        <v>697</v>
      </c>
      <c r="J323" s="36" t="s">
        <v>102</v>
      </c>
      <c r="K323" s="36" t="s">
        <v>728</v>
      </c>
    </row>
    <row r="324" spans="1:11" s="37" customFormat="1" ht="18.75">
      <c r="A324" s="32">
        <v>44949</v>
      </c>
      <c r="B324" s="33">
        <v>12.54</v>
      </c>
      <c r="C324" s="34">
        <v>15.201309999999999</v>
      </c>
      <c r="D324" s="34">
        <v>100.57379</v>
      </c>
      <c r="E324" s="35">
        <v>669053.30781699996</v>
      </c>
      <c r="F324" s="35">
        <v>1681200.87344</v>
      </c>
      <c r="G324" s="36" t="s">
        <v>51</v>
      </c>
      <c r="H324" s="36" t="s">
        <v>696</v>
      </c>
      <c r="I324" s="36" t="s">
        <v>697</v>
      </c>
      <c r="J324" s="36" t="s">
        <v>102</v>
      </c>
      <c r="K324" s="36" t="s">
        <v>46</v>
      </c>
    </row>
    <row r="325" spans="1:11" s="37" customFormat="1" ht="18.75">
      <c r="A325" s="32">
        <v>44949</v>
      </c>
      <c r="B325" s="33">
        <v>12.54</v>
      </c>
      <c r="C325" s="34">
        <v>15.49372</v>
      </c>
      <c r="D325" s="34">
        <v>101.36086</v>
      </c>
      <c r="E325" s="35">
        <v>753280.20783099998</v>
      </c>
      <c r="F325" s="35">
        <v>1714329.32767</v>
      </c>
      <c r="G325" s="36" t="s">
        <v>51</v>
      </c>
      <c r="H325" s="36" t="s">
        <v>146</v>
      </c>
      <c r="I325" s="36" t="s">
        <v>145</v>
      </c>
      <c r="J325" s="36" t="s">
        <v>102</v>
      </c>
      <c r="K325" s="36" t="s">
        <v>46</v>
      </c>
    </row>
    <row r="326" spans="1:11" s="37" customFormat="1" ht="18.75">
      <c r="A326" s="32">
        <v>44949</v>
      </c>
      <c r="B326" s="33">
        <v>12.54</v>
      </c>
      <c r="C326" s="34">
        <v>17.492840000000001</v>
      </c>
      <c r="D326" s="34">
        <v>99.173820000000006</v>
      </c>
      <c r="E326" s="35">
        <v>518452.94745799998</v>
      </c>
      <c r="F326" s="35">
        <v>1934085.1976099999</v>
      </c>
      <c r="G326" s="36" t="s">
        <v>51</v>
      </c>
      <c r="H326" s="36" t="s">
        <v>467</v>
      </c>
      <c r="I326" s="36" t="s">
        <v>466</v>
      </c>
      <c r="J326" s="36" t="s">
        <v>78</v>
      </c>
      <c r="K326" s="36" t="s">
        <v>46</v>
      </c>
    </row>
    <row r="327" spans="1:11" s="37" customFormat="1" ht="18.75">
      <c r="A327" s="32">
        <v>44949</v>
      </c>
      <c r="B327" s="33">
        <v>12.54</v>
      </c>
      <c r="C327" s="34">
        <v>17.495010000000001</v>
      </c>
      <c r="D327" s="34">
        <v>99.173659999999998</v>
      </c>
      <c r="E327" s="35">
        <v>518435.74288500001</v>
      </c>
      <c r="F327" s="35">
        <v>1934325.25104</v>
      </c>
      <c r="G327" s="36" t="s">
        <v>51</v>
      </c>
      <c r="H327" s="36" t="s">
        <v>467</v>
      </c>
      <c r="I327" s="36" t="s">
        <v>466</v>
      </c>
      <c r="J327" s="36" t="s">
        <v>78</v>
      </c>
      <c r="K327" s="36" t="s">
        <v>46</v>
      </c>
    </row>
    <row r="328" spans="1:11" s="37" customFormat="1" ht="18.75">
      <c r="A328" s="32">
        <v>44949</v>
      </c>
      <c r="B328" s="33">
        <v>14.35</v>
      </c>
      <c r="C328" s="34">
        <v>18.151119999999999</v>
      </c>
      <c r="D328" s="34">
        <v>99.499930000000006</v>
      </c>
      <c r="E328" s="35">
        <v>552879.18074500002</v>
      </c>
      <c r="F328" s="35">
        <v>2006976.87148</v>
      </c>
      <c r="G328" s="36" t="s">
        <v>51</v>
      </c>
      <c r="H328" s="36" t="s">
        <v>698</v>
      </c>
      <c r="I328" s="36" t="s">
        <v>699</v>
      </c>
      <c r="J328" s="36" t="s">
        <v>78</v>
      </c>
      <c r="K328" s="36" t="s">
        <v>46</v>
      </c>
    </row>
    <row r="329" spans="1:11" s="37" customFormat="1" ht="18.75">
      <c r="A329" s="32">
        <v>44949</v>
      </c>
      <c r="B329" s="33">
        <v>14.35</v>
      </c>
      <c r="C329" s="34">
        <v>18.234459999999999</v>
      </c>
      <c r="D329" s="34">
        <v>99.330430000000007</v>
      </c>
      <c r="E329" s="35">
        <v>534933.82304699998</v>
      </c>
      <c r="F329" s="35">
        <v>2016157.1209199999</v>
      </c>
      <c r="G329" s="36" t="s">
        <v>51</v>
      </c>
      <c r="H329" s="36" t="s">
        <v>700</v>
      </c>
      <c r="I329" s="36" t="s">
        <v>701</v>
      </c>
      <c r="J329" s="36" t="s">
        <v>78</v>
      </c>
      <c r="K329" s="36" t="s">
        <v>46</v>
      </c>
    </row>
    <row r="330" spans="1:11" s="37" customFormat="1" ht="18.75">
      <c r="A330" s="32">
        <v>44949</v>
      </c>
      <c r="B330" s="33">
        <v>14.35</v>
      </c>
      <c r="C330" s="34">
        <v>18.334890000000001</v>
      </c>
      <c r="D330" s="34">
        <v>98.852810000000005</v>
      </c>
      <c r="E330" s="35">
        <v>484447.74479000003</v>
      </c>
      <c r="F330" s="35">
        <v>2027243.3981000001</v>
      </c>
      <c r="G330" s="36" t="s">
        <v>51</v>
      </c>
      <c r="H330" s="36" t="s">
        <v>702</v>
      </c>
      <c r="I330" s="36" t="s">
        <v>702</v>
      </c>
      <c r="J330" s="36" t="s">
        <v>83</v>
      </c>
      <c r="K330" s="36" t="s">
        <v>46</v>
      </c>
    </row>
    <row r="331" spans="1:11" s="37" customFormat="1" ht="18.75">
      <c r="A331" s="32">
        <v>44949</v>
      </c>
      <c r="B331" s="33">
        <v>12.54</v>
      </c>
      <c r="C331" s="34">
        <v>15.20539</v>
      </c>
      <c r="D331" s="34">
        <v>104.09425</v>
      </c>
      <c r="E331" s="35">
        <v>1047770.49807</v>
      </c>
      <c r="F331" s="35">
        <v>1687442.4104200001</v>
      </c>
      <c r="G331" s="36" t="s">
        <v>51</v>
      </c>
      <c r="H331" s="36" t="s">
        <v>704</v>
      </c>
      <c r="I331" s="36" t="s">
        <v>705</v>
      </c>
      <c r="J331" s="36" t="s">
        <v>706</v>
      </c>
      <c r="K331" s="36" t="s">
        <v>46</v>
      </c>
    </row>
    <row r="332" spans="1:11" s="37" customFormat="1" ht="18.75">
      <c r="A332" s="32">
        <v>44949</v>
      </c>
      <c r="B332" s="33">
        <v>12.54</v>
      </c>
      <c r="C332" s="34">
        <v>17.351040000000001</v>
      </c>
      <c r="D332" s="34">
        <v>104.21514000000001</v>
      </c>
      <c r="E332" s="35">
        <v>1054706.6984600001</v>
      </c>
      <c r="F332" s="35">
        <v>1925933.1375299999</v>
      </c>
      <c r="G332" s="36" t="s">
        <v>51</v>
      </c>
      <c r="H332" s="36" t="s">
        <v>707</v>
      </c>
      <c r="I332" s="36" t="s">
        <v>708</v>
      </c>
      <c r="J332" s="36" t="s">
        <v>155</v>
      </c>
      <c r="K332" s="36" t="s">
        <v>46</v>
      </c>
    </row>
    <row r="333" spans="1:11" s="37" customFormat="1" ht="18.75">
      <c r="A333" s="32">
        <v>44949</v>
      </c>
      <c r="B333" s="33">
        <v>12.54</v>
      </c>
      <c r="C333" s="34">
        <v>17.502870000000001</v>
      </c>
      <c r="D333" s="34">
        <v>103.74706</v>
      </c>
      <c r="E333" s="35">
        <v>1004401.49597</v>
      </c>
      <c r="F333" s="35">
        <v>1941481.0386999999</v>
      </c>
      <c r="G333" s="36" t="s">
        <v>51</v>
      </c>
      <c r="H333" s="36" t="s">
        <v>703</v>
      </c>
      <c r="I333" s="36" t="s">
        <v>709</v>
      </c>
      <c r="J333" s="36" t="s">
        <v>155</v>
      </c>
      <c r="K333" s="36" t="s">
        <v>46</v>
      </c>
    </row>
    <row r="334" spans="1:11" s="37" customFormat="1" ht="18.75">
      <c r="A334" s="32">
        <v>44949</v>
      </c>
      <c r="B334" s="33">
        <v>12.54</v>
      </c>
      <c r="C334" s="34">
        <v>17.503730000000001</v>
      </c>
      <c r="D334" s="34">
        <v>103.75162</v>
      </c>
      <c r="E334" s="35">
        <v>1004884.55271</v>
      </c>
      <c r="F334" s="35">
        <v>1941588.58158</v>
      </c>
      <c r="G334" s="36" t="s">
        <v>51</v>
      </c>
      <c r="H334" s="36" t="s">
        <v>703</v>
      </c>
      <c r="I334" s="36" t="s">
        <v>709</v>
      </c>
      <c r="J334" s="36" t="s">
        <v>155</v>
      </c>
      <c r="K334" s="36" t="s">
        <v>46</v>
      </c>
    </row>
    <row r="335" spans="1:11" s="37" customFormat="1" ht="18.75">
      <c r="A335" s="32">
        <v>44949</v>
      </c>
      <c r="B335" s="33">
        <v>12.54</v>
      </c>
      <c r="C335" s="34">
        <v>17.702449999999999</v>
      </c>
      <c r="D335" s="34">
        <v>103.77497</v>
      </c>
      <c r="E335" s="35">
        <v>1006813.35552</v>
      </c>
      <c r="F335" s="35">
        <v>1963698.5259400001</v>
      </c>
      <c r="G335" s="36" t="s">
        <v>51</v>
      </c>
      <c r="H335" s="36" t="s">
        <v>386</v>
      </c>
      <c r="I335" s="36" t="s">
        <v>709</v>
      </c>
      <c r="J335" s="36" t="s">
        <v>155</v>
      </c>
      <c r="K335" s="36" t="s">
        <v>46</v>
      </c>
    </row>
    <row r="336" spans="1:11" s="37" customFormat="1" ht="18.75">
      <c r="A336" s="32">
        <v>44949</v>
      </c>
      <c r="B336" s="33">
        <v>12.54</v>
      </c>
      <c r="C336" s="34">
        <v>17.74033</v>
      </c>
      <c r="D336" s="34">
        <v>103.63464</v>
      </c>
      <c r="E336" s="35">
        <v>991787.99878400005</v>
      </c>
      <c r="F336" s="35">
        <v>1967527.1377999999</v>
      </c>
      <c r="G336" s="36" t="s">
        <v>51</v>
      </c>
      <c r="H336" s="36" t="s">
        <v>710</v>
      </c>
      <c r="I336" s="36" t="s">
        <v>709</v>
      </c>
      <c r="J336" s="36" t="s">
        <v>155</v>
      </c>
      <c r="K336" s="36" t="s">
        <v>46</v>
      </c>
    </row>
    <row r="337" spans="1:11" s="37" customFormat="1" ht="18.75">
      <c r="A337" s="32">
        <v>44949</v>
      </c>
      <c r="B337" s="33">
        <v>12.54</v>
      </c>
      <c r="C337" s="34">
        <v>17.742139999999999</v>
      </c>
      <c r="D337" s="34">
        <v>103.63200000000001</v>
      </c>
      <c r="E337" s="35">
        <v>991502.40646600001</v>
      </c>
      <c r="F337" s="35">
        <v>1967720.9909699999</v>
      </c>
      <c r="G337" s="36" t="s">
        <v>51</v>
      </c>
      <c r="H337" s="36" t="s">
        <v>710</v>
      </c>
      <c r="I337" s="36" t="s">
        <v>709</v>
      </c>
      <c r="J337" s="36" t="s">
        <v>155</v>
      </c>
      <c r="K337" s="36" t="s">
        <v>46</v>
      </c>
    </row>
    <row r="338" spans="1:11" s="37" customFormat="1" ht="18.75">
      <c r="A338" s="32">
        <v>44949</v>
      </c>
      <c r="B338" s="33">
        <v>12.54</v>
      </c>
      <c r="C338" s="34">
        <v>13.42362</v>
      </c>
      <c r="D338" s="34">
        <v>102.12712000000001</v>
      </c>
      <c r="E338" s="35">
        <v>838675.83597799996</v>
      </c>
      <c r="F338" s="35">
        <v>1486130.1678200001</v>
      </c>
      <c r="G338" s="36" t="s">
        <v>51</v>
      </c>
      <c r="H338" s="36" t="s">
        <v>711</v>
      </c>
      <c r="I338" s="36" t="s">
        <v>712</v>
      </c>
      <c r="J338" s="36" t="s">
        <v>570</v>
      </c>
      <c r="K338" s="36" t="s">
        <v>728</v>
      </c>
    </row>
    <row r="339" spans="1:11" s="37" customFormat="1" ht="18.75">
      <c r="A339" s="32">
        <v>44949</v>
      </c>
      <c r="B339" s="33">
        <v>12.54</v>
      </c>
      <c r="C339" s="34">
        <v>13.73006</v>
      </c>
      <c r="D339" s="34">
        <v>102.36962</v>
      </c>
      <c r="E339" s="35">
        <v>864496.35612600006</v>
      </c>
      <c r="F339" s="35">
        <v>1520418.70227</v>
      </c>
      <c r="G339" s="36" t="s">
        <v>51</v>
      </c>
      <c r="H339" s="36" t="s">
        <v>713</v>
      </c>
      <c r="I339" s="36" t="s">
        <v>569</v>
      </c>
      <c r="J339" s="36" t="s">
        <v>570</v>
      </c>
      <c r="K339" s="36" t="s">
        <v>46</v>
      </c>
    </row>
    <row r="340" spans="1:11" s="37" customFormat="1" ht="18.75">
      <c r="A340" s="32">
        <v>44949</v>
      </c>
      <c r="B340" s="33">
        <v>12.54</v>
      </c>
      <c r="C340" s="34">
        <v>13.730689999999999</v>
      </c>
      <c r="D340" s="34">
        <v>102.37286</v>
      </c>
      <c r="E340" s="35">
        <v>864846.21695100004</v>
      </c>
      <c r="F340" s="35">
        <v>1520493.3889200001</v>
      </c>
      <c r="G340" s="36" t="s">
        <v>51</v>
      </c>
      <c r="H340" s="36" t="s">
        <v>713</v>
      </c>
      <c r="I340" s="36" t="s">
        <v>569</v>
      </c>
      <c r="J340" s="36" t="s">
        <v>570</v>
      </c>
      <c r="K340" s="36" t="s">
        <v>46</v>
      </c>
    </row>
    <row r="341" spans="1:11" s="37" customFormat="1" ht="18.75">
      <c r="A341" s="32">
        <v>44949</v>
      </c>
      <c r="B341" s="33">
        <v>12.54</v>
      </c>
      <c r="C341" s="34">
        <v>15.40184</v>
      </c>
      <c r="D341" s="34">
        <v>103.27352999999999</v>
      </c>
      <c r="E341" s="35">
        <v>958935.21562799998</v>
      </c>
      <c r="F341" s="35">
        <v>1707323.80458</v>
      </c>
      <c r="G341" s="36" t="s">
        <v>51</v>
      </c>
      <c r="H341" s="36" t="s">
        <v>714</v>
      </c>
      <c r="I341" s="36" t="s">
        <v>233</v>
      </c>
      <c r="J341" s="36" t="s">
        <v>228</v>
      </c>
      <c r="K341" s="36" t="s">
        <v>46</v>
      </c>
    </row>
    <row r="342" spans="1:11" s="37" customFormat="1" ht="18.75">
      <c r="A342" s="32">
        <v>44949</v>
      </c>
      <c r="B342" s="33">
        <v>12.54</v>
      </c>
      <c r="C342" s="34">
        <v>15.402279999999999</v>
      </c>
      <c r="D342" s="34">
        <v>103.27611</v>
      </c>
      <c r="E342" s="35">
        <v>959211.75876400003</v>
      </c>
      <c r="F342" s="35">
        <v>1707378.0990800001</v>
      </c>
      <c r="G342" s="36" t="s">
        <v>51</v>
      </c>
      <c r="H342" s="36" t="s">
        <v>714</v>
      </c>
      <c r="I342" s="36" t="s">
        <v>233</v>
      </c>
      <c r="J342" s="36" t="s">
        <v>228</v>
      </c>
      <c r="K342" s="36" t="s">
        <v>730</v>
      </c>
    </row>
    <row r="343" spans="1:11" s="37" customFormat="1" ht="18.75">
      <c r="A343" s="32">
        <v>44949</v>
      </c>
      <c r="B343" s="33">
        <v>12.54</v>
      </c>
      <c r="C343" s="34">
        <v>18.203009999999999</v>
      </c>
      <c r="D343" s="34">
        <v>103.22797</v>
      </c>
      <c r="E343" s="35">
        <v>947398.08215100004</v>
      </c>
      <c r="F343" s="35">
        <v>2017809.2789400001</v>
      </c>
      <c r="G343" s="36" t="s">
        <v>51</v>
      </c>
      <c r="H343" s="36" t="s">
        <v>715</v>
      </c>
      <c r="I343" s="36" t="s">
        <v>443</v>
      </c>
      <c r="J343" s="36" t="s">
        <v>444</v>
      </c>
      <c r="K343" s="36" t="s">
        <v>46</v>
      </c>
    </row>
    <row r="344" spans="1:11" s="37" customFormat="1" ht="18.75">
      <c r="A344" s="32">
        <v>44949</v>
      </c>
      <c r="B344" s="33">
        <v>12.54</v>
      </c>
      <c r="C344" s="34">
        <v>17.098859999999998</v>
      </c>
      <c r="D344" s="34">
        <v>103.31044</v>
      </c>
      <c r="E344" s="35">
        <v>958936.51021600002</v>
      </c>
      <c r="F344" s="35">
        <v>1895574.10204</v>
      </c>
      <c r="G344" s="36" t="s">
        <v>51</v>
      </c>
      <c r="H344" s="36" t="s">
        <v>716</v>
      </c>
      <c r="I344" s="36" t="s">
        <v>717</v>
      </c>
      <c r="J344" s="36" t="s">
        <v>161</v>
      </c>
      <c r="K344" s="36" t="s">
        <v>730</v>
      </c>
    </row>
    <row r="345" spans="1:11" s="37" customFormat="1" ht="18.75">
      <c r="A345" s="32">
        <v>44949</v>
      </c>
      <c r="B345" s="33">
        <v>12.54</v>
      </c>
      <c r="C345" s="34">
        <v>17.150369999999999</v>
      </c>
      <c r="D345" s="34">
        <v>103.35648</v>
      </c>
      <c r="E345" s="35">
        <v>963718.12835500005</v>
      </c>
      <c r="F345" s="35">
        <v>1901395.5897599999</v>
      </c>
      <c r="G345" s="36" t="s">
        <v>51</v>
      </c>
      <c r="H345" s="36" t="s">
        <v>716</v>
      </c>
      <c r="I345" s="36" t="s">
        <v>717</v>
      </c>
      <c r="J345" s="36" t="s">
        <v>161</v>
      </c>
      <c r="K345" s="36" t="s">
        <v>46</v>
      </c>
    </row>
    <row r="346" spans="1:11" s="37" customFormat="1" ht="18.75">
      <c r="A346" s="32">
        <v>44949</v>
      </c>
      <c r="B346" s="33">
        <v>12.54</v>
      </c>
      <c r="C346" s="34">
        <v>17.150510000000001</v>
      </c>
      <c r="D346" s="34">
        <v>103.35869</v>
      </c>
      <c r="E346" s="35">
        <v>963953.39686199999</v>
      </c>
      <c r="F346" s="35">
        <v>1901416.4093800001</v>
      </c>
      <c r="G346" s="36" t="s">
        <v>51</v>
      </c>
      <c r="H346" s="36" t="s">
        <v>716</v>
      </c>
      <c r="I346" s="36" t="s">
        <v>717</v>
      </c>
      <c r="J346" s="36" t="s">
        <v>161</v>
      </c>
      <c r="K346" s="36" t="s">
        <v>46</v>
      </c>
    </row>
    <row r="347" spans="1:11" s="37" customFormat="1" ht="18.75">
      <c r="A347" s="32">
        <v>44949</v>
      </c>
      <c r="B347" s="33">
        <v>12.54</v>
      </c>
      <c r="C347" s="34">
        <v>17.163260000000001</v>
      </c>
      <c r="D347" s="34">
        <v>103.35093999999999</v>
      </c>
      <c r="E347" s="35">
        <v>963095.40542700002</v>
      </c>
      <c r="F347" s="35">
        <v>1902811.7320600001</v>
      </c>
      <c r="G347" s="36" t="s">
        <v>51</v>
      </c>
      <c r="H347" s="36" t="s">
        <v>718</v>
      </c>
      <c r="I347" s="36" t="s">
        <v>719</v>
      </c>
      <c r="J347" s="36" t="s">
        <v>161</v>
      </c>
      <c r="K347" s="36" t="s">
        <v>730</v>
      </c>
    </row>
    <row r="348" spans="1:11" s="37" customFormat="1" ht="18.75">
      <c r="A348" s="32">
        <v>44949</v>
      </c>
      <c r="B348" s="33">
        <v>12.54</v>
      </c>
      <c r="C348" s="34">
        <v>17.1707</v>
      </c>
      <c r="D348" s="34">
        <v>103.24137</v>
      </c>
      <c r="E348" s="35">
        <v>951397.226226</v>
      </c>
      <c r="F348" s="35">
        <v>1903377.73502</v>
      </c>
      <c r="G348" s="36" t="s">
        <v>51</v>
      </c>
      <c r="H348" s="36" t="s">
        <v>720</v>
      </c>
      <c r="I348" s="36" t="s">
        <v>719</v>
      </c>
      <c r="J348" s="36" t="s">
        <v>161</v>
      </c>
      <c r="K348" s="36" t="s">
        <v>730</v>
      </c>
    </row>
    <row r="349" spans="1:11" s="37" customFormat="1" ht="18.75">
      <c r="A349" s="32">
        <v>44949</v>
      </c>
      <c r="B349" s="33">
        <v>12.54</v>
      </c>
      <c r="C349" s="34">
        <v>17.183879999999998</v>
      </c>
      <c r="D349" s="34">
        <v>103.28512000000001</v>
      </c>
      <c r="E349" s="35">
        <v>956028.26380900003</v>
      </c>
      <c r="F349" s="35">
        <v>1904941.82375</v>
      </c>
      <c r="G349" s="36" t="s">
        <v>51</v>
      </c>
      <c r="H349" s="36" t="s">
        <v>720</v>
      </c>
      <c r="I349" s="36" t="s">
        <v>719</v>
      </c>
      <c r="J349" s="36" t="s">
        <v>161</v>
      </c>
      <c r="K349" s="36" t="s">
        <v>46</v>
      </c>
    </row>
    <row r="350" spans="1:11" s="37" customFormat="1" ht="18.75">
      <c r="A350" s="32">
        <v>44949</v>
      </c>
      <c r="B350" s="33">
        <v>12.54</v>
      </c>
      <c r="C350" s="34">
        <v>17.492039999999999</v>
      </c>
      <c r="D350" s="34">
        <v>102.91911</v>
      </c>
      <c r="E350" s="35">
        <v>916326.71840500005</v>
      </c>
      <c r="F350" s="35">
        <v>1938272.8174300001</v>
      </c>
      <c r="G350" s="36" t="s">
        <v>51</v>
      </c>
      <c r="H350" s="36" t="s">
        <v>721</v>
      </c>
      <c r="I350" s="36" t="s">
        <v>722</v>
      </c>
      <c r="J350" s="36" t="s">
        <v>161</v>
      </c>
      <c r="K350" s="36" t="s">
        <v>730</v>
      </c>
    </row>
    <row r="351" spans="1:11" s="37" customFormat="1" ht="18.75">
      <c r="A351" s="32">
        <v>44949</v>
      </c>
      <c r="B351" s="33">
        <v>12.54</v>
      </c>
      <c r="C351" s="34">
        <v>17.494440000000001</v>
      </c>
      <c r="D351" s="34">
        <v>102.92135</v>
      </c>
      <c r="E351" s="35">
        <v>916559.498471</v>
      </c>
      <c r="F351" s="35">
        <v>1938543.7517599999</v>
      </c>
      <c r="G351" s="36" t="s">
        <v>51</v>
      </c>
      <c r="H351" s="36" t="s">
        <v>721</v>
      </c>
      <c r="I351" s="36" t="s">
        <v>722</v>
      </c>
      <c r="J351" s="36" t="s">
        <v>161</v>
      </c>
      <c r="K351" s="36" t="s">
        <v>46</v>
      </c>
    </row>
    <row r="352" spans="1:11" s="37" customFormat="1" ht="18.75">
      <c r="A352" s="32">
        <v>44949</v>
      </c>
      <c r="B352" s="33">
        <v>12.54</v>
      </c>
      <c r="C352" s="34">
        <v>14.935040000000001</v>
      </c>
      <c r="D352" s="34">
        <v>104.87242999999999</v>
      </c>
      <c r="E352" s="35">
        <v>1132487.48013</v>
      </c>
      <c r="F352" s="35">
        <v>1659516.051</v>
      </c>
      <c r="G352" s="36" t="s">
        <v>51</v>
      </c>
      <c r="H352" s="36" t="s">
        <v>723</v>
      </c>
      <c r="I352" s="36" t="s">
        <v>724</v>
      </c>
      <c r="J352" s="36" t="s">
        <v>725</v>
      </c>
      <c r="K352" s="36" t="s">
        <v>46</v>
      </c>
    </row>
    <row r="353" spans="1:11" s="37" customFormat="1" ht="18.75">
      <c r="A353" s="32">
        <v>44949</v>
      </c>
      <c r="B353" s="33">
        <v>12.54</v>
      </c>
      <c r="C353" s="34">
        <v>15.347939999999999</v>
      </c>
      <c r="D353" s="34">
        <v>105.3913</v>
      </c>
      <c r="E353" s="35">
        <v>1187223.2777799999</v>
      </c>
      <c r="F353" s="35">
        <v>1706986.0142900001</v>
      </c>
      <c r="G353" s="36" t="s">
        <v>51</v>
      </c>
      <c r="H353" s="36" t="s">
        <v>726</v>
      </c>
      <c r="I353" s="36" t="s">
        <v>727</v>
      </c>
      <c r="J353" s="36" t="s">
        <v>725</v>
      </c>
      <c r="K353" s="36" t="s">
        <v>46</v>
      </c>
    </row>
    <row r="354" spans="1:11" s="37" customFormat="1" ht="18.75">
      <c r="A354" s="32">
        <v>44949</v>
      </c>
      <c r="B354" s="33">
        <v>12.54</v>
      </c>
      <c r="C354" s="34">
        <v>15.349550000000001</v>
      </c>
      <c r="D354" s="34">
        <v>105.39108</v>
      </c>
      <c r="E354" s="35">
        <v>1187194.2284599999</v>
      </c>
      <c r="F354" s="35">
        <v>1707164.3518099999</v>
      </c>
      <c r="G354" s="36" t="s">
        <v>51</v>
      </c>
      <c r="H354" s="36" t="s">
        <v>726</v>
      </c>
      <c r="I354" s="36" t="s">
        <v>727</v>
      </c>
      <c r="J354" s="36" t="s">
        <v>725</v>
      </c>
      <c r="K354" s="36" t="s">
        <v>46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2023-01-24T03:57:57Z</dcterms:modified>
</cp:coreProperties>
</file>