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D4CA2942-3970-4418-A92D-2FF1EA837AAB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95" i="4" l="1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38" i="4" l="1"/>
  <c r="R39" i="4"/>
  <c r="R21" i="4"/>
  <c r="R29" i="4"/>
  <c r="R17" i="4"/>
  <c r="R18" i="4"/>
  <c r="R19" i="4"/>
  <c r="R30" i="4"/>
  <c r="R31" i="4"/>
  <c r="R24" i="4"/>
  <c r="R25" i="4"/>
  <c r="R22" i="4"/>
  <c r="R9" i="4"/>
  <c r="R10" i="4"/>
  <c r="R11" i="4"/>
  <c r="R7" i="4"/>
  <c r="R32" i="4"/>
  <c r="R33" i="4"/>
  <c r="R34" i="4"/>
  <c r="R35" i="4"/>
  <c r="R40" i="4"/>
  <c r="R41" i="4"/>
  <c r="R42" i="4"/>
  <c r="R43" i="4"/>
  <c r="R44" i="4"/>
  <c r="R36" i="4"/>
  <c r="R37" i="4"/>
  <c r="R12" i="4"/>
  <c r="R13" i="4"/>
  <c r="R14" i="4"/>
  <c r="R15" i="4"/>
  <c r="R16" i="4"/>
  <c r="R4" i="4"/>
  <c r="R5" i="4"/>
  <c r="R26" i="4"/>
  <c r="R27" i="4"/>
  <c r="R28" i="4"/>
  <c r="R8" i="4"/>
  <c r="R23" i="4"/>
  <c r="R20" i="4"/>
  <c r="R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<sst xmlns="http://schemas.openxmlformats.org/spreadsheetml/2006/main" count="2406" uniqueCount="443">
  <si>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</si>
  <si>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</si>
  <si>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</si>
  <si>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</si>
  <si>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</si>
  <si>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</si>
  <si>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</si>
  <si>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</si>
  <si>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</si>
  <si>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</si>
  <si>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</si>
  <si>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</si>
  <si>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</si>
  <si>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</si>
  <si>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</si>
  <si>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</si>
  <si>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</si>
  <si>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</si>
  <si>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</si>
  <si>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</si>
  <si>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</si>
  <si>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</si>
  <si>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</si>
  <si>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</si>
  <si>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</si>
  <si>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</si>
  <si>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</si>
  <si>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</si>
  <si>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</si>
  <si>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</si>
  <si>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</si>
  <si>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</si>
  <si>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</si>
  <si>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</si>
  <si>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</si>
  <si>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</si>
  <si>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</si>
  <si>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</si>
  <si>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</si>
  <si>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</si>
  <si>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</si>
  <si>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</si>
  <si>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</si>
  <si>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</si>
  <si>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</si>
  <si>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26 เมษายน 2566</t>
  </si>
  <si>
    <t>ข้อมูล Hotspot ในพื้นที่ป่าสงวนแห่งชาติ ประจำวันที่ 26 เมษายน 2566</t>
  </si>
  <si>
    <t>ข้อมูล Hotspot นอกพื้นที่ป่าฯ ประจำวันที่ 26 เมษายน 2566</t>
  </si>
  <si>
    <t>Suomi NPP</t>
  </si>
  <si>
    <t>เมืองแหง</t>
  </si>
  <si>
    <t>เวียงแหง</t>
  </si>
  <si>
    <t>เชียงใหม่</t>
  </si>
  <si>
    <t>ภาคเหนือ</t>
  </si>
  <si>
    <t>ห้วยน้ำดัง</t>
  </si>
  <si>
    <t>อุทยานแห่งชาติ</t>
  </si>
  <si>
    <t xml:space="preserve"> </t>
  </si>
  <si>
    <t>สำนักบริหารพื้นที่อนุรักษ์ที่ 16 (เชียงใหม่)</t>
  </si>
  <si>
    <t>nominal</t>
  </si>
  <si>
    <t>พื้นที่ราษฎรทำกิน</t>
  </si>
  <si>
    <t>เวียงเหนือ</t>
  </si>
  <si>
    <t>ปาย</t>
  </si>
  <si>
    <t>แม่ฮ่องสอน</t>
  </si>
  <si>
    <t>ระบำ</t>
  </si>
  <si>
    <t>ลานสัก</t>
  </si>
  <si>
    <t>อุทัยธานี</t>
  </si>
  <si>
    <t>ห้วยขาแข้ง</t>
  </si>
  <si>
    <t>เขตรักษาพันธุ์สัตว์ป่า</t>
  </si>
  <si>
    <t>สถานีควบคุมไฟป่าเขาปันโส - มโนราห์</t>
  </si>
  <si>
    <t>สำนักบริหารพื้นที่อนุรักษ์ที่ 12 (นครสวรรค์)</t>
  </si>
  <si>
    <t>สถานีควบคุมไฟป่าห้วยขาแข้ง</t>
  </si>
  <si>
    <t>บ้านเป้า</t>
  </si>
  <si>
    <t>แม่แตง</t>
  </si>
  <si>
    <t>ศรีลานนา</t>
  </si>
  <si>
    <t>ป่าตุ้ม</t>
  </si>
  <si>
    <t>พร้าว</t>
  </si>
  <si>
    <t>ป่าไหน่</t>
  </si>
  <si>
    <t>สบปราบ</t>
  </si>
  <si>
    <t>ลำปาง</t>
  </si>
  <si>
    <t>เวียงโกศัย</t>
  </si>
  <si>
    <t>สำนักบริหารพื้นที่อนุรักษ์ที่ 13 (แพร่)</t>
  </si>
  <si>
    <t>นางพญา</t>
  </si>
  <si>
    <t>ท่าปลา</t>
  </si>
  <si>
    <t>อุตรดิตถ์</t>
  </si>
  <si>
    <t>ลำน้ำน่าน</t>
  </si>
  <si>
    <t>สำนักบริหารพื้นที่อนุรักษ์ที่ 11 (พิษณุโลก)</t>
  </si>
  <si>
    <t>วาวี</t>
  </si>
  <si>
    <t>แม่สรวย</t>
  </si>
  <si>
    <t>เชียงราย</t>
  </si>
  <si>
    <t>ลำน้ำกก</t>
  </si>
  <si>
    <t>เตรียมการอุทยานแห่งชาติ</t>
  </si>
  <si>
    <t>สถานีควบคุมไฟป่าลำน้ำกก</t>
  </si>
  <si>
    <t>สำนักบริหารพื้นที่อนุรักษ์ที่ 15 (เชียงราย)</t>
  </si>
  <si>
    <t>บ้านนา</t>
  </si>
  <si>
    <t>สามเงา</t>
  </si>
  <si>
    <t>ตาก</t>
  </si>
  <si>
    <t>แม่ตื่น</t>
  </si>
  <si>
    <t>สำนักบริหารพื้นที่อนุรักษ์ที่ 14 (ตาก)</t>
  </si>
  <si>
    <t>ทาเหนือ</t>
  </si>
  <si>
    <t>แม่ออน</t>
  </si>
  <si>
    <t>แม่ตะไคร้</t>
  </si>
  <si>
    <t>สถานีควบคุมไฟป่าแม่ตะไคร้</t>
  </si>
  <si>
    <t>แม่วะหลวง</t>
  </si>
  <si>
    <t>ท่าสองยาง</t>
  </si>
  <si>
    <t>แม่เงา</t>
  </si>
  <si>
    <t>สำนักบริหารพื้นที่อนุรักษ์ที่ 16 สาขาแม่สะเรียง</t>
  </si>
  <si>
    <t>แม่นะ</t>
  </si>
  <si>
    <t>เชียงดาว</t>
  </si>
  <si>
    <t>ผาแดง</t>
  </si>
  <si>
    <t>แม่สอย</t>
  </si>
  <si>
    <t>จอมทอง</t>
  </si>
  <si>
    <t>บ้านโฮ่ง</t>
  </si>
  <si>
    <t>เขตห้ามล่าสัตว์ป่า</t>
  </si>
  <si>
    <t>สถานีควบคุมไฟป่าจอมทอง</t>
  </si>
  <si>
    <t>ท่าสะแก</t>
  </si>
  <si>
    <t>ชาติตระการ</t>
  </si>
  <si>
    <t>พิษณุโลก</t>
  </si>
  <si>
    <t>น้ำตกชาติตระการ</t>
  </si>
  <si>
    <t>ปงดอน</t>
  </si>
  <si>
    <t>แจ้ห่ม</t>
  </si>
  <si>
    <t>ถ้ำผาไท</t>
  </si>
  <si>
    <t>สถานีควบคุมไฟป่าถ้ำผาไท (ด้านทิศตะวันตก)</t>
  </si>
  <si>
    <t>สำนักบริหารพื้นที่อนุรักษ์ที่ 13 สาขาลำปาง</t>
  </si>
  <si>
    <t>ป่างิ้ว</t>
  </si>
  <si>
    <t>เวียงป่าเป้า</t>
  </si>
  <si>
    <t>ดอยหลวง</t>
  </si>
  <si>
    <t>ผาช้างน้อย</t>
  </si>
  <si>
    <t>ปง</t>
  </si>
  <si>
    <t>พะเยา</t>
  </si>
  <si>
    <t>ดอยผาช้าง</t>
  </si>
  <si>
    <t>สถานีควบคุมไฟป่าดอยผาช้าง</t>
  </si>
  <si>
    <t>เวียงตาล</t>
  </si>
  <si>
    <t>ห้างฉัตร</t>
  </si>
  <si>
    <t>ดอยขุนตาล</t>
  </si>
  <si>
    <t>สถานีควบคุมไฟป่าขุนตาล-ผาเมือง</t>
  </si>
  <si>
    <t>ห้วยคต</t>
  </si>
  <si>
    <t>ป่าห้วยทับเสลา และป่าห้วยคอกควาย</t>
  </si>
  <si>
    <t>ป่าแม่ลาวฝั่งซ้าย</t>
  </si>
  <si>
    <t>ขุนควร</t>
  </si>
  <si>
    <t>ป่าแม่ยม</t>
  </si>
  <si>
    <t>แม่ศึก</t>
  </si>
  <si>
    <t>แม่แจ่ม</t>
  </si>
  <si>
    <t>ป่าแม่แจ่ม</t>
  </si>
  <si>
    <t>ป่าแม่แจ้ฟ้า</t>
  </si>
  <si>
    <t>เวียง</t>
  </si>
  <si>
    <t>เชียงของ</t>
  </si>
  <si>
    <t>ป่าแม่โขงฝั่งขวา</t>
  </si>
  <si>
    <t>ป่าท่าสองยาง</t>
  </si>
  <si>
    <t>ปอน</t>
  </si>
  <si>
    <t>ทุ่งช้าง</t>
  </si>
  <si>
    <t>น่าน</t>
  </si>
  <si>
    <t>ป่าดอยภูคาและป่าผาแดง</t>
  </si>
  <si>
    <t>เมืองนะ</t>
  </si>
  <si>
    <t>ป่าเชียงดาว</t>
  </si>
  <si>
    <t>แม่ทา</t>
  </si>
  <si>
    <t>ป่าขุนแม่ทา</t>
  </si>
  <si>
    <t>หนองทอง</t>
  </si>
  <si>
    <t>ไทรงาม</t>
  </si>
  <si>
    <t>กำแพงเพชร</t>
  </si>
  <si>
    <t>อมก๋อย</t>
  </si>
  <si>
    <t>บ้านหลวง</t>
  </si>
  <si>
    <t>แม่อาย</t>
  </si>
  <si>
    <t>แม่จะเรา</t>
  </si>
  <si>
    <t>แม่ระมาด</t>
  </si>
  <si>
    <t>หนองซน</t>
  </si>
  <si>
    <t>นาทม</t>
  </si>
  <si>
    <t>นครพนม</t>
  </si>
  <si>
    <t>วัดธาตุ</t>
  </si>
  <si>
    <t>เมืองหนองคาย</t>
  </si>
  <si>
    <t>หนองคาย</t>
  </si>
  <si>
    <t>จอมศรี</t>
  </si>
  <si>
    <t>เพ็ญ</t>
  </si>
  <si>
    <t>อุดรธานี</t>
  </si>
  <si>
    <t>ป่าคงสภาพ</t>
  </si>
  <si>
    <t>เกาะสะบ้า</t>
  </si>
  <si>
    <t>เทพา</t>
  </si>
  <si>
    <t>สงขลา</t>
  </si>
  <si>
    <t>ภาคใต้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</si>
  <si>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</si>
  <si>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</si>
  <si>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</si>
  <si>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เชิงดอย</t>
  </si>
  <si>
    <t>ดอยสะเก็ด</t>
  </si>
  <si>
    <t>สถานีควบคุมไฟป่าห้วยฮ่องไคร้-ขุนแม่กวง</t>
  </si>
  <si>
    <t>แม่ลาหลวง</t>
  </si>
  <si>
    <t>แม่ลาน้อย</t>
  </si>
  <si>
    <t>แม่ยวมฝั่งขวา</t>
  </si>
  <si>
    <t>ดอยฟ้าห่มปก</t>
  </si>
  <si>
    <t>สถานีควบคุมไฟป่าดอยผ้าห่มปก</t>
  </si>
  <si>
    <t>แม่สาว</t>
  </si>
  <si>
    <t>บ้านโป่ง</t>
  </si>
  <si>
    <t>สันสลี</t>
  </si>
  <si>
    <t>ปางหมู</t>
  </si>
  <si>
    <t>เมืองแม่ฮ่องสอน</t>
  </si>
  <si>
    <t>ถ้ำปลา-น้ำตกผาเสื่อ</t>
  </si>
  <si>
    <t>low</t>
  </si>
  <si>
    <t>หมอกจำแป่</t>
  </si>
  <si>
    <t>บ้านอ้อน</t>
  </si>
  <si>
    <t>งาว</t>
  </si>
  <si>
    <t>สถานีควบคุมไฟป่าพื้นที่สงวนชีวมณฑลห้วยทาก จ.ลำปาง</t>
  </si>
  <si>
    <t>น้ำตกแม่โท</t>
  </si>
  <si>
    <t>ควนพัง</t>
  </si>
  <si>
    <t>ร่อนพิบูลย์</t>
  </si>
  <si>
    <t>นครศรีธรรมราช</t>
  </si>
  <si>
    <t>บ่อล้อ</t>
  </si>
  <si>
    <t>สถานีควบคุมไฟป่าพรุควนเคร็ง</t>
  </si>
  <si>
    <t>สำนักบริหารพื้นที่อนุรักษ์ที่ 5 (นครศรีธรรมราช)</t>
  </si>
  <si>
    <t>ทุ่งข้าวพวง</t>
  </si>
  <si>
    <t>สถานีควบคุมไฟป่าผาแดง</t>
  </si>
  <si>
    <t>บ้านดู่</t>
  </si>
  <si>
    <t>เมืองเชียงราย</t>
  </si>
  <si>
    <t>ปางมะผ้า</t>
  </si>
  <si>
    <t>ลุ่มน้ำปาย</t>
  </si>
  <si>
    <t>สถานีควบคุมไฟป่าปางมะผ้า</t>
  </si>
  <si>
    <t>สบป่อง</t>
  </si>
  <si>
    <t>ถ้ำลอด</t>
  </si>
  <si>
    <t>สันทราย</t>
  </si>
  <si>
    <t>แม่คง</t>
  </si>
  <si>
    <t>แม่สะเรียง</t>
  </si>
  <si>
    <t>สาละวิน</t>
  </si>
  <si>
    <t>เสาหิน</t>
  </si>
  <si>
    <t>ช้างแรก</t>
  </si>
  <si>
    <t>บางสะพานน้อย</t>
  </si>
  <si>
    <t>ประจวบคีรีขันธ์</t>
  </si>
  <si>
    <t>ภาคกลางและตะวันออก</t>
  </si>
  <si>
    <t>อุทยานเสด็จในกรม-กรมหลวงชุมพรด้านทิศเหนือ ตอนบน</t>
  </si>
  <si>
    <t>สถานีควบคุมไฟป่าอุทยานเสด็จในกรม กรมหลวงชุมพรด้านทิศเหนือ (ตอนบน)</t>
  </si>
  <si>
    <t>สำนักบริหารพื้นที่อนุรักษ์ที่ 3 สาขาเพชรบุรี</t>
  </si>
  <si>
    <t>แม่แฝกใหม่</t>
  </si>
  <si>
    <t>ป่าสันทราย</t>
  </si>
  <si>
    <t>แม่คะ</t>
  </si>
  <si>
    <t>ฝาง</t>
  </si>
  <si>
    <t>ป่าลุ่มน้ำแม่ฝาง</t>
  </si>
  <si>
    <t>ขี้เหล็ก</t>
  </si>
  <si>
    <t>แม่ริม</t>
  </si>
  <si>
    <t>ป่าแม่ริม</t>
  </si>
  <si>
    <t>สะลวง</t>
  </si>
  <si>
    <t>แม่วิน</t>
  </si>
  <si>
    <t>แม่วาง</t>
  </si>
  <si>
    <t>ป่าแม่ขานและป่าแม่วาง</t>
  </si>
  <si>
    <t>บ้านทับ</t>
  </si>
  <si>
    <t>ปางหินฝน</t>
  </si>
  <si>
    <t>แม่นาจร</t>
  </si>
  <si>
    <t>แม่แดด</t>
  </si>
  <si>
    <t>กัลยาณิวัฒนา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</si>
  <si>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</si>
  <si>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</si>
  <si>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</si>
  <si>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แม่ยาว</t>
  </si>
  <si>
    <t>ป่าดอยบ่อ</t>
  </si>
  <si>
    <t>ห้วยชมภู</t>
  </si>
  <si>
    <t>ป่าแม่ลาวฝั่งซ้าย และป่าแม่กกฝั่งขวา</t>
  </si>
  <si>
    <t>ศรีถ้อย</t>
  </si>
  <si>
    <t>ป่าแดด</t>
  </si>
  <si>
    <t>ป่าแม่ปูนน้อย ป่าแม่ปูนหลวง และป่าห้วยโป่งเหม็น</t>
  </si>
  <si>
    <t>เตาปูน</t>
  </si>
  <si>
    <t>สอง</t>
  </si>
  <si>
    <t>แพร่</t>
  </si>
  <si>
    <t>ป่าแม่สอง</t>
  </si>
  <si>
    <t>แม่สามแลบ</t>
  </si>
  <si>
    <t>สบเมย</t>
  </si>
  <si>
    <t>ป่าสาละวิน</t>
  </si>
  <si>
    <t>ขุนยวม</t>
  </si>
  <si>
    <t>ป่าแม่สุรินทร์</t>
  </si>
  <si>
    <t>สันติคีรี</t>
  </si>
  <si>
    <t>ป่าแม่ยวมฝั่งซ้าย อ.ขุนยวม</t>
  </si>
  <si>
    <t>แม่เหาะ</t>
  </si>
  <si>
    <t>ป่าแม่ยวมฝั่งซ้าย อ.แม่สะเรียง</t>
  </si>
  <si>
    <t>ป่าแป๋</t>
  </si>
  <si>
    <t>ห้วยห้อม</t>
  </si>
  <si>
    <t>ป่าแม่ยวมฝั่งขวา</t>
  </si>
  <si>
    <t>บ้านกาศ</t>
  </si>
  <si>
    <t>โป่งสา</t>
  </si>
  <si>
    <t>ป่าแม่ปายฝั่งซ้ายตอนบน</t>
  </si>
  <si>
    <t>เมืองแปง</t>
  </si>
  <si>
    <t>ห้วยโป่ง</t>
  </si>
  <si>
    <t>ป่าแม่ปายฝั่งซ้าย</t>
  </si>
  <si>
    <t>ห้วยปูลิง</t>
  </si>
  <si>
    <t>ป่าแม่ปายฝั่งขวา</t>
  </si>
  <si>
    <t>นาปู่ป้อม</t>
  </si>
  <si>
    <t>แม่สอง</t>
  </si>
  <si>
    <t>บ้านลำนาว</t>
  </si>
  <si>
    <t>บางขัน</t>
  </si>
  <si>
    <t>ป่าหน้าไซ และป่านาปู</t>
  </si>
  <si>
    <t>แม่สาคร</t>
  </si>
  <si>
    <t>เวียงสา</t>
  </si>
  <si>
    <t>ป่าสาลีก</t>
  </si>
  <si>
    <t>ส้าน</t>
  </si>
  <si>
    <t>ส้านนาหนองใหม่</t>
  </si>
  <si>
    <t>ป่าน้ำว้าและป่าห้วยสาลี่</t>
  </si>
  <si>
    <t>แม่ขะนิง</t>
  </si>
  <si>
    <t>ป่าน้ำยาว และป่าน้ำสวด</t>
  </si>
  <si>
    <t>บ้านฟ้า</t>
  </si>
  <si>
    <t>บ่อ</t>
  </si>
  <si>
    <t>เมืองน่าน</t>
  </si>
  <si>
    <t>ฝายแก้ว</t>
  </si>
  <si>
    <t>ภูเพียง</t>
  </si>
  <si>
    <t>ป่าแม่น้ำน่านฝั่งตะวันออกตอนใต้</t>
  </si>
  <si>
    <t>พระธาตุขิงแกง</t>
  </si>
  <si>
    <t>จุน</t>
  </si>
  <si>
    <t>ป่าแม่จุน</t>
  </si>
  <si>
    <t>วังทอง</t>
  </si>
  <si>
    <t>วังเหนือ</t>
  </si>
  <si>
    <t>ป่าขุนวัง แปลงที่สอง</t>
  </si>
  <si>
    <t>เมืองมาย</t>
  </si>
  <si>
    <t>ป่าแม่ต๋าและป่าแม่มาย</t>
  </si>
  <si>
    <t>ไม้ยา</t>
  </si>
  <si>
    <t>พญาเม็งราย</t>
  </si>
  <si>
    <t>ป่าซาง</t>
  </si>
  <si>
    <t>เวียงเชียงรุ้ง</t>
  </si>
  <si>
    <t>โคกสะอาด</t>
  </si>
  <si>
    <t>ศรีเทพ</t>
  </si>
  <si>
    <t>เพชรบูรณ์</t>
  </si>
  <si>
    <t>น้ำร้อน</t>
  </si>
  <si>
    <t>เมืองเพชรบูรณ์</t>
  </si>
  <si>
    <t>แม่ยวม</t>
  </si>
  <si>
    <t>ทุ่งยาว</t>
  </si>
  <si>
    <t>นางาม</t>
  </si>
  <si>
    <t>มัญจาคีรี</t>
  </si>
  <si>
    <t>ขอนแก่น</t>
  </si>
  <si>
    <t>เสือโฮก</t>
  </si>
  <si>
    <t>เมืองชัยนาท</t>
  </si>
  <si>
    <t>ชัยนาท</t>
  </si>
  <si>
    <t>หนองบัวโคก</t>
  </si>
  <si>
    <t>จัตุรัส</t>
  </si>
  <si>
    <t>ชัยภูมิ</t>
  </si>
  <si>
    <t>โคกเพชรพัฒนา</t>
  </si>
  <si>
    <t>บำเหน็จณรงค์</t>
  </si>
  <si>
    <t>กุดตุ้ม</t>
  </si>
  <si>
    <t>เมืองชัยภูมิ</t>
  </si>
  <si>
    <t>เขาปูน</t>
  </si>
  <si>
    <t>ห้วยยอด</t>
  </si>
  <si>
    <t>ตรัง</t>
  </si>
  <si>
    <t>บางไทรป่า</t>
  </si>
  <si>
    <t>บางเลน</t>
  </si>
  <si>
    <t>นครปฐม</t>
  </si>
  <si>
    <t>ไผ่หูช้าง</t>
  </si>
  <si>
    <t>หินมูล</t>
  </si>
  <si>
    <t>นิลเพชร</t>
  </si>
  <si>
    <t>บางหลวง</t>
  </si>
  <si>
    <t>โคกกรวด</t>
  </si>
  <si>
    <t>เมืองนครราชสีมา</t>
  </si>
  <si>
    <t>นครราชสีมา</t>
  </si>
  <si>
    <t>ศรีละกอ</t>
  </si>
  <si>
    <t>จักราช</t>
  </si>
  <si>
    <t>บ้านโพธิ์</t>
  </si>
  <si>
    <t>บึงอ้อ</t>
  </si>
  <si>
    <t>ขามทะเลสอ</t>
  </si>
  <si>
    <t>กระเบื้องนอก</t>
  </si>
  <si>
    <t>เมืองยาง</t>
  </si>
  <si>
    <t>วังโพธิ์</t>
  </si>
  <si>
    <t>บ้านเหลื่อม</t>
  </si>
  <si>
    <t>โคกเคียน</t>
  </si>
  <si>
    <t>เมืองนราธิวาส</t>
  </si>
  <si>
    <t>นราธิวาส</t>
  </si>
  <si>
    <t>ธงชัย</t>
  </si>
  <si>
    <t>บางสะพาน</t>
  </si>
  <si>
    <t>ลาดบัวหลวง</t>
  </si>
  <si>
    <t>พระนครศรีอยุธยา</t>
  </si>
  <si>
    <t>ชายนา</t>
  </si>
  <si>
    <t>เสนา</t>
  </si>
  <si>
    <t>ลาดงา</t>
  </si>
  <si>
    <t>ปลายกลัด</t>
  </si>
  <si>
    <t>บางซ้าย</t>
  </si>
  <si>
    <t>พุทเลา</t>
  </si>
  <si>
    <t>บางปะหัน</t>
  </si>
  <si>
    <t>ผักไห่</t>
  </si>
  <si>
    <t>กุฎี</t>
  </si>
  <si>
    <t>โรงช้าง</t>
  </si>
  <si>
    <t>มหาราช</t>
  </si>
  <si>
    <t>หงส์หิน</t>
  </si>
  <si>
    <t>ชัยบุรี</t>
  </si>
  <si>
    <t>เมืองพัทลุง</t>
  </si>
  <si>
    <t>พัทลุง</t>
  </si>
  <si>
    <t>ห้วยแก้ว</t>
  </si>
  <si>
    <t>บึงนาราง</t>
  </si>
  <si>
    <t>พิจิตร</t>
  </si>
  <si>
    <t>ทับหมัน</t>
  </si>
  <si>
    <t>ตะพานหิน</t>
  </si>
  <si>
    <t>วังหว้า</t>
  </si>
  <si>
    <t>ห้วยเกตุ</t>
  </si>
  <si>
    <t>ดงป่าคำ</t>
  </si>
  <si>
    <t>เมืองพิจิตร</t>
  </si>
  <si>
    <t>ป่ามะคาบ</t>
  </si>
  <si>
    <t>หนองซอน</t>
  </si>
  <si>
    <t>เชียงยืน</t>
  </si>
  <si>
    <t>มหาสารคาม</t>
  </si>
  <si>
    <t>กุดน้ำใส</t>
  </si>
  <si>
    <t>ค้อวัง</t>
  </si>
  <si>
    <t>ยโสธร</t>
  </si>
  <si>
    <t>บากเรือ</t>
  </si>
  <si>
    <t>มหาชนะชัย</t>
  </si>
  <si>
    <t>น้ำอ้อม</t>
  </si>
  <si>
    <t>เกษตรวิสัย</t>
  </si>
  <si>
    <t>ร้อยเอ็ด</t>
  </si>
  <si>
    <t>ศรีโคตร</t>
  </si>
  <si>
    <t>จตุรพักตรพิมาน</t>
  </si>
  <si>
    <t>อาจสามารถ</t>
  </si>
  <si>
    <t>บ้านกล้วย</t>
  </si>
  <si>
    <t>บ้านหมี่</t>
  </si>
  <si>
    <t>ลพบุรี</t>
  </si>
  <si>
    <t>บางกะพี้</t>
  </si>
  <si>
    <t>สายห้วยแก้ว</t>
  </si>
  <si>
    <t>หนองเมือง</t>
  </si>
  <si>
    <t>วิเชตนคร</t>
  </si>
  <si>
    <t>คอนกาม</t>
  </si>
  <si>
    <t>ยางชุมน้อย</t>
  </si>
  <si>
    <t>ศรีสะเกษ</t>
  </si>
  <si>
    <t>ส้มป่อย</t>
  </si>
  <si>
    <t>ราษีไศล</t>
  </si>
  <si>
    <t>ไผ่</t>
  </si>
  <si>
    <t>วังใหญ่</t>
  </si>
  <si>
    <t>บ้านใหม่</t>
  </si>
  <si>
    <t>ระโนด</t>
  </si>
  <si>
    <t>หนองโดน</t>
  </si>
  <si>
    <t>สระบุรี</t>
  </si>
  <si>
    <t>โพธิ์ชัย</t>
  </si>
  <si>
    <t>อินทร์บุรี</t>
  </si>
  <si>
    <t>สิงห์บุรี</t>
  </si>
  <si>
    <t>บางตาเถร</t>
  </si>
  <si>
    <t>สองพี่น้อง</t>
  </si>
  <si>
    <t>สุพรรณบุรี</t>
  </si>
  <si>
    <t>ศรีสำราญ</t>
  </si>
  <si>
    <t>บ้านช้าง</t>
  </si>
  <si>
    <t>องครักษ์</t>
  </si>
  <si>
    <t>บางปลาม้า</t>
  </si>
  <si>
    <t>ศาลาขาว</t>
  </si>
  <si>
    <t>เมืองสุพรรณบุรี</t>
  </si>
  <si>
    <t>ไทรทอง</t>
  </si>
  <si>
    <t>สุราษฎร์ธานี</t>
  </si>
  <si>
    <t>บ้านส้อง</t>
  </si>
  <si>
    <t>เวียงสระ</t>
  </si>
  <si>
    <t>บางจัก</t>
  </si>
  <si>
    <t>วิเศษชัยชาญ</t>
  </si>
  <si>
    <t>อ่างทอง</t>
  </si>
  <si>
    <t>จิกดู่</t>
  </si>
  <si>
    <t>หัวตะพาน</t>
  </si>
  <si>
    <t>อำนาจเจริญ</t>
  </si>
  <si>
    <t>นาเลิง</t>
  </si>
  <si>
    <t>ม่วงสามสิบ</t>
  </si>
  <si>
    <t>อุบลราชธานี</t>
  </si>
  <si>
    <t>สำโรง</t>
  </si>
  <si>
    <t>โพธิ์ไทร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</si>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</sst>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5"/>
  <sheetViews>
    <sheetView tabSelected="1" topLeftCell="A34" zoomScaleNormal="100" workbookViewId="0">
      <selection activeCell="I59" sqref="I59"/>
    </sheetView>
  </sheetViews>
  <sheetFormatPr defaultColWidth="8.140625" defaultRowHeight="18.75"/>
  <cols>
    <col min="1" max="1" width="9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9.28515625" style="13" bestFit="1" customWidth="1"/>
    <col min="9" max="9" width="12.7109375" style="13" bestFit="1" customWidth="1"/>
    <col min="10" max="10" width="12.28515625" style="13" bestFit="1" customWidth="1"/>
    <col min="11" max="11" width="18" style="13" bestFit="1" customWidth="1"/>
    <col min="12" max="12" width="42.28515625" style="13" bestFit="1" customWidth="1"/>
    <col min="13" max="13" width="19.5703125" style="13" bestFit="1" customWidth="1"/>
    <col min="14" max="14" width="56.85546875" style="13" bestFit="1" customWidth="1"/>
    <col min="15" max="15" width="3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2.85546875" style="23" bestFit="1" customWidth="1"/>
    <col min="20" max="16384" width="8.14062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7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45042</v>
      </c>
      <c r="B4" s="33">
        <v>2.4</v>
      </c>
      <c r="C4" s="34">
        <v>18.47578</v>
      </c>
      <c r="D4" s="34">
        <v>99.30068</v>
      </c>
      <c r="E4" s="35">
        <v>531744.43553500006</v>
      </c>
      <c r="F4" s="35">
        <v>2042851.6909099999</v>
      </c>
      <c r="G4" s="36" t="s">
        <v>48</v>
      </c>
      <c r="H4" s="36" t="s">
        <v>130</v>
      </c>
      <c r="I4" s="36" t="s">
        <v>131</v>
      </c>
      <c r="J4" s="36" t="s">
        <v>77</v>
      </c>
      <c r="K4" s="36" t="s">
        <v>52</v>
      </c>
      <c r="L4" s="36" t="s">
        <v>132</v>
      </c>
      <c r="M4" s="36" t="s">
        <v>54</v>
      </c>
      <c r="N4" s="36" t="s">
        <v>133</v>
      </c>
      <c r="O4" s="36" t="s">
        <v>121</v>
      </c>
      <c r="P4" s="36" t="s">
        <v>57</v>
      </c>
      <c r="Q4" s="36" t="s">
        <v>172</v>
      </c>
      <c r="R4" s="37" t="str">
        <f t="shared" ref="R4:R67" si="0">HYPERLINK(CONCATENATE("http://maps.google.com/maps?q=",C4,",",D4))</f>
        <v>http://maps.google.com/maps?q=18.47578,99.30068</v>
      </c>
    </row>
    <row r="5" spans="1:18" s="31" customFormat="1">
      <c r="A5" s="32">
        <v>45042</v>
      </c>
      <c r="B5" s="33">
        <v>2.4</v>
      </c>
      <c r="C5" s="34">
        <v>18.482510000000001</v>
      </c>
      <c r="D5" s="34">
        <v>99.295140000000004</v>
      </c>
      <c r="E5" s="35">
        <v>531158.32740099996</v>
      </c>
      <c r="F5" s="35">
        <v>2043595.3533600001</v>
      </c>
      <c r="G5" s="36" t="s">
        <v>48</v>
      </c>
      <c r="H5" s="36" t="s">
        <v>130</v>
      </c>
      <c r="I5" s="36" t="s">
        <v>131</v>
      </c>
      <c r="J5" s="36" t="s">
        <v>77</v>
      </c>
      <c r="K5" s="36" t="s">
        <v>52</v>
      </c>
      <c r="L5" s="36" t="s">
        <v>132</v>
      </c>
      <c r="M5" s="36" t="s">
        <v>54</v>
      </c>
      <c r="N5" s="36" t="s">
        <v>133</v>
      </c>
      <c r="O5" s="36" t="s">
        <v>121</v>
      </c>
      <c r="P5" s="36" t="s">
        <v>57</v>
      </c>
      <c r="Q5" s="36" t="s">
        <v>172</v>
      </c>
      <c r="R5" s="37" t="str">
        <f t="shared" si="0"/>
        <v>http://maps.google.com/maps?q=18.48251,99.29514</v>
      </c>
    </row>
    <row r="6" spans="1:18" s="31" customFormat="1">
      <c r="A6" s="32">
        <v>45042</v>
      </c>
      <c r="B6" s="33">
        <v>2.4</v>
      </c>
      <c r="C6" s="34">
        <v>19.255130000000001</v>
      </c>
      <c r="D6" s="34">
        <v>100.54594</v>
      </c>
      <c r="E6" s="35">
        <v>662475.96435300005</v>
      </c>
      <c r="F6" s="35">
        <v>2129780.3855300001</v>
      </c>
      <c r="G6" s="36" t="s">
        <v>48</v>
      </c>
      <c r="H6" s="36" t="s">
        <v>125</v>
      </c>
      <c r="I6" s="36" t="s">
        <v>126</v>
      </c>
      <c r="J6" s="36" t="s">
        <v>127</v>
      </c>
      <c r="K6" s="36" t="s">
        <v>52</v>
      </c>
      <c r="L6" s="36" t="s">
        <v>128</v>
      </c>
      <c r="M6" s="36" t="s">
        <v>66</v>
      </c>
      <c r="N6" s="36" t="s">
        <v>55</v>
      </c>
      <c r="O6" s="36" t="s">
        <v>91</v>
      </c>
      <c r="P6" s="36" t="s">
        <v>57</v>
      </c>
      <c r="Q6" s="36" t="s">
        <v>58</v>
      </c>
      <c r="R6" s="37" t="str">
        <f t="shared" si="0"/>
        <v>http://maps.google.com/maps?q=19.25513,100.54594</v>
      </c>
    </row>
    <row r="7" spans="1:18" s="31" customFormat="1">
      <c r="A7" s="32">
        <v>45042</v>
      </c>
      <c r="B7" s="33">
        <v>2.4</v>
      </c>
      <c r="C7" s="34">
        <v>19.254280000000001</v>
      </c>
      <c r="D7" s="34">
        <v>100.5498</v>
      </c>
      <c r="E7" s="35">
        <v>662882.56179599999</v>
      </c>
      <c r="F7" s="35">
        <v>2129689.9210000001</v>
      </c>
      <c r="G7" s="36" t="s">
        <v>48</v>
      </c>
      <c r="H7" s="36" t="s">
        <v>125</v>
      </c>
      <c r="I7" s="36" t="s">
        <v>126</v>
      </c>
      <c r="J7" s="36" t="s">
        <v>127</v>
      </c>
      <c r="K7" s="36" t="s">
        <v>52</v>
      </c>
      <c r="L7" s="36" t="s">
        <v>128</v>
      </c>
      <c r="M7" s="36" t="s">
        <v>66</v>
      </c>
      <c r="N7" s="36" t="s">
        <v>55</v>
      </c>
      <c r="O7" s="36" t="s">
        <v>91</v>
      </c>
      <c r="P7" s="36" t="s">
        <v>57</v>
      </c>
      <c r="Q7" s="36" t="s">
        <v>172</v>
      </c>
      <c r="R7" s="37" t="str">
        <f t="shared" si="0"/>
        <v>http://maps.google.com/maps?q=19.25428,100.5498</v>
      </c>
    </row>
    <row r="8" spans="1:18" s="31" customFormat="1">
      <c r="A8" s="32">
        <v>45042</v>
      </c>
      <c r="B8" s="33">
        <v>2.4</v>
      </c>
      <c r="C8" s="34">
        <v>19.265509999999999</v>
      </c>
      <c r="D8" s="34">
        <v>100.47148</v>
      </c>
      <c r="E8" s="35">
        <v>654639.20585699996</v>
      </c>
      <c r="F8" s="35">
        <v>2130861.2576000001</v>
      </c>
      <c r="G8" s="36" t="s">
        <v>48</v>
      </c>
      <c r="H8" s="36" t="s">
        <v>125</v>
      </c>
      <c r="I8" s="36" t="s">
        <v>126</v>
      </c>
      <c r="J8" s="36" t="s">
        <v>127</v>
      </c>
      <c r="K8" s="36" t="s">
        <v>52</v>
      </c>
      <c r="L8" s="36" t="s">
        <v>128</v>
      </c>
      <c r="M8" s="36" t="s">
        <v>66</v>
      </c>
      <c r="N8" s="36" t="s">
        <v>129</v>
      </c>
      <c r="O8" s="36" t="s">
        <v>91</v>
      </c>
      <c r="P8" s="36" t="s">
        <v>57</v>
      </c>
      <c r="Q8" s="36" t="s">
        <v>172</v>
      </c>
      <c r="R8" s="37" t="str">
        <f t="shared" si="0"/>
        <v>http://maps.google.com/maps?q=19.26551,100.47148</v>
      </c>
    </row>
    <row r="9" spans="1:18" s="31" customFormat="1">
      <c r="A9" s="32">
        <v>45042</v>
      </c>
      <c r="B9" s="33">
        <v>2.4</v>
      </c>
      <c r="C9" s="34">
        <v>19.29562</v>
      </c>
      <c r="D9" s="34">
        <v>99.571299999999994</v>
      </c>
      <c r="E9" s="35">
        <v>560023.06504899997</v>
      </c>
      <c r="F9" s="35">
        <v>2133636.5630100002</v>
      </c>
      <c r="G9" s="36" t="s">
        <v>48</v>
      </c>
      <c r="H9" s="36" t="s">
        <v>122</v>
      </c>
      <c r="I9" s="36" t="s">
        <v>123</v>
      </c>
      <c r="J9" s="36" t="s">
        <v>87</v>
      </c>
      <c r="K9" s="36" t="s">
        <v>52</v>
      </c>
      <c r="L9" s="36" t="s">
        <v>124</v>
      </c>
      <c r="M9" s="36" t="s">
        <v>54</v>
      </c>
      <c r="N9" s="36" t="s">
        <v>55</v>
      </c>
      <c r="O9" s="36" t="s">
        <v>91</v>
      </c>
      <c r="P9" s="36" t="s">
        <v>57</v>
      </c>
      <c r="Q9" s="36" t="s">
        <v>172</v>
      </c>
      <c r="R9" s="37" t="str">
        <f t="shared" si="0"/>
        <v>http://maps.google.com/maps?q=19.29562,99.5713</v>
      </c>
    </row>
    <row r="10" spans="1:18" s="31" customFormat="1">
      <c r="A10" s="32">
        <v>45042</v>
      </c>
      <c r="B10" s="33">
        <v>2.4</v>
      </c>
      <c r="C10" s="34">
        <v>19.299399999999999</v>
      </c>
      <c r="D10" s="34">
        <v>99.571389999999994</v>
      </c>
      <c r="E10" s="35">
        <v>560031.14249300002</v>
      </c>
      <c r="F10" s="35">
        <v>2134054.8727199999</v>
      </c>
      <c r="G10" s="36" t="s">
        <v>48</v>
      </c>
      <c r="H10" s="36" t="s">
        <v>122</v>
      </c>
      <c r="I10" s="36" t="s">
        <v>123</v>
      </c>
      <c r="J10" s="36" t="s">
        <v>87</v>
      </c>
      <c r="K10" s="36" t="s">
        <v>52</v>
      </c>
      <c r="L10" s="36" t="s">
        <v>124</v>
      </c>
      <c r="M10" s="36" t="s">
        <v>54</v>
      </c>
      <c r="N10" s="36" t="s">
        <v>55</v>
      </c>
      <c r="O10" s="36" t="s">
        <v>91</v>
      </c>
      <c r="P10" s="36" t="s">
        <v>57</v>
      </c>
      <c r="Q10" s="36" t="s">
        <v>172</v>
      </c>
      <c r="R10" s="37" t="str">
        <f t="shared" si="0"/>
        <v>http://maps.google.com/maps?q=19.2994,99.57139</v>
      </c>
    </row>
    <row r="11" spans="1:18" s="31" customFormat="1">
      <c r="A11" s="32">
        <v>45042</v>
      </c>
      <c r="B11" s="33">
        <v>2.4</v>
      </c>
      <c r="C11" s="34">
        <v>19.300920000000001</v>
      </c>
      <c r="D11" s="34">
        <v>99.572689999999994</v>
      </c>
      <c r="E11" s="35">
        <v>560167.17045800004</v>
      </c>
      <c r="F11" s="35">
        <v>2134223.5201699999</v>
      </c>
      <c r="G11" s="36" t="s">
        <v>48</v>
      </c>
      <c r="H11" s="36" t="s">
        <v>122</v>
      </c>
      <c r="I11" s="36" t="s">
        <v>123</v>
      </c>
      <c r="J11" s="36" t="s">
        <v>87</v>
      </c>
      <c r="K11" s="36" t="s">
        <v>52</v>
      </c>
      <c r="L11" s="36" t="s">
        <v>124</v>
      </c>
      <c r="M11" s="36" t="s">
        <v>54</v>
      </c>
      <c r="N11" s="36" t="s">
        <v>55</v>
      </c>
      <c r="O11" s="36" t="s">
        <v>91</v>
      </c>
      <c r="P11" s="36" t="s">
        <v>57</v>
      </c>
      <c r="Q11" s="36" t="s">
        <v>172</v>
      </c>
      <c r="R11" s="37" t="str">
        <f t="shared" si="0"/>
        <v>http://maps.google.com/maps?q=19.30092,99.57269</v>
      </c>
    </row>
    <row r="12" spans="1:18" s="31" customFormat="1">
      <c r="A12" s="32">
        <v>45042</v>
      </c>
      <c r="B12" s="33">
        <v>2.4</v>
      </c>
      <c r="C12" s="34">
        <v>18.7653</v>
      </c>
      <c r="D12" s="34">
        <v>99.772739999999999</v>
      </c>
      <c r="E12" s="35">
        <v>581446.12031100004</v>
      </c>
      <c r="F12" s="35">
        <v>2075035.43197</v>
      </c>
      <c r="G12" s="36" t="s">
        <v>48</v>
      </c>
      <c r="H12" s="36" t="s">
        <v>117</v>
      </c>
      <c r="I12" s="36" t="s">
        <v>118</v>
      </c>
      <c r="J12" s="36" t="s">
        <v>77</v>
      </c>
      <c r="K12" s="36" t="s">
        <v>52</v>
      </c>
      <c r="L12" s="36" t="s">
        <v>119</v>
      </c>
      <c r="M12" s="36" t="s">
        <v>89</v>
      </c>
      <c r="N12" s="36" t="s">
        <v>120</v>
      </c>
      <c r="O12" s="36" t="s">
        <v>121</v>
      </c>
      <c r="P12" s="36" t="s">
        <v>57</v>
      </c>
      <c r="Q12" s="36" t="s">
        <v>172</v>
      </c>
      <c r="R12" s="37" t="str">
        <f t="shared" si="0"/>
        <v>http://maps.google.com/maps?q=18.7653,99.77274</v>
      </c>
    </row>
    <row r="13" spans="1:18" s="31" customFormat="1">
      <c r="A13" s="32">
        <v>45042</v>
      </c>
      <c r="B13" s="33">
        <v>2.4</v>
      </c>
      <c r="C13" s="34">
        <v>18.786519999999999</v>
      </c>
      <c r="D13" s="34">
        <v>99.78049</v>
      </c>
      <c r="E13" s="35">
        <v>582252.70789800002</v>
      </c>
      <c r="F13" s="35">
        <v>2077387.0576500001</v>
      </c>
      <c r="G13" s="36" t="s">
        <v>48</v>
      </c>
      <c r="H13" s="36" t="s">
        <v>117</v>
      </c>
      <c r="I13" s="36" t="s">
        <v>118</v>
      </c>
      <c r="J13" s="36" t="s">
        <v>77</v>
      </c>
      <c r="K13" s="36" t="s">
        <v>52</v>
      </c>
      <c r="L13" s="36" t="s">
        <v>119</v>
      </c>
      <c r="M13" s="36" t="s">
        <v>89</v>
      </c>
      <c r="N13" s="36" t="s">
        <v>120</v>
      </c>
      <c r="O13" s="36" t="s">
        <v>121</v>
      </c>
      <c r="P13" s="36" t="s">
        <v>57</v>
      </c>
      <c r="Q13" s="36" t="s">
        <v>172</v>
      </c>
      <c r="R13" s="37" t="str">
        <f t="shared" si="0"/>
        <v>http://maps.google.com/maps?q=18.78652,99.78049</v>
      </c>
    </row>
    <row r="14" spans="1:18" s="31" customFormat="1">
      <c r="A14" s="32">
        <v>45042</v>
      </c>
      <c r="B14" s="33">
        <v>2.4</v>
      </c>
      <c r="C14" s="34">
        <v>18.787199999999999</v>
      </c>
      <c r="D14" s="34">
        <v>99.777320000000003</v>
      </c>
      <c r="E14" s="35">
        <v>581918.28915900004</v>
      </c>
      <c r="F14" s="35">
        <v>2077460.83922</v>
      </c>
      <c r="G14" s="36" t="s">
        <v>48</v>
      </c>
      <c r="H14" s="36" t="s">
        <v>117</v>
      </c>
      <c r="I14" s="36" t="s">
        <v>118</v>
      </c>
      <c r="J14" s="36" t="s">
        <v>77</v>
      </c>
      <c r="K14" s="36" t="s">
        <v>52</v>
      </c>
      <c r="L14" s="36" t="s">
        <v>119</v>
      </c>
      <c r="M14" s="36" t="s">
        <v>89</v>
      </c>
      <c r="N14" s="36" t="s">
        <v>120</v>
      </c>
      <c r="O14" s="36" t="s">
        <v>121</v>
      </c>
      <c r="P14" s="36" t="s">
        <v>57</v>
      </c>
      <c r="Q14" s="36" t="s">
        <v>172</v>
      </c>
      <c r="R14" s="37" t="str">
        <f t="shared" si="0"/>
        <v>http://maps.google.com/maps?q=18.7872,99.77732</v>
      </c>
    </row>
    <row r="15" spans="1:18" s="31" customFormat="1">
      <c r="A15" s="32">
        <v>45042</v>
      </c>
      <c r="B15" s="33">
        <v>2.4</v>
      </c>
      <c r="C15" s="34">
        <v>18.79196</v>
      </c>
      <c r="D15" s="34">
        <v>99.781819999999996</v>
      </c>
      <c r="E15" s="35">
        <v>582390.23243800004</v>
      </c>
      <c r="F15" s="35">
        <v>2077989.62821</v>
      </c>
      <c r="G15" s="36" t="s">
        <v>48</v>
      </c>
      <c r="H15" s="36" t="s">
        <v>117</v>
      </c>
      <c r="I15" s="36" t="s">
        <v>118</v>
      </c>
      <c r="J15" s="36" t="s">
        <v>77</v>
      </c>
      <c r="K15" s="36" t="s">
        <v>52</v>
      </c>
      <c r="L15" s="36" t="s">
        <v>119</v>
      </c>
      <c r="M15" s="36" t="s">
        <v>89</v>
      </c>
      <c r="N15" s="36" t="s">
        <v>120</v>
      </c>
      <c r="O15" s="36" t="s">
        <v>121</v>
      </c>
      <c r="P15" s="36" t="s">
        <v>57</v>
      </c>
      <c r="Q15" s="36" t="s">
        <v>172</v>
      </c>
      <c r="R15" s="37" t="str">
        <f t="shared" si="0"/>
        <v>http://maps.google.com/maps?q=18.79196,99.78182</v>
      </c>
    </row>
    <row r="16" spans="1:18" s="31" customFormat="1">
      <c r="A16" s="32">
        <v>45042</v>
      </c>
      <c r="B16" s="33">
        <v>2.4</v>
      </c>
      <c r="C16" s="34">
        <v>18.792590000000001</v>
      </c>
      <c r="D16" s="34">
        <v>99.778869999999998</v>
      </c>
      <c r="E16" s="35">
        <v>582079.03313600004</v>
      </c>
      <c r="F16" s="35">
        <v>2078057.9758299999</v>
      </c>
      <c r="G16" s="36" t="s">
        <v>48</v>
      </c>
      <c r="H16" s="36" t="s">
        <v>117</v>
      </c>
      <c r="I16" s="36" t="s">
        <v>118</v>
      </c>
      <c r="J16" s="36" t="s">
        <v>77</v>
      </c>
      <c r="K16" s="36" t="s">
        <v>52</v>
      </c>
      <c r="L16" s="36" t="s">
        <v>119</v>
      </c>
      <c r="M16" s="36" t="s">
        <v>89</v>
      </c>
      <c r="N16" s="36" t="s">
        <v>120</v>
      </c>
      <c r="O16" s="36" t="s">
        <v>121</v>
      </c>
      <c r="P16" s="36" t="s">
        <v>57</v>
      </c>
      <c r="Q16" s="36" t="s">
        <v>172</v>
      </c>
      <c r="R16" s="37" t="str">
        <f t="shared" si="0"/>
        <v>http://maps.google.com/maps?q=18.79259,99.77887</v>
      </c>
    </row>
    <row r="17" spans="1:18" s="31" customFormat="1">
      <c r="A17" s="32">
        <v>45042</v>
      </c>
      <c r="B17" s="33">
        <v>2.4</v>
      </c>
      <c r="C17" s="34">
        <v>17.235140000000001</v>
      </c>
      <c r="D17" s="34">
        <v>100.68364</v>
      </c>
      <c r="E17" s="35">
        <v>679008.49060100003</v>
      </c>
      <c r="F17" s="35">
        <v>1906347.1362600001</v>
      </c>
      <c r="G17" s="36" t="s">
        <v>48</v>
      </c>
      <c r="H17" s="36" t="s">
        <v>113</v>
      </c>
      <c r="I17" s="36" t="s">
        <v>114</v>
      </c>
      <c r="J17" s="36" t="s">
        <v>115</v>
      </c>
      <c r="K17" s="36" t="s">
        <v>52</v>
      </c>
      <c r="L17" s="36" t="s">
        <v>116</v>
      </c>
      <c r="M17" s="36" t="s">
        <v>54</v>
      </c>
      <c r="N17" s="36" t="s">
        <v>55</v>
      </c>
      <c r="O17" s="36" t="s">
        <v>84</v>
      </c>
      <c r="P17" s="36" t="s">
        <v>57</v>
      </c>
      <c r="Q17" s="36" t="s">
        <v>172</v>
      </c>
      <c r="R17" s="37" t="str">
        <f t="shared" si="0"/>
        <v>http://maps.google.com/maps?q=17.23514,100.68364</v>
      </c>
    </row>
    <row r="18" spans="1:18" s="31" customFormat="1">
      <c r="A18" s="32">
        <v>45042</v>
      </c>
      <c r="B18" s="33">
        <v>2.4</v>
      </c>
      <c r="C18" s="34">
        <v>17.239090000000001</v>
      </c>
      <c r="D18" s="34">
        <v>100.68259</v>
      </c>
      <c r="E18" s="35">
        <v>678893.02039700001</v>
      </c>
      <c r="F18" s="35">
        <v>1906783.2994200001</v>
      </c>
      <c r="G18" s="36" t="s">
        <v>48</v>
      </c>
      <c r="H18" s="36" t="s">
        <v>113</v>
      </c>
      <c r="I18" s="36" t="s">
        <v>114</v>
      </c>
      <c r="J18" s="36" t="s">
        <v>115</v>
      </c>
      <c r="K18" s="36" t="s">
        <v>52</v>
      </c>
      <c r="L18" s="36" t="s">
        <v>116</v>
      </c>
      <c r="M18" s="36" t="s">
        <v>54</v>
      </c>
      <c r="N18" s="36" t="s">
        <v>55</v>
      </c>
      <c r="O18" s="36" t="s">
        <v>84</v>
      </c>
      <c r="P18" s="36" t="s">
        <v>57</v>
      </c>
      <c r="Q18" s="36" t="s">
        <v>172</v>
      </c>
      <c r="R18" s="37" t="str">
        <f t="shared" si="0"/>
        <v>http://maps.google.com/maps?q=17.23909,100.68259</v>
      </c>
    </row>
    <row r="19" spans="1:18" s="31" customFormat="1">
      <c r="A19" s="32">
        <v>45042</v>
      </c>
      <c r="B19" s="33">
        <v>2.4</v>
      </c>
      <c r="C19" s="34">
        <v>17.241109999999999</v>
      </c>
      <c r="D19" s="34">
        <v>100.68482</v>
      </c>
      <c r="E19" s="35">
        <v>679128.22193</v>
      </c>
      <c r="F19" s="35">
        <v>1907008.91331</v>
      </c>
      <c r="G19" s="36" t="s">
        <v>48</v>
      </c>
      <c r="H19" s="36" t="s">
        <v>113</v>
      </c>
      <c r="I19" s="36" t="s">
        <v>114</v>
      </c>
      <c r="J19" s="36" t="s">
        <v>115</v>
      </c>
      <c r="K19" s="36" t="s">
        <v>52</v>
      </c>
      <c r="L19" s="36" t="s">
        <v>116</v>
      </c>
      <c r="M19" s="36" t="s">
        <v>54</v>
      </c>
      <c r="N19" s="36" t="s">
        <v>55</v>
      </c>
      <c r="O19" s="36" t="s">
        <v>84</v>
      </c>
      <c r="P19" s="36" t="s">
        <v>57</v>
      </c>
      <c r="Q19" s="36" t="s">
        <v>172</v>
      </c>
      <c r="R19" s="37" t="str">
        <f t="shared" si="0"/>
        <v>http://maps.google.com/maps?q=17.24111,100.68482</v>
      </c>
    </row>
    <row r="20" spans="1:18" s="31" customFormat="1">
      <c r="A20" s="32">
        <v>45042</v>
      </c>
      <c r="B20" s="33">
        <v>2.4</v>
      </c>
      <c r="C20" s="34">
        <v>18.235199999999999</v>
      </c>
      <c r="D20" s="34">
        <v>98.730900000000005</v>
      </c>
      <c r="E20" s="35">
        <v>471550.28957999998</v>
      </c>
      <c r="F20" s="35">
        <v>2016228.3793899999</v>
      </c>
      <c r="G20" s="36" t="s">
        <v>48</v>
      </c>
      <c r="H20" s="36" t="s">
        <v>108</v>
      </c>
      <c r="I20" s="36" t="s">
        <v>109</v>
      </c>
      <c r="J20" s="36" t="s">
        <v>51</v>
      </c>
      <c r="K20" s="36" t="s">
        <v>52</v>
      </c>
      <c r="L20" s="36" t="s">
        <v>110</v>
      </c>
      <c r="M20" s="36" t="s">
        <v>111</v>
      </c>
      <c r="N20" s="36" t="s">
        <v>112</v>
      </c>
      <c r="O20" s="36" t="s">
        <v>56</v>
      </c>
      <c r="P20" s="36" t="s">
        <v>57</v>
      </c>
      <c r="Q20" s="36" t="s">
        <v>172</v>
      </c>
      <c r="R20" s="37" t="str">
        <f t="shared" si="0"/>
        <v>http://maps.google.com/maps?q=18.2352,98.7309</v>
      </c>
    </row>
    <row r="21" spans="1:18" s="31" customFormat="1">
      <c r="A21" s="32">
        <v>45042</v>
      </c>
      <c r="B21" s="33">
        <v>2.4</v>
      </c>
      <c r="C21" s="34">
        <v>19.659130000000001</v>
      </c>
      <c r="D21" s="34">
        <v>98.806319999999999</v>
      </c>
      <c r="E21" s="35">
        <v>479696.77620199998</v>
      </c>
      <c r="F21" s="35">
        <v>2173772.8974100002</v>
      </c>
      <c r="G21" s="36" t="s">
        <v>48</v>
      </c>
      <c r="H21" s="36" t="s">
        <v>105</v>
      </c>
      <c r="I21" s="36" t="s">
        <v>106</v>
      </c>
      <c r="J21" s="36" t="s">
        <v>51</v>
      </c>
      <c r="K21" s="36" t="s">
        <v>52</v>
      </c>
      <c r="L21" s="36" t="s">
        <v>107</v>
      </c>
      <c r="M21" s="36" t="s">
        <v>54</v>
      </c>
      <c r="N21" s="36" t="s">
        <v>55</v>
      </c>
      <c r="O21" s="36" t="s">
        <v>56</v>
      </c>
      <c r="P21" s="36" t="s">
        <v>57</v>
      </c>
      <c r="Q21" s="36" t="s">
        <v>58</v>
      </c>
      <c r="R21" s="37" t="str">
        <f t="shared" si="0"/>
        <v>http://maps.google.com/maps?q=19.65913,98.80632</v>
      </c>
    </row>
    <row r="22" spans="1:18" s="31" customFormat="1">
      <c r="A22" s="32">
        <v>45042</v>
      </c>
      <c r="B22" s="33">
        <v>2.4</v>
      </c>
      <c r="C22" s="34">
        <v>17.71801</v>
      </c>
      <c r="D22" s="34">
        <v>97.995350000000002</v>
      </c>
      <c r="E22" s="35">
        <v>393472.87745000003</v>
      </c>
      <c r="F22" s="35">
        <v>1959271.9663</v>
      </c>
      <c r="G22" s="36" t="s">
        <v>48</v>
      </c>
      <c r="H22" s="36" t="s">
        <v>101</v>
      </c>
      <c r="I22" s="36" t="s">
        <v>102</v>
      </c>
      <c r="J22" s="36" t="s">
        <v>94</v>
      </c>
      <c r="K22" s="36" t="s">
        <v>52</v>
      </c>
      <c r="L22" s="36" t="s">
        <v>103</v>
      </c>
      <c r="M22" s="36" t="s">
        <v>89</v>
      </c>
      <c r="N22" s="36" t="s">
        <v>55</v>
      </c>
      <c r="O22" s="36" t="s">
        <v>104</v>
      </c>
      <c r="P22" s="36" t="s">
        <v>57</v>
      </c>
      <c r="Q22" s="36" t="s">
        <v>172</v>
      </c>
      <c r="R22" s="37" t="str">
        <f t="shared" si="0"/>
        <v>http://maps.google.com/maps?q=17.71801,97.99535</v>
      </c>
    </row>
    <row r="23" spans="1:18" s="31" customFormat="1">
      <c r="A23" s="32">
        <v>45042</v>
      </c>
      <c r="B23" s="33">
        <v>2.4</v>
      </c>
      <c r="C23" s="34">
        <v>18.657399999999999</v>
      </c>
      <c r="D23" s="34">
        <v>99.257570000000001</v>
      </c>
      <c r="E23" s="35">
        <v>527164.28595799999</v>
      </c>
      <c r="F23" s="35">
        <v>2062939.74832</v>
      </c>
      <c r="G23" s="36" t="s">
        <v>48</v>
      </c>
      <c r="H23" s="36" t="s">
        <v>97</v>
      </c>
      <c r="I23" s="36" t="s">
        <v>98</v>
      </c>
      <c r="J23" s="36" t="s">
        <v>51</v>
      </c>
      <c r="K23" s="36" t="s">
        <v>52</v>
      </c>
      <c r="L23" s="36" t="s">
        <v>99</v>
      </c>
      <c r="M23" s="36" t="s">
        <v>54</v>
      </c>
      <c r="N23" s="36" t="s">
        <v>100</v>
      </c>
      <c r="O23" s="36" t="s">
        <v>56</v>
      </c>
      <c r="P23" s="36" t="s">
        <v>57</v>
      </c>
      <c r="Q23" s="36" t="s">
        <v>172</v>
      </c>
      <c r="R23" s="37" t="str">
        <f t="shared" si="0"/>
        <v>http://maps.google.com/maps?q=18.6574,99.25757</v>
      </c>
    </row>
    <row r="24" spans="1:18" s="31" customFormat="1">
      <c r="A24" s="32">
        <v>45042</v>
      </c>
      <c r="B24" s="33">
        <v>2.4</v>
      </c>
      <c r="C24" s="34">
        <v>17.33531</v>
      </c>
      <c r="D24" s="34">
        <v>98.645160000000004</v>
      </c>
      <c r="E24" s="35">
        <v>462297.29130400001</v>
      </c>
      <c r="F24" s="35">
        <v>1916684.10133</v>
      </c>
      <c r="G24" s="36" t="s">
        <v>48</v>
      </c>
      <c r="H24" s="36" t="s">
        <v>92</v>
      </c>
      <c r="I24" s="36" t="s">
        <v>93</v>
      </c>
      <c r="J24" s="36" t="s">
        <v>94</v>
      </c>
      <c r="K24" s="36" t="s">
        <v>52</v>
      </c>
      <c r="L24" s="36" t="s">
        <v>95</v>
      </c>
      <c r="M24" s="36" t="s">
        <v>66</v>
      </c>
      <c r="N24" s="36" t="s">
        <v>55</v>
      </c>
      <c r="O24" s="36" t="s">
        <v>96</v>
      </c>
      <c r="P24" s="36" t="s">
        <v>57</v>
      </c>
      <c r="Q24" s="36" t="s">
        <v>172</v>
      </c>
      <c r="R24" s="37" t="str">
        <f t="shared" si="0"/>
        <v>http://maps.google.com/maps?q=17.33531,98.64516</v>
      </c>
    </row>
    <row r="25" spans="1:18" s="31" customFormat="1">
      <c r="A25" s="32">
        <v>45042</v>
      </c>
      <c r="B25" s="33">
        <v>2.4</v>
      </c>
      <c r="C25" s="34">
        <v>17.336480000000002</v>
      </c>
      <c r="D25" s="34">
        <v>98.646389999999997</v>
      </c>
      <c r="E25" s="35">
        <v>462428.22154100001</v>
      </c>
      <c r="F25" s="35">
        <v>1916813.2981499999</v>
      </c>
      <c r="G25" s="36" t="s">
        <v>48</v>
      </c>
      <c r="H25" s="36" t="s">
        <v>92</v>
      </c>
      <c r="I25" s="36" t="s">
        <v>93</v>
      </c>
      <c r="J25" s="36" t="s">
        <v>94</v>
      </c>
      <c r="K25" s="36" t="s">
        <v>52</v>
      </c>
      <c r="L25" s="36" t="s">
        <v>95</v>
      </c>
      <c r="M25" s="36" t="s">
        <v>66</v>
      </c>
      <c r="N25" s="36" t="s">
        <v>55</v>
      </c>
      <c r="O25" s="36" t="s">
        <v>96</v>
      </c>
      <c r="P25" s="36" t="s">
        <v>57</v>
      </c>
      <c r="Q25" s="36" t="s">
        <v>172</v>
      </c>
      <c r="R25" s="37" t="str">
        <f t="shared" si="0"/>
        <v>http://maps.google.com/maps?q=17.33648,98.64639</v>
      </c>
    </row>
    <row r="26" spans="1:18" s="31" customFormat="1">
      <c r="A26" s="32">
        <v>45042</v>
      </c>
      <c r="B26" s="33">
        <v>2.4</v>
      </c>
      <c r="C26" s="34">
        <v>19.85933</v>
      </c>
      <c r="D26" s="34">
        <v>99.457629999999995</v>
      </c>
      <c r="E26" s="35">
        <v>547913.26514599996</v>
      </c>
      <c r="F26" s="35">
        <v>2195979.8910099999</v>
      </c>
      <c r="G26" s="36" t="s">
        <v>48</v>
      </c>
      <c r="H26" s="36" t="s">
        <v>85</v>
      </c>
      <c r="I26" s="36" t="s">
        <v>86</v>
      </c>
      <c r="J26" s="36" t="s">
        <v>87</v>
      </c>
      <c r="K26" s="36" t="s">
        <v>52</v>
      </c>
      <c r="L26" s="36" t="s">
        <v>88</v>
      </c>
      <c r="M26" s="36" t="s">
        <v>89</v>
      </c>
      <c r="N26" s="36" t="s">
        <v>90</v>
      </c>
      <c r="O26" s="36" t="s">
        <v>91</v>
      </c>
      <c r="P26" s="36" t="s">
        <v>57</v>
      </c>
      <c r="Q26" s="36" t="s">
        <v>172</v>
      </c>
      <c r="R26" s="37" t="str">
        <f t="shared" si="0"/>
        <v>http://maps.google.com/maps?q=19.85933,99.45763</v>
      </c>
    </row>
    <row r="27" spans="1:18" s="31" customFormat="1">
      <c r="A27" s="32">
        <v>45042</v>
      </c>
      <c r="B27" s="33">
        <v>2.4</v>
      </c>
      <c r="C27" s="34">
        <v>19.864519999999999</v>
      </c>
      <c r="D27" s="34">
        <v>99.455389999999994</v>
      </c>
      <c r="E27" s="35">
        <v>547677.18527899997</v>
      </c>
      <c r="F27" s="35">
        <v>2196553.5867699999</v>
      </c>
      <c r="G27" s="36" t="s">
        <v>48</v>
      </c>
      <c r="H27" s="36" t="s">
        <v>85</v>
      </c>
      <c r="I27" s="36" t="s">
        <v>86</v>
      </c>
      <c r="J27" s="36" t="s">
        <v>87</v>
      </c>
      <c r="K27" s="36" t="s">
        <v>52</v>
      </c>
      <c r="L27" s="36" t="s">
        <v>88</v>
      </c>
      <c r="M27" s="36" t="s">
        <v>89</v>
      </c>
      <c r="N27" s="36" t="s">
        <v>90</v>
      </c>
      <c r="O27" s="36" t="s">
        <v>91</v>
      </c>
      <c r="P27" s="36" t="s">
        <v>57</v>
      </c>
      <c r="Q27" s="36" t="s">
        <v>172</v>
      </c>
      <c r="R27" s="37" t="str">
        <f t="shared" si="0"/>
        <v>http://maps.google.com/maps?q=19.86452,99.45539</v>
      </c>
    </row>
    <row r="28" spans="1:18" s="31" customFormat="1">
      <c r="A28" s="32">
        <v>45042</v>
      </c>
      <c r="B28" s="33">
        <v>2.4</v>
      </c>
      <c r="C28" s="34">
        <v>19.86515</v>
      </c>
      <c r="D28" s="34">
        <v>99.456059999999994</v>
      </c>
      <c r="E28" s="35">
        <v>547747.14369699999</v>
      </c>
      <c r="F28" s="35">
        <v>2196623.4928100002</v>
      </c>
      <c r="G28" s="36" t="s">
        <v>48</v>
      </c>
      <c r="H28" s="36" t="s">
        <v>85</v>
      </c>
      <c r="I28" s="36" t="s">
        <v>86</v>
      </c>
      <c r="J28" s="36" t="s">
        <v>87</v>
      </c>
      <c r="K28" s="36" t="s">
        <v>52</v>
      </c>
      <c r="L28" s="36" t="s">
        <v>88</v>
      </c>
      <c r="M28" s="36" t="s">
        <v>89</v>
      </c>
      <c r="N28" s="36" t="s">
        <v>90</v>
      </c>
      <c r="O28" s="36" t="s">
        <v>91</v>
      </c>
      <c r="P28" s="36" t="s">
        <v>57</v>
      </c>
      <c r="Q28" s="36" t="s">
        <v>172</v>
      </c>
      <c r="R28" s="37" t="str">
        <f t="shared" si="0"/>
        <v>http://maps.google.com/maps?q=19.86515,99.45606</v>
      </c>
    </row>
    <row r="29" spans="1:18" s="31" customFormat="1">
      <c r="A29" s="32">
        <v>45042</v>
      </c>
      <c r="B29" s="33">
        <v>2.4</v>
      </c>
      <c r="C29" s="34">
        <v>18.003720000000001</v>
      </c>
      <c r="D29" s="34">
        <v>100.50927</v>
      </c>
      <c r="E29" s="35">
        <v>659786.97765699995</v>
      </c>
      <c r="F29" s="35">
        <v>1991247.6820100001</v>
      </c>
      <c r="G29" s="36" t="s">
        <v>48</v>
      </c>
      <c r="H29" s="36" t="s">
        <v>80</v>
      </c>
      <c r="I29" s="36" t="s">
        <v>81</v>
      </c>
      <c r="J29" s="36" t="s">
        <v>82</v>
      </c>
      <c r="K29" s="36" t="s">
        <v>52</v>
      </c>
      <c r="L29" s="36" t="s">
        <v>83</v>
      </c>
      <c r="M29" s="36" t="s">
        <v>54</v>
      </c>
      <c r="N29" s="36" t="s">
        <v>55</v>
      </c>
      <c r="O29" s="36" t="s">
        <v>84</v>
      </c>
      <c r="P29" s="36" t="s">
        <v>57</v>
      </c>
      <c r="Q29" s="36" t="s">
        <v>172</v>
      </c>
      <c r="R29" s="37" t="str">
        <f t="shared" si="0"/>
        <v>http://maps.google.com/maps?q=18.00372,100.50927</v>
      </c>
    </row>
    <row r="30" spans="1:18" s="31" customFormat="1">
      <c r="A30" s="32">
        <v>45042</v>
      </c>
      <c r="B30" s="33">
        <v>2.4</v>
      </c>
      <c r="C30" s="34">
        <v>17.828019999999999</v>
      </c>
      <c r="D30" s="34">
        <v>99.392210000000006</v>
      </c>
      <c r="E30" s="35">
        <v>541560.706519</v>
      </c>
      <c r="F30" s="35">
        <v>1971202.06253</v>
      </c>
      <c r="G30" s="36" t="s">
        <v>48</v>
      </c>
      <c r="H30" s="36" t="s">
        <v>76</v>
      </c>
      <c r="I30" s="36" t="s">
        <v>76</v>
      </c>
      <c r="J30" s="36" t="s">
        <v>77</v>
      </c>
      <c r="K30" s="36" t="s">
        <v>52</v>
      </c>
      <c r="L30" s="36" t="s">
        <v>78</v>
      </c>
      <c r="M30" s="36" t="s">
        <v>54</v>
      </c>
      <c r="N30" s="36" t="s">
        <v>55</v>
      </c>
      <c r="O30" s="36" t="s">
        <v>79</v>
      </c>
      <c r="P30" s="36" t="s">
        <v>57</v>
      </c>
      <c r="Q30" s="36" t="s">
        <v>172</v>
      </c>
      <c r="R30" s="37" t="str">
        <f t="shared" si="0"/>
        <v>http://maps.google.com/maps?q=17.82802,99.39221</v>
      </c>
    </row>
    <row r="31" spans="1:18" s="31" customFormat="1">
      <c r="A31" s="32">
        <v>45042</v>
      </c>
      <c r="B31" s="33">
        <v>2.4</v>
      </c>
      <c r="C31" s="34">
        <v>17.828060000000001</v>
      </c>
      <c r="D31" s="34">
        <v>99.393969999999996</v>
      </c>
      <c r="E31" s="35">
        <v>541747.19878199999</v>
      </c>
      <c r="F31" s="35">
        <v>1971206.8797299999</v>
      </c>
      <c r="G31" s="36" t="s">
        <v>48</v>
      </c>
      <c r="H31" s="36" t="s">
        <v>76</v>
      </c>
      <c r="I31" s="36" t="s">
        <v>76</v>
      </c>
      <c r="J31" s="36" t="s">
        <v>77</v>
      </c>
      <c r="K31" s="36" t="s">
        <v>52</v>
      </c>
      <c r="L31" s="36" t="s">
        <v>78</v>
      </c>
      <c r="M31" s="36" t="s">
        <v>54</v>
      </c>
      <c r="N31" s="36" t="s">
        <v>55</v>
      </c>
      <c r="O31" s="36" t="s">
        <v>79</v>
      </c>
      <c r="P31" s="36" t="s">
        <v>57</v>
      </c>
      <c r="Q31" s="36" t="s">
        <v>172</v>
      </c>
      <c r="R31" s="37" t="str">
        <f t="shared" si="0"/>
        <v>http://maps.google.com/maps?q=17.82806,99.39397</v>
      </c>
    </row>
    <row r="32" spans="1:18" s="31" customFormat="1">
      <c r="A32" s="32">
        <v>45042</v>
      </c>
      <c r="B32" s="33">
        <v>2.4</v>
      </c>
      <c r="C32" s="34">
        <v>19.236460000000001</v>
      </c>
      <c r="D32" s="34">
        <v>99.064310000000006</v>
      </c>
      <c r="E32" s="35">
        <v>506759.00339999999</v>
      </c>
      <c r="F32" s="35">
        <v>2126992.8139800001</v>
      </c>
      <c r="G32" s="36" t="s">
        <v>48</v>
      </c>
      <c r="H32" s="36" t="s">
        <v>70</v>
      </c>
      <c r="I32" s="36" t="s">
        <v>71</v>
      </c>
      <c r="J32" s="36" t="s">
        <v>51</v>
      </c>
      <c r="K32" s="36" t="s">
        <v>52</v>
      </c>
      <c r="L32" s="36" t="s">
        <v>72</v>
      </c>
      <c r="M32" s="36" t="s">
        <v>54</v>
      </c>
      <c r="N32" s="36" t="s">
        <v>55</v>
      </c>
      <c r="O32" s="36" t="s">
        <v>56</v>
      </c>
      <c r="P32" s="36" t="s">
        <v>57</v>
      </c>
      <c r="Q32" s="36" t="s">
        <v>172</v>
      </c>
      <c r="R32" s="37" t="str">
        <f t="shared" si="0"/>
        <v>http://maps.google.com/maps?q=19.23646,99.06431</v>
      </c>
    </row>
    <row r="33" spans="1:18" s="31" customFormat="1">
      <c r="A33" s="32">
        <v>45042</v>
      </c>
      <c r="B33" s="33">
        <v>2.4</v>
      </c>
      <c r="C33" s="34">
        <v>19.24173</v>
      </c>
      <c r="D33" s="34">
        <v>99.065039999999996</v>
      </c>
      <c r="E33" s="35">
        <v>506835.508562</v>
      </c>
      <c r="F33" s="35">
        <v>2127575.97181</v>
      </c>
      <c r="G33" s="36" t="s">
        <v>48</v>
      </c>
      <c r="H33" s="36" t="s">
        <v>70</v>
      </c>
      <c r="I33" s="36" t="s">
        <v>71</v>
      </c>
      <c r="J33" s="36" t="s">
        <v>51</v>
      </c>
      <c r="K33" s="36" t="s">
        <v>52</v>
      </c>
      <c r="L33" s="36" t="s">
        <v>72</v>
      </c>
      <c r="M33" s="36" t="s">
        <v>54</v>
      </c>
      <c r="N33" s="36" t="s">
        <v>55</v>
      </c>
      <c r="O33" s="36" t="s">
        <v>56</v>
      </c>
      <c r="P33" s="36" t="s">
        <v>57</v>
      </c>
      <c r="Q33" s="36" t="s">
        <v>172</v>
      </c>
      <c r="R33" s="37" t="str">
        <f t="shared" si="0"/>
        <v>http://maps.google.com/maps?q=19.24173,99.06504</v>
      </c>
    </row>
    <row r="34" spans="1:18" s="31" customFormat="1">
      <c r="A34" s="32">
        <v>45042</v>
      </c>
      <c r="B34" s="33">
        <v>2.4</v>
      </c>
      <c r="C34" s="34">
        <v>19.401540000000001</v>
      </c>
      <c r="D34" s="34">
        <v>99.310649999999995</v>
      </c>
      <c r="E34" s="35">
        <v>532616.77878499997</v>
      </c>
      <c r="F34" s="35">
        <v>2145287.3084800001</v>
      </c>
      <c r="G34" s="36" t="s">
        <v>48</v>
      </c>
      <c r="H34" s="36" t="s">
        <v>73</v>
      </c>
      <c r="I34" s="36" t="s">
        <v>74</v>
      </c>
      <c r="J34" s="36" t="s">
        <v>51</v>
      </c>
      <c r="K34" s="36" t="s">
        <v>52</v>
      </c>
      <c r="L34" s="36" t="s">
        <v>72</v>
      </c>
      <c r="M34" s="36" t="s">
        <v>54</v>
      </c>
      <c r="N34" s="36" t="s">
        <v>55</v>
      </c>
      <c r="O34" s="36" t="s">
        <v>56</v>
      </c>
      <c r="P34" s="36" t="s">
        <v>57</v>
      </c>
      <c r="Q34" s="36" t="s">
        <v>172</v>
      </c>
      <c r="R34" s="37" t="str">
        <f t="shared" si="0"/>
        <v>http://maps.google.com/maps?q=19.40154,99.31065</v>
      </c>
    </row>
    <row r="35" spans="1:18" s="31" customFormat="1">
      <c r="A35" s="32">
        <v>45042</v>
      </c>
      <c r="B35" s="33">
        <v>2.4</v>
      </c>
      <c r="C35" s="34">
        <v>19.45476</v>
      </c>
      <c r="D35" s="34">
        <v>99.266180000000006</v>
      </c>
      <c r="E35" s="35">
        <v>527938.51061600004</v>
      </c>
      <c r="F35" s="35">
        <v>2151168.5010600002</v>
      </c>
      <c r="G35" s="36" t="s">
        <v>48</v>
      </c>
      <c r="H35" s="36" t="s">
        <v>75</v>
      </c>
      <c r="I35" s="36" t="s">
        <v>74</v>
      </c>
      <c r="J35" s="36" t="s">
        <v>51</v>
      </c>
      <c r="K35" s="36" t="s">
        <v>52</v>
      </c>
      <c r="L35" s="36" t="s">
        <v>72</v>
      </c>
      <c r="M35" s="36" t="s">
        <v>54</v>
      </c>
      <c r="N35" s="36" t="s">
        <v>55</v>
      </c>
      <c r="O35" s="36" t="s">
        <v>56</v>
      </c>
      <c r="P35" s="36" t="s">
        <v>57</v>
      </c>
      <c r="Q35" s="36" t="s">
        <v>172</v>
      </c>
      <c r="R35" s="37" t="str">
        <f t="shared" si="0"/>
        <v>http://maps.google.com/maps?q=19.45476,99.26618</v>
      </c>
    </row>
    <row r="36" spans="1:18" s="31" customFormat="1">
      <c r="A36" s="32">
        <v>45042</v>
      </c>
      <c r="B36" s="33">
        <v>2.4</v>
      </c>
      <c r="C36" s="34">
        <v>15.38396</v>
      </c>
      <c r="D36" s="34">
        <v>99.421670000000006</v>
      </c>
      <c r="E36" s="35">
        <v>545251.12342800002</v>
      </c>
      <c r="F36" s="35">
        <v>1700838.5676800001</v>
      </c>
      <c r="G36" s="36" t="s">
        <v>48</v>
      </c>
      <c r="H36" s="36" t="s">
        <v>62</v>
      </c>
      <c r="I36" s="36" t="s">
        <v>63</v>
      </c>
      <c r="J36" s="36" t="s">
        <v>64</v>
      </c>
      <c r="K36" s="36" t="s">
        <v>52</v>
      </c>
      <c r="L36" s="36" t="s">
        <v>65</v>
      </c>
      <c r="M36" s="36" t="s">
        <v>66</v>
      </c>
      <c r="N36" s="36" t="s">
        <v>67</v>
      </c>
      <c r="O36" s="36" t="s">
        <v>68</v>
      </c>
      <c r="P36" s="36" t="s">
        <v>57</v>
      </c>
      <c r="Q36" s="36" t="s">
        <v>172</v>
      </c>
      <c r="R36" s="37" t="str">
        <f t="shared" si="0"/>
        <v>http://maps.google.com/maps?q=15.38396,99.42167</v>
      </c>
    </row>
    <row r="37" spans="1:18" s="31" customFormat="1">
      <c r="A37" s="32">
        <v>45042</v>
      </c>
      <c r="B37" s="33">
        <v>2.4</v>
      </c>
      <c r="C37" s="34">
        <v>15.41361</v>
      </c>
      <c r="D37" s="34">
        <v>99.393140000000002</v>
      </c>
      <c r="E37" s="35">
        <v>542183.43444600003</v>
      </c>
      <c r="F37" s="35">
        <v>1704112.39652</v>
      </c>
      <c r="G37" s="36" t="s">
        <v>48</v>
      </c>
      <c r="H37" s="36" t="s">
        <v>62</v>
      </c>
      <c r="I37" s="36" t="s">
        <v>63</v>
      </c>
      <c r="J37" s="36" t="s">
        <v>64</v>
      </c>
      <c r="K37" s="36" t="s">
        <v>52</v>
      </c>
      <c r="L37" s="36" t="s">
        <v>65</v>
      </c>
      <c r="M37" s="36" t="s">
        <v>66</v>
      </c>
      <c r="N37" s="36" t="s">
        <v>69</v>
      </c>
      <c r="O37" s="36" t="s">
        <v>68</v>
      </c>
      <c r="P37" s="36" t="s">
        <v>57</v>
      </c>
      <c r="Q37" s="36" t="s">
        <v>172</v>
      </c>
      <c r="R37" s="37" t="str">
        <f t="shared" si="0"/>
        <v>http://maps.google.com/maps?q=15.41361,99.39314</v>
      </c>
    </row>
    <row r="38" spans="1:18" s="31" customFormat="1">
      <c r="A38" s="32">
        <v>45042</v>
      </c>
      <c r="B38" s="33">
        <v>2.4</v>
      </c>
      <c r="C38" s="34">
        <v>19.435099999999998</v>
      </c>
      <c r="D38" s="34">
        <v>98.586680000000001</v>
      </c>
      <c r="E38" s="35">
        <v>456612.13546700001</v>
      </c>
      <c r="F38" s="35">
        <v>2149023.5177699998</v>
      </c>
      <c r="G38" s="36" t="s">
        <v>48</v>
      </c>
      <c r="H38" s="36" t="s">
        <v>49</v>
      </c>
      <c r="I38" s="36" t="s">
        <v>50</v>
      </c>
      <c r="J38" s="36" t="s">
        <v>51</v>
      </c>
      <c r="K38" s="36" t="s">
        <v>52</v>
      </c>
      <c r="L38" s="36" t="s">
        <v>53</v>
      </c>
      <c r="M38" s="36" t="s">
        <v>54</v>
      </c>
      <c r="N38" s="36" t="s">
        <v>55</v>
      </c>
      <c r="O38" s="36" t="s">
        <v>56</v>
      </c>
      <c r="P38" s="36" t="s">
        <v>57</v>
      </c>
      <c r="Q38" s="36" t="s">
        <v>58</v>
      </c>
      <c r="R38" s="37" t="str">
        <f t="shared" si="0"/>
        <v>http://maps.google.com/maps?q=19.4351,98.58668</v>
      </c>
    </row>
    <row r="39" spans="1:18" s="31" customFormat="1">
      <c r="A39" s="32">
        <v>45042</v>
      </c>
      <c r="B39" s="33">
        <v>2.4</v>
      </c>
      <c r="C39" s="34">
        <v>19.440639999999998</v>
      </c>
      <c r="D39" s="34">
        <v>98.585220000000007</v>
      </c>
      <c r="E39" s="35">
        <v>456460.348184</v>
      </c>
      <c r="F39" s="35">
        <v>2149636.9169399999</v>
      </c>
      <c r="G39" s="36" t="s">
        <v>48</v>
      </c>
      <c r="H39" s="36" t="s">
        <v>49</v>
      </c>
      <c r="I39" s="36" t="s">
        <v>50</v>
      </c>
      <c r="J39" s="36" t="s">
        <v>51</v>
      </c>
      <c r="K39" s="36" t="s">
        <v>52</v>
      </c>
      <c r="L39" s="36" t="s">
        <v>53</v>
      </c>
      <c r="M39" s="36" t="s">
        <v>54</v>
      </c>
      <c r="N39" s="36" t="s">
        <v>55</v>
      </c>
      <c r="O39" s="36" t="s">
        <v>56</v>
      </c>
      <c r="P39" s="36" t="s">
        <v>57</v>
      </c>
      <c r="Q39" s="36" t="s">
        <v>58</v>
      </c>
      <c r="R39" s="37" t="str">
        <f t="shared" si="0"/>
        <v>http://maps.google.com/maps?q=19.44064,98.58522</v>
      </c>
    </row>
    <row r="40" spans="1:18" s="31" customFormat="1">
      <c r="A40" s="32">
        <v>45042</v>
      </c>
      <c r="B40" s="33">
        <v>2.4</v>
      </c>
      <c r="C40" s="34">
        <v>19.435680000000001</v>
      </c>
      <c r="D40" s="34">
        <v>98.583910000000003</v>
      </c>
      <c r="E40" s="35">
        <v>456321.50851000001</v>
      </c>
      <c r="F40" s="35">
        <v>2149088.39818</v>
      </c>
      <c r="G40" s="36" t="s">
        <v>48</v>
      </c>
      <c r="H40" s="36" t="s">
        <v>59</v>
      </c>
      <c r="I40" s="36" t="s">
        <v>60</v>
      </c>
      <c r="J40" s="36" t="s">
        <v>61</v>
      </c>
      <c r="K40" s="36" t="s">
        <v>52</v>
      </c>
      <c r="L40" s="36" t="s">
        <v>53</v>
      </c>
      <c r="M40" s="36" t="s">
        <v>54</v>
      </c>
      <c r="N40" s="36" t="s">
        <v>55</v>
      </c>
      <c r="O40" s="36" t="s">
        <v>56</v>
      </c>
      <c r="P40" s="36" t="s">
        <v>57</v>
      </c>
      <c r="Q40" s="36" t="s">
        <v>172</v>
      </c>
      <c r="R40" s="37" t="str">
        <f t="shared" si="0"/>
        <v>http://maps.google.com/maps?q=19.43568,98.58391</v>
      </c>
    </row>
    <row r="41" spans="1:18" s="31" customFormat="1">
      <c r="A41" s="32">
        <v>45042</v>
      </c>
      <c r="B41" s="33">
        <v>2.4</v>
      </c>
      <c r="C41" s="34">
        <v>19.436229999999998</v>
      </c>
      <c r="D41" s="34">
        <v>98.581280000000007</v>
      </c>
      <c r="E41" s="35">
        <v>456045.57193699997</v>
      </c>
      <c r="F41" s="35">
        <v>2149149.9279</v>
      </c>
      <c r="G41" s="36" t="s">
        <v>48</v>
      </c>
      <c r="H41" s="36" t="s">
        <v>59</v>
      </c>
      <c r="I41" s="36" t="s">
        <v>60</v>
      </c>
      <c r="J41" s="36" t="s">
        <v>61</v>
      </c>
      <c r="K41" s="36" t="s">
        <v>52</v>
      </c>
      <c r="L41" s="36" t="s">
        <v>53</v>
      </c>
      <c r="M41" s="36" t="s">
        <v>54</v>
      </c>
      <c r="N41" s="36" t="s">
        <v>55</v>
      </c>
      <c r="O41" s="36" t="s">
        <v>56</v>
      </c>
      <c r="P41" s="36" t="s">
        <v>57</v>
      </c>
      <c r="Q41" s="36" t="s">
        <v>172</v>
      </c>
      <c r="R41" s="37" t="str">
        <f t="shared" si="0"/>
        <v>http://maps.google.com/maps?q=19.43623,98.58128</v>
      </c>
    </row>
    <row r="42" spans="1:18" s="31" customFormat="1">
      <c r="A42" s="32">
        <v>45042</v>
      </c>
      <c r="B42" s="33">
        <v>2.4</v>
      </c>
      <c r="C42" s="34">
        <v>19.436779999999999</v>
      </c>
      <c r="D42" s="34">
        <v>98.578630000000004</v>
      </c>
      <c r="E42" s="35">
        <v>455767.53766600002</v>
      </c>
      <c r="F42" s="35">
        <v>2149211.4670099998</v>
      </c>
      <c r="G42" s="36" t="s">
        <v>48</v>
      </c>
      <c r="H42" s="36" t="s">
        <v>59</v>
      </c>
      <c r="I42" s="36" t="s">
        <v>60</v>
      </c>
      <c r="J42" s="36" t="s">
        <v>61</v>
      </c>
      <c r="K42" s="36" t="s">
        <v>52</v>
      </c>
      <c r="L42" s="36" t="s">
        <v>53</v>
      </c>
      <c r="M42" s="36" t="s">
        <v>54</v>
      </c>
      <c r="N42" s="36" t="s">
        <v>55</v>
      </c>
      <c r="O42" s="36" t="s">
        <v>56</v>
      </c>
      <c r="P42" s="36" t="s">
        <v>57</v>
      </c>
      <c r="Q42" s="36" t="s">
        <v>172</v>
      </c>
      <c r="R42" s="37" t="str">
        <f t="shared" si="0"/>
        <v>http://maps.google.com/maps?q=19.43678,98.57863</v>
      </c>
    </row>
    <row r="43" spans="1:18" s="31" customFormat="1">
      <c r="A43" s="32">
        <v>45042</v>
      </c>
      <c r="B43" s="33">
        <v>2.4</v>
      </c>
      <c r="C43" s="34">
        <v>19.441199999999998</v>
      </c>
      <c r="D43" s="34">
        <v>98.582539999999995</v>
      </c>
      <c r="E43" s="35">
        <v>456179.173709</v>
      </c>
      <c r="F43" s="35">
        <v>2149699.5640099999</v>
      </c>
      <c r="G43" s="36" t="s">
        <v>48</v>
      </c>
      <c r="H43" s="36" t="s">
        <v>59</v>
      </c>
      <c r="I43" s="36" t="s">
        <v>60</v>
      </c>
      <c r="J43" s="36" t="s">
        <v>61</v>
      </c>
      <c r="K43" s="36" t="s">
        <v>52</v>
      </c>
      <c r="L43" s="36" t="s">
        <v>53</v>
      </c>
      <c r="M43" s="36" t="s">
        <v>54</v>
      </c>
      <c r="N43" s="36" t="s">
        <v>55</v>
      </c>
      <c r="O43" s="36" t="s">
        <v>56</v>
      </c>
      <c r="P43" s="36" t="s">
        <v>57</v>
      </c>
      <c r="Q43" s="36" t="s">
        <v>172</v>
      </c>
      <c r="R43" s="37" t="str">
        <f t="shared" si="0"/>
        <v>http://maps.google.com/maps?q=19.4412,98.58254</v>
      </c>
    </row>
    <row r="44" spans="1:18" s="31" customFormat="1">
      <c r="A44" s="32">
        <v>45042</v>
      </c>
      <c r="B44" s="33">
        <v>2.4</v>
      </c>
      <c r="C44" s="34">
        <v>19.441759999999999</v>
      </c>
      <c r="D44" s="34">
        <v>98.579880000000003</v>
      </c>
      <c r="E44" s="35">
        <v>455900.10051800002</v>
      </c>
      <c r="F44" s="35">
        <v>2149762.21037</v>
      </c>
      <c r="G44" s="36" t="s">
        <v>48</v>
      </c>
      <c r="H44" s="36" t="s">
        <v>59</v>
      </c>
      <c r="I44" s="36" t="s">
        <v>60</v>
      </c>
      <c r="J44" s="36" t="s">
        <v>61</v>
      </c>
      <c r="K44" s="36" t="s">
        <v>52</v>
      </c>
      <c r="L44" s="36" t="s">
        <v>53</v>
      </c>
      <c r="M44" s="36" t="s">
        <v>54</v>
      </c>
      <c r="N44" s="36" t="s">
        <v>55</v>
      </c>
      <c r="O44" s="36" t="s">
        <v>56</v>
      </c>
      <c r="P44" s="36" t="s">
        <v>57</v>
      </c>
      <c r="Q44" s="36" t="s">
        <v>172</v>
      </c>
      <c r="R44" s="37" t="str">
        <f t="shared" si="0"/>
        <v>http://maps.google.com/maps?q=19.44176,98.57988</v>
      </c>
    </row>
    <row r="45" spans="1:18" s="31" customFormat="1">
      <c r="A45" s="32">
        <v>45042</v>
      </c>
      <c r="B45" s="33">
        <v>13.5</v>
      </c>
      <c r="C45" s="34">
        <v>6.87819</v>
      </c>
      <c r="D45" s="34">
        <v>100.92147</v>
      </c>
      <c r="E45" s="35">
        <v>712321.81377899996</v>
      </c>
      <c r="F45" s="35">
        <v>760709.71476899995</v>
      </c>
      <c r="G45" s="36" t="s">
        <v>48</v>
      </c>
      <c r="H45" s="36" t="s">
        <v>173</v>
      </c>
      <c r="I45" s="36" t="s">
        <v>174</v>
      </c>
      <c r="J45" s="36" t="s">
        <v>175</v>
      </c>
      <c r="K45" s="36" t="s">
        <v>176</v>
      </c>
      <c r="L45" s="36" t="s">
        <v>177</v>
      </c>
      <c r="M45" s="36" t="s">
        <v>111</v>
      </c>
      <c r="N45" s="36" t="s">
        <v>178</v>
      </c>
      <c r="O45" s="36" t="s">
        <v>179</v>
      </c>
      <c r="P45" s="36" t="s">
        <v>57</v>
      </c>
      <c r="Q45" s="36" t="s">
        <v>58</v>
      </c>
      <c r="R45" s="37" t="str">
        <f t="shared" si="0"/>
        <v>http://maps.google.com/maps?q=6.87819,100.92147</v>
      </c>
    </row>
    <row r="46" spans="1:18" s="31" customFormat="1">
      <c r="A46" s="32">
        <v>45042</v>
      </c>
      <c r="B46" s="33">
        <v>13.5</v>
      </c>
      <c r="C46" s="34">
        <v>18.922509999999999</v>
      </c>
      <c r="D46" s="34">
        <v>99.181219999999996</v>
      </c>
      <c r="E46" s="35">
        <v>519082.22241599998</v>
      </c>
      <c r="F46" s="35">
        <v>2092263.1763500001</v>
      </c>
      <c r="G46" s="36" t="s">
        <v>48</v>
      </c>
      <c r="H46" s="36" t="s">
        <v>180</v>
      </c>
      <c r="I46" s="36" t="s">
        <v>181</v>
      </c>
      <c r="J46" s="36" t="s">
        <v>51</v>
      </c>
      <c r="K46" s="36" t="s">
        <v>52</v>
      </c>
      <c r="L46" s="36" t="s">
        <v>99</v>
      </c>
      <c r="M46" s="36" t="s">
        <v>54</v>
      </c>
      <c r="N46" s="36" t="s">
        <v>182</v>
      </c>
      <c r="O46" s="36" t="s">
        <v>56</v>
      </c>
      <c r="P46" s="36" t="s">
        <v>57</v>
      </c>
      <c r="Q46" s="36" t="s">
        <v>172</v>
      </c>
      <c r="R46" s="37" t="str">
        <f t="shared" si="0"/>
        <v>http://maps.google.com/maps?q=18.92251,99.18122</v>
      </c>
    </row>
    <row r="47" spans="1:18" s="31" customFormat="1">
      <c r="A47" s="32">
        <v>45042</v>
      </c>
      <c r="B47" s="33">
        <v>13.5</v>
      </c>
      <c r="C47" s="34">
        <v>18.45637</v>
      </c>
      <c r="D47" s="34">
        <v>97.909270000000006</v>
      </c>
      <c r="E47" s="35">
        <v>384827.53192799998</v>
      </c>
      <c r="F47" s="35">
        <v>2041024.8290500001</v>
      </c>
      <c r="G47" s="36" t="s">
        <v>48</v>
      </c>
      <c r="H47" s="36" t="s">
        <v>183</v>
      </c>
      <c r="I47" s="36" t="s">
        <v>184</v>
      </c>
      <c r="J47" s="36" t="s">
        <v>61</v>
      </c>
      <c r="K47" s="36" t="s">
        <v>52</v>
      </c>
      <c r="L47" s="36" t="s">
        <v>185</v>
      </c>
      <c r="M47" s="36" t="s">
        <v>66</v>
      </c>
      <c r="N47" s="36" t="s">
        <v>55</v>
      </c>
      <c r="O47" s="36" t="s">
        <v>104</v>
      </c>
      <c r="P47" s="36" t="s">
        <v>57</v>
      </c>
      <c r="Q47" s="36" t="s">
        <v>58</v>
      </c>
      <c r="R47" s="37" t="str">
        <f t="shared" si="0"/>
        <v>http://maps.google.com/maps?q=18.45637,97.90927</v>
      </c>
    </row>
    <row r="48" spans="1:18" s="31" customFormat="1">
      <c r="A48" s="32">
        <v>45042</v>
      </c>
      <c r="B48" s="33">
        <v>13.5</v>
      </c>
      <c r="C48" s="34">
        <v>18.459769999999999</v>
      </c>
      <c r="D48" s="34">
        <v>97.908730000000006</v>
      </c>
      <c r="E48" s="35">
        <v>384772.77571900003</v>
      </c>
      <c r="F48" s="35">
        <v>2041401.40854</v>
      </c>
      <c r="G48" s="36" t="s">
        <v>48</v>
      </c>
      <c r="H48" s="36" t="s">
        <v>183</v>
      </c>
      <c r="I48" s="36" t="s">
        <v>184</v>
      </c>
      <c r="J48" s="36" t="s">
        <v>61</v>
      </c>
      <c r="K48" s="36" t="s">
        <v>52</v>
      </c>
      <c r="L48" s="36" t="s">
        <v>185</v>
      </c>
      <c r="M48" s="36" t="s">
        <v>66</v>
      </c>
      <c r="N48" s="36" t="s">
        <v>55</v>
      </c>
      <c r="O48" s="36" t="s">
        <v>104</v>
      </c>
      <c r="P48" s="36" t="s">
        <v>57</v>
      </c>
      <c r="Q48" s="36" t="s">
        <v>58</v>
      </c>
      <c r="R48" s="37" t="str">
        <f t="shared" si="0"/>
        <v>http://maps.google.com/maps?q=18.45977,97.90873</v>
      </c>
    </row>
    <row r="49" spans="1:18" s="31" customFormat="1">
      <c r="A49" s="32">
        <v>45042</v>
      </c>
      <c r="B49" s="33">
        <v>13.5</v>
      </c>
      <c r="C49" s="34">
        <v>19.18731</v>
      </c>
      <c r="D49" s="34">
        <v>100.51743999999999</v>
      </c>
      <c r="E49" s="35">
        <v>659545.56461899995</v>
      </c>
      <c r="F49" s="35">
        <v>2122247.57864</v>
      </c>
      <c r="G49" s="36" t="s">
        <v>48</v>
      </c>
      <c r="H49" s="36" t="s">
        <v>125</v>
      </c>
      <c r="I49" s="36" t="s">
        <v>126</v>
      </c>
      <c r="J49" s="36" t="s">
        <v>127</v>
      </c>
      <c r="K49" s="36" t="s">
        <v>52</v>
      </c>
      <c r="L49" s="36" t="s">
        <v>128</v>
      </c>
      <c r="M49" s="36" t="s">
        <v>66</v>
      </c>
      <c r="N49" s="36" t="s">
        <v>55</v>
      </c>
      <c r="O49" s="36" t="s">
        <v>91</v>
      </c>
      <c r="P49" s="36" t="s">
        <v>57</v>
      </c>
      <c r="Q49" s="36" t="s">
        <v>172</v>
      </c>
      <c r="R49" s="37" t="str">
        <f t="shared" si="0"/>
        <v>http://maps.google.com/maps?q=19.18731,100.51744</v>
      </c>
    </row>
    <row r="50" spans="1:18" s="31" customFormat="1">
      <c r="A50" s="32">
        <v>45042</v>
      </c>
      <c r="B50" s="33">
        <v>13.5</v>
      </c>
      <c r="C50" s="34">
        <v>19.255510000000001</v>
      </c>
      <c r="D50" s="34">
        <v>100.55065</v>
      </c>
      <c r="E50" s="35">
        <v>662970.69786199997</v>
      </c>
      <c r="F50" s="35">
        <v>2129826.8582299999</v>
      </c>
      <c r="G50" s="36" t="s">
        <v>48</v>
      </c>
      <c r="H50" s="36" t="s">
        <v>125</v>
      </c>
      <c r="I50" s="36" t="s">
        <v>126</v>
      </c>
      <c r="J50" s="36" t="s">
        <v>127</v>
      </c>
      <c r="K50" s="36" t="s">
        <v>52</v>
      </c>
      <c r="L50" s="36" t="s">
        <v>128</v>
      </c>
      <c r="M50" s="36" t="s">
        <v>66</v>
      </c>
      <c r="N50" s="36" t="s">
        <v>55</v>
      </c>
      <c r="O50" s="36" t="s">
        <v>91</v>
      </c>
      <c r="P50" s="36" t="s">
        <v>57</v>
      </c>
      <c r="Q50" s="36" t="s">
        <v>172</v>
      </c>
      <c r="R50" s="37" t="str">
        <f t="shared" si="0"/>
        <v>http://maps.google.com/maps?q=19.25551,100.55065</v>
      </c>
    </row>
    <row r="51" spans="1:18" s="31" customFormat="1">
      <c r="A51" s="32">
        <v>45042</v>
      </c>
      <c r="B51" s="33">
        <v>13.5</v>
      </c>
      <c r="C51" s="34">
        <v>20.066400000000002</v>
      </c>
      <c r="D51" s="34">
        <v>99.268860000000004</v>
      </c>
      <c r="E51" s="35">
        <v>528112.42934300005</v>
      </c>
      <c r="F51" s="35">
        <v>2218851.7907500002</v>
      </c>
      <c r="G51" s="36" t="s">
        <v>48</v>
      </c>
      <c r="H51" s="36" t="s">
        <v>160</v>
      </c>
      <c r="I51" s="36" t="s">
        <v>160</v>
      </c>
      <c r="J51" s="36" t="s">
        <v>51</v>
      </c>
      <c r="K51" s="36" t="s">
        <v>52</v>
      </c>
      <c r="L51" s="36" t="s">
        <v>186</v>
      </c>
      <c r="M51" s="36" t="s">
        <v>54</v>
      </c>
      <c r="N51" s="36" t="s">
        <v>187</v>
      </c>
      <c r="O51" s="36" t="s">
        <v>56</v>
      </c>
      <c r="P51" s="36" t="s">
        <v>57</v>
      </c>
      <c r="Q51" s="36" t="s">
        <v>58</v>
      </c>
      <c r="R51" s="37" t="str">
        <f t="shared" si="0"/>
        <v>http://maps.google.com/maps?q=20.0664,99.26886</v>
      </c>
    </row>
    <row r="52" spans="1:18" s="31" customFormat="1">
      <c r="A52" s="32">
        <v>45042</v>
      </c>
      <c r="B52" s="33">
        <v>13.5</v>
      </c>
      <c r="C52" s="34">
        <v>19.99954</v>
      </c>
      <c r="D52" s="34">
        <v>99.209789999999998</v>
      </c>
      <c r="E52" s="35">
        <v>521945.23224099999</v>
      </c>
      <c r="F52" s="35">
        <v>2211444.1449899999</v>
      </c>
      <c r="G52" s="36" t="s">
        <v>48</v>
      </c>
      <c r="H52" s="36" t="s">
        <v>188</v>
      </c>
      <c r="I52" s="36" t="s">
        <v>160</v>
      </c>
      <c r="J52" s="36" t="s">
        <v>51</v>
      </c>
      <c r="K52" s="36" t="s">
        <v>52</v>
      </c>
      <c r="L52" s="36" t="s">
        <v>186</v>
      </c>
      <c r="M52" s="36" t="s">
        <v>54</v>
      </c>
      <c r="N52" s="36" t="s">
        <v>187</v>
      </c>
      <c r="O52" s="36" t="s">
        <v>56</v>
      </c>
      <c r="P52" s="36" t="s">
        <v>57</v>
      </c>
      <c r="Q52" s="36" t="s">
        <v>172</v>
      </c>
      <c r="R52" s="37" t="str">
        <f t="shared" si="0"/>
        <v>http://maps.google.com/maps?q=19.99954,99.20979</v>
      </c>
    </row>
    <row r="53" spans="1:18" s="31" customFormat="1">
      <c r="A53" s="32">
        <v>45042</v>
      </c>
      <c r="B53" s="33">
        <v>13.5</v>
      </c>
      <c r="C53" s="34">
        <v>19.298030000000001</v>
      </c>
      <c r="D53" s="34">
        <v>99.573189999999997</v>
      </c>
      <c r="E53" s="35">
        <v>560220.759556</v>
      </c>
      <c r="F53" s="35">
        <v>2133903.8986800001</v>
      </c>
      <c r="G53" s="36" t="s">
        <v>48</v>
      </c>
      <c r="H53" s="36" t="s">
        <v>122</v>
      </c>
      <c r="I53" s="36" t="s">
        <v>123</v>
      </c>
      <c r="J53" s="36" t="s">
        <v>87</v>
      </c>
      <c r="K53" s="36" t="s">
        <v>52</v>
      </c>
      <c r="L53" s="36" t="s">
        <v>124</v>
      </c>
      <c r="M53" s="36" t="s">
        <v>54</v>
      </c>
      <c r="N53" s="36" t="s">
        <v>55</v>
      </c>
      <c r="O53" s="36" t="s">
        <v>91</v>
      </c>
      <c r="P53" s="36" t="s">
        <v>57</v>
      </c>
      <c r="Q53" s="36" t="s">
        <v>172</v>
      </c>
      <c r="R53" s="37" t="str">
        <f t="shared" si="0"/>
        <v>http://maps.google.com/maps?q=19.29803,99.57319</v>
      </c>
    </row>
    <row r="54" spans="1:18" s="31" customFormat="1">
      <c r="A54" s="32">
        <v>45042</v>
      </c>
      <c r="B54" s="33">
        <v>13.5</v>
      </c>
      <c r="C54" s="34">
        <v>19.298629999999999</v>
      </c>
      <c r="D54" s="34">
        <v>99.577690000000004</v>
      </c>
      <c r="E54" s="35">
        <v>560693.33200599998</v>
      </c>
      <c r="F54" s="35">
        <v>2133971.86148</v>
      </c>
      <c r="G54" s="36" t="s">
        <v>48</v>
      </c>
      <c r="H54" s="36" t="s">
        <v>122</v>
      </c>
      <c r="I54" s="36" t="s">
        <v>123</v>
      </c>
      <c r="J54" s="36" t="s">
        <v>87</v>
      </c>
      <c r="K54" s="36" t="s">
        <v>52</v>
      </c>
      <c r="L54" s="36" t="s">
        <v>124</v>
      </c>
      <c r="M54" s="36" t="s">
        <v>54</v>
      </c>
      <c r="N54" s="36" t="s">
        <v>55</v>
      </c>
      <c r="O54" s="36" t="s">
        <v>91</v>
      </c>
      <c r="P54" s="36" t="s">
        <v>57</v>
      </c>
      <c r="Q54" s="36" t="s">
        <v>172</v>
      </c>
      <c r="R54" s="37" t="str">
        <f t="shared" si="0"/>
        <v>http://maps.google.com/maps?q=19.29863,99.57769</v>
      </c>
    </row>
    <row r="55" spans="1:18" s="31" customFormat="1">
      <c r="A55" s="32">
        <v>45042</v>
      </c>
      <c r="B55" s="33">
        <v>13.5</v>
      </c>
      <c r="C55" s="34">
        <v>19.315660000000001</v>
      </c>
      <c r="D55" s="34">
        <v>99.572140000000005</v>
      </c>
      <c r="E55" s="35">
        <v>560103.99997899996</v>
      </c>
      <c r="F55" s="35">
        <v>2135854.39646</v>
      </c>
      <c r="G55" s="36" t="s">
        <v>48</v>
      </c>
      <c r="H55" s="36" t="s">
        <v>189</v>
      </c>
      <c r="I55" s="36" t="s">
        <v>123</v>
      </c>
      <c r="J55" s="36" t="s">
        <v>87</v>
      </c>
      <c r="K55" s="36" t="s">
        <v>52</v>
      </c>
      <c r="L55" s="36" t="s">
        <v>124</v>
      </c>
      <c r="M55" s="36" t="s">
        <v>54</v>
      </c>
      <c r="N55" s="36" t="s">
        <v>55</v>
      </c>
      <c r="O55" s="36" t="s">
        <v>91</v>
      </c>
      <c r="P55" s="36" t="s">
        <v>57</v>
      </c>
      <c r="Q55" s="36" t="s">
        <v>172</v>
      </c>
      <c r="R55" s="37" t="str">
        <f t="shared" si="0"/>
        <v>http://maps.google.com/maps?q=19.31566,99.57214</v>
      </c>
    </row>
    <row r="56" spans="1:18" s="31" customFormat="1">
      <c r="A56" s="32">
        <v>45042</v>
      </c>
      <c r="B56" s="33">
        <v>13.5</v>
      </c>
      <c r="C56" s="34">
        <v>19.436330000000002</v>
      </c>
      <c r="D56" s="34">
        <v>99.558769999999996</v>
      </c>
      <c r="E56" s="35">
        <v>558656.22502200003</v>
      </c>
      <c r="F56" s="35">
        <v>2149202.7257099999</v>
      </c>
      <c r="G56" s="36" t="s">
        <v>48</v>
      </c>
      <c r="H56" s="36" t="s">
        <v>190</v>
      </c>
      <c r="I56" s="36" t="s">
        <v>123</v>
      </c>
      <c r="J56" s="36" t="s">
        <v>87</v>
      </c>
      <c r="K56" s="36" t="s">
        <v>52</v>
      </c>
      <c r="L56" s="36" t="s">
        <v>124</v>
      </c>
      <c r="M56" s="36" t="s">
        <v>54</v>
      </c>
      <c r="N56" s="36" t="s">
        <v>55</v>
      </c>
      <c r="O56" s="36" t="s">
        <v>91</v>
      </c>
      <c r="P56" s="36" t="s">
        <v>57</v>
      </c>
      <c r="Q56" s="36" t="s">
        <v>172</v>
      </c>
      <c r="R56" s="37" t="str">
        <f t="shared" si="0"/>
        <v>http://maps.google.com/maps?q=19.43633,99.55877</v>
      </c>
    </row>
    <row r="57" spans="1:18" s="31" customFormat="1">
      <c r="A57" s="32">
        <v>45042</v>
      </c>
      <c r="B57" s="33">
        <v>13.5</v>
      </c>
      <c r="C57" s="34">
        <v>19.46123</v>
      </c>
      <c r="D57" s="34">
        <v>99.519559999999998</v>
      </c>
      <c r="E57" s="35">
        <v>554531.78996199998</v>
      </c>
      <c r="F57" s="35">
        <v>2151945.19007</v>
      </c>
      <c r="G57" s="36" t="s">
        <v>48</v>
      </c>
      <c r="H57" s="36" t="s">
        <v>190</v>
      </c>
      <c r="I57" s="36" t="s">
        <v>123</v>
      </c>
      <c r="J57" s="36" t="s">
        <v>87</v>
      </c>
      <c r="K57" s="36" t="s">
        <v>52</v>
      </c>
      <c r="L57" s="36" t="s">
        <v>124</v>
      </c>
      <c r="M57" s="36" t="s">
        <v>54</v>
      </c>
      <c r="N57" s="36" t="s">
        <v>55</v>
      </c>
      <c r="O57" s="36" t="s">
        <v>91</v>
      </c>
      <c r="P57" s="36" t="s">
        <v>57</v>
      </c>
      <c r="Q57" s="36" t="s">
        <v>172</v>
      </c>
      <c r="R57" s="37" t="str">
        <f t="shared" si="0"/>
        <v>http://maps.google.com/maps?q=19.46123,99.51956</v>
      </c>
    </row>
    <row r="58" spans="1:18" s="31" customFormat="1">
      <c r="A58" s="32">
        <v>45042</v>
      </c>
      <c r="B58" s="33">
        <v>13.5</v>
      </c>
      <c r="C58" s="34">
        <v>19.35763</v>
      </c>
      <c r="D58" s="34">
        <v>97.881280000000004</v>
      </c>
      <c r="E58" s="35">
        <v>382502.804764</v>
      </c>
      <c r="F58" s="35">
        <v>2140779.4417599998</v>
      </c>
      <c r="G58" s="36" t="s">
        <v>48</v>
      </c>
      <c r="H58" s="36" t="s">
        <v>191</v>
      </c>
      <c r="I58" s="36" t="s">
        <v>192</v>
      </c>
      <c r="J58" s="36" t="s">
        <v>61</v>
      </c>
      <c r="K58" s="36" t="s">
        <v>52</v>
      </c>
      <c r="L58" s="36" t="s">
        <v>193</v>
      </c>
      <c r="M58" s="36" t="s">
        <v>54</v>
      </c>
      <c r="N58" s="36" t="s">
        <v>55</v>
      </c>
      <c r="O58" s="36" t="s">
        <v>104</v>
      </c>
      <c r="P58" s="36" t="s">
        <v>194</v>
      </c>
      <c r="Q58" s="36" t="s">
        <v>172</v>
      </c>
      <c r="R58" s="37" t="str">
        <f t="shared" si="0"/>
        <v>http://maps.google.com/maps?q=19.35763,97.88128</v>
      </c>
    </row>
    <row r="59" spans="1:18" s="31" customFormat="1">
      <c r="A59" s="32">
        <v>45042</v>
      </c>
      <c r="B59" s="33">
        <v>13.5</v>
      </c>
      <c r="C59" s="34">
        <v>19.594180000000001</v>
      </c>
      <c r="D59" s="34">
        <v>98.004769999999994</v>
      </c>
      <c r="E59" s="35">
        <v>395625.45329099998</v>
      </c>
      <c r="F59" s="35">
        <v>2166878.3053299999</v>
      </c>
      <c r="G59" s="36" t="s">
        <v>48</v>
      </c>
      <c r="H59" s="36" t="s">
        <v>195</v>
      </c>
      <c r="I59" s="36" t="s">
        <v>192</v>
      </c>
      <c r="J59" s="36" t="s">
        <v>61</v>
      </c>
      <c r="K59" s="36" t="s">
        <v>52</v>
      </c>
      <c r="L59" s="36" t="s">
        <v>193</v>
      </c>
      <c r="M59" s="36" t="s">
        <v>54</v>
      </c>
      <c r="N59" s="36" t="s">
        <v>55</v>
      </c>
      <c r="O59" s="36" t="s">
        <v>104</v>
      </c>
      <c r="P59" s="36" t="s">
        <v>194</v>
      </c>
      <c r="Q59" s="36" t="s">
        <v>172</v>
      </c>
      <c r="R59" s="37" t="str">
        <f t="shared" si="0"/>
        <v>http://maps.google.com/maps?q=19.59418,98.00477</v>
      </c>
    </row>
    <row r="60" spans="1:18" s="31" customFormat="1">
      <c r="A60" s="32">
        <v>45042</v>
      </c>
      <c r="B60" s="33">
        <v>13.5</v>
      </c>
      <c r="C60" s="34">
        <v>19.61017</v>
      </c>
      <c r="D60" s="34">
        <v>97.993459999999999</v>
      </c>
      <c r="E60" s="35">
        <v>394449.65504300001</v>
      </c>
      <c r="F60" s="35">
        <v>2168654.8431000002</v>
      </c>
      <c r="G60" s="36" t="s">
        <v>48</v>
      </c>
      <c r="H60" s="36" t="s">
        <v>195</v>
      </c>
      <c r="I60" s="36" t="s">
        <v>192</v>
      </c>
      <c r="J60" s="36" t="s">
        <v>61</v>
      </c>
      <c r="K60" s="36" t="s">
        <v>52</v>
      </c>
      <c r="L60" s="36" t="s">
        <v>193</v>
      </c>
      <c r="M60" s="36" t="s">
        <v>54</v>
      </c>
      <c r="N60" s="36" t="s">
        <v>55</v>
      </c>
      <c r="O60" s="36" t="s">
        <v>104</v>
      </c>
      <c r="P60" s="36" t="s">
        <v>57</v>
      </c>
      <c r="Q60" s="36" t="s">
        <v>172</v>
      </c>
      <c r="R60" s="37" t="str">
        <f t="shared" si="0"/>
        <v>http://maps.google.com/maps?q=19.61017,97.99346</v>
      </c>
    </row>
    <row r="61" spans="1:18" s="31" customFormat="1">
      <c r="A61" s="32">
        <v>45042</v>
      </c>
      <c r="B61" s="33">
        <v>13.5</v>
      </c>
      <c r="C61" s="34">
        <v>18.720050000000001</v>
      </c>
      <c r="D61" s="34">
        <v>99.779070000000004</v>
      </c>
      <c r="E61" s="35">
        <v>582135.20699199999</v>
      </c>
      <c r="F61" s="35">
        <v>2070031.29464</v>
      </c>
      <c r="G61" s="36" t="s">
        <v>48</v>
      </c>
      <c r="H61" s="36" t="s">
        <v>196</v>
      </c>
      <c r="I61" s="36" t="s">
        <v>197</v>
      </c>
      <c r="J61" s="36" t="s">
        <v>77</v>
      </c>
      <c r="K61" s="36" t="s">
        <v>52</v>
      </c>
      <c r="L61" s="36" t="s">
        <v>119</v>
      </c>
      <c r="M61" s="36" t="s">
        <v>89</v>
      </c>
      <c r="N61" s="36" t="s">
        <v>198</v>
      </c>
      <c r="O61" s="36" t="s">
        <v>121</v>
      </c>
      <c r="P61" s="36" t="s">
        <v>57</v>
      </c>
      <c r="Q61" s="36" t="s">
        <v>172</v>
      </c>
      <c r="R61" s="37" t="str">
        <f t="shared" si="0"/>
        <v>http://maps.google.com/maps?q=18.72005,99.77907</v>
      </c>
    </row>
    <row r="62" spans="1:18" s="31" customFormat="1">
      <c r="A62" s="32">
        <v>45042</v>
      </c>
      <c r="B62" s="33">
        <v>13.5</v>
      </c>
      <c r="C62" s="34">
        <v>19.414200000000001</v>
      </c>
      <c r="D62" s="34">
        <v>99.388279999999995</v>
      </c>
      <c r="E62" s="35">
        <v>540764.49460400001</v>
      </c>
      <c r="F62" s="35">
        <v>2146704.7118099998</v>
      </c>
      <c r="G62" s="36" t="s">
        <v>48</v>
      </c>
      <c r="H62" s="36" t="s">
        <v>143</v>
      </c>
      <c r="I62" s="36" t="s">
        <v>123</v>
      </c>
      <c r="J62" s="36" t="s">
        <v>87</v>
      </c>
      <c r="K62" s="36" t="s">
        <v>52</v>
      </c>
      <c r="L62" s="36" t="s">
        <v>199</v>
      </c>
      <c r="M62" s="36" t="s">
        <v>111</v>
      </c>
      <c r="N62" s="36" t="s">
        <v>55</v>
      </c>
      <c r="O62" s="36" t="s">
        <v>91</v>
      </c>
      <c r="P62" s="36" t="s">
        <v>57</v>
      </c>
      <c r="Q62" s="36" t="s">
        <v>172</v>
      </c>
      <c r="R62" s="37" t="str">
        <f t="shared" si="0"/>
        <v>http://maps.google.com/maps?q=19.4142,99.38828</v>
      </c>
    </row>
    <row r="63" spans="1:18" s="31" customFormat="1">
      <c r="A63" s="32">
        <v>45042</v>
      </c>
      <c r="B63" s="33">
        <v>13.5</v>
      </c>
      <c r="C63" s="34">
        <v>19.425149999999999</v>
      </c>
      <c r="D63" s="34">
        <v>99.386629999999997</v>
      </c>
      <c r="E63" s="35">
        <v>540588.54483999999</v>
      </c>
      <c r="F63" s="35">
        <v>2147915.9928100002</v>
      </c>
      <c r="G63" s="36" t="s">
        <v>48</v>
      </c>
      <c r="H63" s="36" t="s">
        <v>190</v>
      </c>
      <c r="I63" s="36" t="s">
        <v>123</v>
      </c>
      <c r="J63" s="36" t="s">
        <v>87</v>
      </c>
      <c r="K63" s="36" t="s">
        <v>52</v>
      </c>
      <c r="L63" s="36" t="s">
        <v>199</v>
      </c>
      <c r="M63" s="36" t="s">
        <v>111</v>
      </c>
      <c r="N63" s="36" t="s">
        <v>55</v>
      </c>
      <c r="O63" s="36" t="s">
        <v>91</v>
      </c>
      <c r="P63" s="36" t="s">
        <v>57</v>
      </c>
      <c r="Q63" s="36" t="s">
        <v>172</v>
      </c>
      <c r="R63" s="37" t="str">
        <f t="shared" si="0"/>
        <v>http://maps.google.com/maps?q=19.42515,99.38663</v>
      </c>
    </row>
    <row r="64" spans="1:18" s="31" customFormat="1">
      <c r="A64" s="32">
        <v>45042</v>
      </c>
      <c r="B64" s="33">
        <v>13.5</v>
      </c>
      <c r="C64" s="34">
        <v>8.1720299999999995</v>
      </c>
      <c r="D64" s="34">
        <v>100.00427999999999</v>
      </c>
      <c r="E64" s="35">
        <v>610629.423434</v>
      </c>
      <c r="F64" s="35">
        <v>903453.94230700005</v>
      </c>
      <c r="G64" s="36" t="s">
        <v>48</v>
      </c>
      <c r="H64" s="36" t="s">
        <v>200</v>
      </c>
      <c r="I64" s="36" t="s">
        <v>201</v>
      </c>
      <c r="J64" s="36" t="s">
        <v>202</v>
      </c>
      <c r="K64" s="36" t="s">
        <v>176</v>
      </c>
      <c r="L64" s="36" t="s">
        <v>203</v>
      </c>
      <c r="M64" s="36" t="s">
        <v>111</v>
      </c>
      <c r="N64" s="36" t="s">
        <v>204</v>
      </c>
      <c r="O64" s="36" t="s">
        <v>205</v>
      </c>
      <c r="P64" s="36" t="s">
        <v>57</v>
      </c>
      <c r="Q64" s="36" t="s">
        <v>172</v>
      </c>
      <c r="R64" s="37" t="str">
        <f t="shared" si="0"/>
        <v>http://maps.google.com/maps?q=8.17203,100.00428</v>
      </c>
    </row>
    <row r="65" spans="1:18" s="31" customFormat="1">
      <c r="A65" s="32">
        <v>45042</v>
      </c>
      <c r="B65" s="33">
        <v>13.5</v>
      </c>
      <c r="C65" s="34">
        <v>8.1754200000000008</v>
      </c>
      <c r="D65" s="34">
        <v>100.00378000000001</v>
      </c>
      <c r="E65" s="35">
        <v>610573.40529400005</v>
      </c>
      <c r="F65" s="35">
        <v>903828.63357399998</v>
      </c>
      <c r="G65" s="36" t="s">
        <v>48</v>
      </c>
      <c r="H65" s="36" t="s">
        <v>200</v>
      </c>
      <c r="I65" s="36" t="s">
        <v>201</v>
      </c>
      <c r="J65" s="36" t="s">
        <v>202</v>
      </c>
      <c r="K65" s="36" t="s">
        <v>176</v>
      </c>
      <c r="L65" s="36" t="s">
        <v>203</v>
      </c>
      <c r="M65" s="36" t="s">
        <v>111</v>
      </c>
      <c r="N65" s="36" t="s">
        <v>204</v>
      </c>
      <c r="O65" s="36" t="s">
        <v>205</v>
      </c>
      <c r="P65" s="36" t="s">
        <v>57</v>
      </c>
      <c r="Q65" s="36" t="s">
        <v>172</v>
      </c>
      <c r="R65" s="37" t="str">
        <f t="shared" si="0"/>
        <v>http://maps.google.com/maps?q=8.17542,100.00378</v>
      </c>
    </row>
    <row r="66" spans="1:18" s="31" customFormat="1">
      <c r="A66" s="32">
        <v>45042</v>
      </c>
      <c r="B66" s="33">
        <v>13.5</v>
      </c>
      <c r="C66" s="34">
        <v>19.689810000000001</v>
      </c>
      <c r="D66" s="34">
        <v>98.780029999999996</v>
      </c>
      <c r="E66" s="35">
        <v>476945.20781200001</v>
      </c>
      <c r="F66" s="35">
        <v>2177171.1890199999</v>
      </c>
      <c r="G66" s="36" t="s">
        <v>48</v>
      </c>
      <c r="H66" s="36" t="s">
        <v>105</v>
      </c>
      <c r="I66" s="36" t="s">
        <v>106</v>
      </c>
      <c r="J66" s="36" t="s">
        <v>51</v>
      </c>
      <c r="K66" s="36" t="s">
        <v>52</v>
      </c>
      <c r="L66" s="36" t="s">
        <v>107</v>
      </c>
      <c r="M66" s="36" t="s">
        <v>54</v>
      </c>
      <c r="N66" s="36" t="s">
        <v>55</v>
      </c>
      <c r="O66" s="36" t="s">
        <v>56</v>
      </c>
      <c r="P66" s="36" t="s">
        <v>57</v>
      </c>
      <c r="Q66" s="36" t="s">
        <v>58</v>
      </c>
      <c r="R66" s="37" t="str">
        <f t="shared" si="0"/>
        <v>http://maps.google.com/maps?q=19.68981,98.78003</v>
      </c>
    </row>
    <row r="67" spans="1:18" s="31" customFormat="1">
      <c r="A67" s="32">
        <v>45042</v>
      </c>
      <c r="B67" s="33">
        <v>13.5</v>
      </c>
      <c r="C67" s="34">
        <v>19.53135</v>
      </c>
      <c r="D67" s="34">
        <v>99.013080000000002</v>
      </c>
      <c r="E67" s="35">
        <v>501372.24</v>
      </c>
      <c r="F67" s="35">
        <v>2159621.9091400001</v>
      </c>
      <c r="G67" s="36" t="s">
        <v>48</v>
      </c>
      <c r="H67" s="36" t="s">
        <v>206</v>
      </c>
      <c r="I67" s="36" t="s">
        <v>106</v>
      </c>
      <c r="J67" s="36" t="s">
        <v>51</v>
      </c>
      <c r="K67" s="36" t="s">
        <v>52</v>
      </c>
      <c r="L67" s="36" t="s">
        <v>107</v>
      </c>
      <c r="M67" s="36" t="s">
        <v>54</v>
      </c>
      <c r="N67" s="36" t="s">
        <v>207</v>
      </c>
      <c r="O67" s="36" t="s">
        <v>56</v>
      </c>
      <c r="P67" s="36" t="s">
        <v>57</v>
      </c>
      <c r="Q67" s="36" t="s">
        <v>172</v>
      </c>
      <c r="R67" s="37" t="str">
        <f t="shared" si="0"/>
        <v>http://maps.google.com/maps?q=19.53135,99.01308</v>
      </c>
    </row>
    <row r="68" spans="1:18" s="31" customFormat="1">
      <c r="A68" s="32">
        <v>45042</v>
      </c>
      <c r="B68" s="33">
        <v>13.5</v>
      </c>
      <c r="C68" s="34">
        <v>20.005310000000001</v>
      </c>
      <c r="D68" s="34">
        <v>99.804450000000003</v>
      </c>
      <c r="E68" s="35">
        <v>584148.98526099999</v>
      </c>
      <c r="F68" s="35">
        <v>2212271.0177099998</v>
      </c>
      <c r="G68" s="36" t="s">
        <v>48</v>
      </c>
      <c r="H68" s="36" t="s">
        <v>208</v>
      </c>
      <c r="I68" s="36" t="s">
        <v>209</v>
      </c>
      <c r="J68" s="36" t="s">
        <v>87</v>
      </c>
      <c r="K68" s="36" t="s">
        <v>52</v>
      </c>
      <c r="L68" s="36" t="s">
        <v>88</v>
      </c>
      <c r="M68" s="36" t="s">
        <v>89</v>
      </c>
      <c r="N68" s="36" t="s">
        <v>55</v>
      </c>
      <c r="O68" s="36" t="s">
        <v>91</v>
      </c>
      <c r="P68" s="36" t="s">
        <v>57</v>
      </c>
      <c r="Q68" s="36" t="s">
        <v>172</v>
      </c>
      <c r="R68" s="37" t="str">
        <f t="shared" ref="R68:R95" si="1">HYPERLINK(CONCATENATE("http://maps.google.com/maps?q=",C68,",",D68))</f>
        <v>http://maps.google.com/maps?q=20.00531,99.80445</v>
      </c>
    </row>
    <row r="69" spans="1:18" s="31" customFormat="1">
      <c r="A69" s="32">
        <v>45042</v>
      </c>
      <c r="B69" s="33">
        <v>13.5</v>
      </c>
      <c r="C69" s="34">
        <v>20.08229</v>
      </c>
      <c r="D69" s="34">
        <v>99.836579999999998</v>
      </c>
      <c r="E69" s="35">
        <v>587467.46744799998</v>
      </c>
      <c r="F69" s="35">
        <v>2220806.8346099998</v>
      </c>
      <c r="G69" s="36" t="s">
        <v>48</v>
      </c>
      <c r="H69" s="36" t="s">
        <v>208</v>
      </c>
      <c r="I69" s="36" t="s">
        <v>209</v>
      </c>
      <c r="J69" s="36" t="s">
        <v>87</v>
      </c>
      <c r="K69" s="36" t="s">
        <v>52</v>
      </c>
      <c r="L69" s="36" t="s">
        <v>88</v>
      </c>
      <c r="M69" s="36" t="s">
        <v>89</v>
      </c>
      <c r="N69" s="36" t="s">
        <v>55</v>
      </c>
      <c r="O69" s="36" t="s">
        <v>91</v>
      </c>
      <c r="P69" s="36" t="s">
        <v>57</v>
      </c>
      <c r="Q69" s="36" t="s">
        <v>172</v>
      </c>
      <c r="R69" s="37" t="str">
        <f t="shared" si="1"/>
        <v>http://maps.google.com/maps?q=20.08229,99.83658</v>
      </c>
    </row>
    <row r="70" spans="1:18" s="31" customFormat="1">
      <c r="A70" s="32">
        <v>45042</v>
      </c>
      <c r="B70" s="33">
        <v>13.5</v>
      </c>
      <c r="C70" s="34">
        <v>20.082989999999999</v>
      </c>
      <c r="D70" s="34">
        <v>99.841909999999999</v>
      </c>
      <c r="E70" s="35">
        <v>588024.37810099998</v>
      </c>
      <c r="F70" s="35">
        <v>2220887.1069399999</v>
      </c>
      <c r="G70" s="36" t="s">
        <v>48</v>
      </c>
      <c r="H70" s="36" t="s">
        <v>208</v>
      </c>
      <c r="I70" s="36" t="s">
        <v>209</v>
      </c>
      <c r="J70" s="36" t="s">
        <v>87</v>
      </c>
      <c r="K70" s="36" t="s">
        <v>52</v>
      </c>
      <c r="L70" s="36" t="s">
        <v>88</v>
      </c>
      <c r="M70" s="36" t="s">
        <v>89</v>
      </c>
      <c r="N70" s="36" t="s">
        <v>55</v>
      </c>
      <c r="O70" s="36" t="s">
        <v>91</v>
      </c>
      <c r="P70" s="36" t="s">
        <v>57</v>
      </c>
      <c r="Q70" s="36" t="s">
        <v>172</v>
      </c>
      <c r="R70" s="37" t="str">
        <f t="shared" si="1"/>
        <v>http://maps.google.com/maps?q=20.08299,99.84191</v>
      </c>
    </row>
    <row r="71" spans="1:18" s="31" customFormat="1">
      <c r="A71" s="32">
        <v>45042</v>
      </c>
      <c r="B71" s="33">
        <v>13.5</v>
      </c>
      <c r="C71" s="34">
        <v>20.086749999999999</v>
      </c>
      <c r="D71" s="34">
        <v>99.841309999999993</v>
      </c>
      <c r="E71" s="35">
        <v>587959.54426400003</v>
      </c>
      <c r="F71" s="35">
        <v>2221302.9106200002</v>
      </c>
      <c r="G71" s="36" t="s">
        <v>48</v>
      </c>
      <c r="H71" s="36" t="s">
        <v>208</v>
      </c>
      <c r="I71" s="36" t="s">
        <v>209</v>
      </c>
      <c r="J71" s="36" t="s">
        <v>87</v>
      </c>
      <c r="K71" s="36" t="s">
        <v>52</v>
      </c>
      <c r="L71" s="36" t="s">
        <v>88</v>
      </c>
      <c r="M71" s="36" t="s">
        <v>89</v>
      </c>
      <c r="N71" s="36" t="s">
        <v>55</v>
      </c>
      <c r="O71" s="36" t="s">
        <v>91</v>
      </c>
      <c r="P71" s="36" t="s">
        <v>57</v>
      </c>
      <c r="Q71" s="36" t="s">
        <v>172</v>
      </c>
      <c r="R71" s="37" t="str">
        <f t="shared" si="1"/>
        <v>http://maps.google.com/maps?q=20.08675,99.84131</v>
      </c>
    </row>
    <row r="72" spans="1:18" s="31" customFormat="1">
      <c r="A72" s="32">
        <v>45042</v>
      </c>
      <c r="B72" s="33">
        <v>13.5</v>
      </c>
      <c r="C72" s="34">
        <v>19.586069999999999</v>
      </c>
      <c r="D72" s="34">
        <v>98.201149999999998</v>
      </c>
      <c r="E72" s="35">
        <v>416217.740108</v>
      </c>
      <c r="F72" s="35">
        <v>2165872.6760999998</v>
      </c>
      <c r="G72" s="36" t="s">
        <v>48</v>
      </c>
      <c r="H72" s="36" t="s">
        <v>210</v>
      </c>
      <c r="I72" s="36" t="s">
        <v>210</v>
      </c>
      <c r="J72" s="36" t="s">
        <v>61</v>
      </c>
      <c r="K72" s="36" t="s">
        <v>52</v>
      </c>
      <c r="L72" s="36" t="s">
        <v>211</v>
      </c>
      <c r="M72" s="36" t="s">
        <v>66</v>
      </c>
      <c r="N72" s="36" t="s">
        <v>212</v>
      </c>
      <c r="O72" s="36" t="s">
        <v>104</v>
      </c>
      <c r="P72" s="36" t="s">
        <v>194</v>
      </c>
      <c r="Q72" s="36" t="s">
        <v>58</v>
      </c>
      <c r="R72" s="37" t="str">
        <f t="shared" si="1"/>
        <v>http://maps.google.com/maps?q=19.58607,98.20115</v>
      </c>
    </row>
    <row r="73" spans="1:18" s="31" customFormat="1">
      <c r="A73" s="32">
        <v>45042</v>
      </c>
      <c r="B73" s="33">
        <v>13.5</v>
      </c>
      <c r="C73" s="34">
        <v>19.370329999999999</v>
      </c>
      <c r="D73" s="34">
        <v>97.971869999999996</v>
      </c>
      <c r="E73" s="35">
        <v>392026.513928</v>
      </c>
      <c r="F73" s="35">
        <v>2142125.80571</v>
      </c>
      <c r="G73" s="36" t="s">
        <v>48</v>
      </c>
      <c r="H73" s="36" t="s">
        <v>191</v>
      </c>
      <c r="I73" s="36" t="s">
        <v>192</v>
      </c>
      <c r="J73" s="36" t="s">
        <v>61</v>
      </c>
      <c r="K73" s="36" t="s">
        <v>52</v>
      </c>
      <c r="L73" s="36" t="s">
        <v>211</v>
      </c>
      <c r="M73" s="36" t="s">
        <v>66</v>
      </c>
      <c r="N73" s="36" t="s">
        <v>55</v>
      </c>
      <c r="O73" s="36" t="s">
        <v>104</v>
      </c>
      <c r="P73" s="36" t="s">
        <v>194</v>
      </c>
      <c r="Q73" s="36" t="s">
        <v>172</v>
      </c>
      <c r="R73" s="37" t="str">
        <f t="shared" si="1"/>
        <v>http://maps.google.com/maps?q=19.37033,97.97187</v>
      </c>
    </row>
    <row r="74" spans="1:18" s="31" customFormat="1">
      <c r="A74" s="32">
        <v>45042</v>
      </c>
      <c r="B74" s="33">
        <v>13.5</v>
      </c>
      <c r="C74" s="34">
        <v>19.48799</v>
      </c>
      <c r="D74" s="34">
        <v>98.170580000000001</v>
      </c>
      <c r="E74" s="35">
        <v>412958.88235000003</v>
      </c>
      <c r="F74" s="35">
        <v>2155034.0883800001</v>
      </c>
      <c r="G74" s="36" t="s">
        <v>48</v>
      </c>
      <c r="H74" s="36" t="s">
        <v>213</v>
      </c>
      <c r="I74" s="36" t="s">
        <v>210</v>
      </c>
      <c r="J74" s="36" t="s">
        <v>61</v>
      </c>
      <c r="K74" s="36" t="s">
        <v>52</v>
      </c>
      <c r="L74" s="36" t="s">
        <v>211</v>
      </c>
      <c r="M74" s="36" t="s">
        <v>66</v>
      </c>
      <c r="N74" s="36" t="s">
        <v>55</v>
      </c>
      <c r="O74" s="36" t="s">
        <v>104</v>
      </c>
      <c r="P74" s="36" t="s">
        <v>194</v>
      </c>
      <c r="Q74" s="36" t="s">
        <v>172</v>
      </c>
      <c r="R74" s="37" t="str">
        <f t="shared" si="1"/>
        <v>http://maps.google.com/maps?q=19.48799,98.17058</v>
      </c>
    </row>
    <row r="75" spans="1:18" s="31" customFormat="1">
      <c r="A75" s="32">
        <v>45042</v>
      </c>
      <c r="B75" s="33">
        <v>13.5</v>
      </c>
      <c r="C75" s="34">
        <v>19.490819999999999</v>
      </c>
      <c r="D75" s="34">
        <v>98.08914</v>
      </c>
      <c r="E75" s="35">
        <v>404413.51653999998</v>
      </c>
      <c r="F75" s="35">
        <v>2155390.5759100001</v>
      </c>
      <c r="G75" s="36" t="s">
        <v>48</v>
      </c>
      <c r="H75" s="36" t="s">
        <v>195</v>
      </c>
      <c r="I75" s="36" t="s">
        <v>192</v>
      </c>
      <c r="J75" s="36" t="s">
        <v>61</v>
      </c>
      <c r="K75" s="36" t="s">
        <v>52</v>
      </c>
      <c r="L75" s="36" t="s">
        <v>211</v>
      </c>
      <c r="M75" s="36" t="s">
        <v>66</v>
      </c>
      <c r="N75" s="36" t="s">
        <v>55</v>
      </c>
      <c r="O75" s="36" t="s">
        <v>104</v>
      </c>
      <c r="P75" s="36" t="s">
        <v>57</v>
      </c>
      <c r="Q75" s="36" t="s">
        <v>172</v>
      </c>
      <c r="R75" s="37" t="str">
        <f t="shared" si="1"/>
        <v>http://maps.google.com/maps?q=19.49082,98.08914</v>
      </c>
    </row>
    <row r="76" spans="1:18" s="31" customFormat="1">
      <c r="A76" s="32">
        <v>45042</v>
      </c>
      <c r="B76" s="33">
        <v>13.5</v>
      </c>
      <c r="C76" s="34">
        <v>19.492429999999999</v>
      </c>
      <c r="D76" s="34">
        <v>98.202799999999996</v>
      </c>
      <c r="E76" s="35">
        <v>416342.57373200002</v>
      </c>
      <c r="F76" s="35">
        <v>2155509.4141299999</v>
      </c>
      <c r="G76" s="36" t="s">
        <v>48</v>
      </c>
      <c r="H76" s="36" t="s">
        <v>213</v>
      </c>
      <c r="I76" s="36" t="s">
        <v>210</v>
      </c>
      <c r="J76" s="36" t="s">
        <v>61</v>
      </c>
      <c r="K76" s="36" t="s">
        <v>52</v>
      </c>
      <c r="L76" s="36" t="s">
        <v>211</v>
      </c>
      <c r="M76" s="36" t="s">
        <v>66</v>
      </c>
      <c r="N76" s="36" t="s">
        <v>55</v>
      </c>
      <c r="O76" s="36" t="s">
        <v>104</v>
      </c>
      <c r="P76" s="36" t="s">
        <v>194</v>
      </c>
      <c r="Q76" s="36" t="s">
        <v>172</v>
      </c>
      <c r="R76" s="37" t="str">
        <f t="shared" si="1"/>
        <v>http://maps.google.com/maps?q=19.49243,98.2028</v>
      </c>
    </row>
    <row r="77" spans="1:18" s="31" customFormat="1">
      <c r="A77" s="32">
        <v>45042</v>
      </c>
      <c r="B77" s="33">
        <v>13.5</v>
      </c>
      <c r="C77" s="34">
        <v>19.477139999999999</v>
      </c>
      <c r="D77" s="34">
        <v>98.331519999999998</v>
      </c>
      <c r="E77" s="35">
        <v>429844.27170699998</v>
      </c>
      <c r="F77" s="35">
        <v>2153759.77373</v>
      </c>
      <c r="G77" s="36" t="s">
        <v>48</v>
      </c>
      <c r="H77" s="36" t="s">
        <v>214</v>
      </c>
      <c r="I77" s="36" t="s">
        <v>210</v>
      </c>
      <c r="J77" s="36" t="s">
        <v>61</v>
      </c>
      <c r="K77" s="36" t="s">
        <v>52</v>
      </c>
      <c r="L77" s="36" t="s">
        <v>211</v>
      </c>
      <c r="M77" s="36" t="s">
        <v>66</v>
      </c>
      <c r="N77" s="36" t="s">
        <v>212</v>
      </c>
      <c r="O77" s="36" t="s">
        <v>104</v>
      </c>
      <c r="P77" s="36" t="s">
        <v>57</v>
      </c>
      <c r="Q77" s="36" t="s">
        <v>172</v>
      </c>
      <c r="R77" s="37" t="str">
        <f t="shared" si="1"/>
        <v>http://maps.google.com/maps?q=19.47714,98.33152</v>
      </c>
    </row>
    <row r="78" spans="1:18" s="31" customFormat="1">
      <c r="A78" s="32">
        <v>45042</v>
      </c>
      <c r="B78" s="33">
        <v>13.5</v>
      </c>
      <c r="C78" s="34">
        <v>19.478169999999999</v>
      </c>
      <c r="D78" s="34">
        <v>98.331609999999998</v>
      </c>
      <c r="E78" s="35">
        <v>429854.16074800002</v>
      </c>
      <c r="F78" s="35">
        <v>2153873.7162299999</v>
      </c>
      <c r="G78" s="36" t="s">
        <v>48</v>
      </c>
      <c r="H78" s="36" t="s">
        <v>214</v>
      </c>
      <c r="I78" s="36" t="s">
        <v>210</v>
      </c>
      <c r="J78" s="36" t="s">
        <v>61</v>
      </c>
      <c r="K78" s="36" t="s">
        <v>52</v>
      </c>
      <c r="L78" s="36" t="s">
        <v>211</v>
      </c>
      <c r="M78" s="36" t="s">
        <v>66</v>
      </c>
      <c r="N78" s="36" t="s">
        <v>212</v>
      </c>
      <c r="O78" s="36" t="s">
        <v>104</v>
      </c>
      <c r="P78" s="36" t="s">
        <v>57</v>
      </c>
      <c r="Q78" s="36" t="s">
        <v>172</v>
      </c>
      <c r="R78" s="37" t="str">
        <f t="shared" si="1"/>
        <v>http://maps.google.com/maps?q=19.47817,98.33161</v>
      </c>
    </row>
    <row r="79" spans="1:18" s="31" customFormat="1">
      <c r="A79" s="32">
        <v>45042</v>
      </c>
      <c r="B79" s="33">
        <v>13.5</v>
      </c>
      <c r="C79" s="34">
        <v>19.520289999999999</v>
      </c>
      <c r="D79" s="34">
        <v>98.302009999999996</v>
      </c>
      <c r="E79" s="35">
        <v>426766.55215100001</v>
      </c>
      <c r="F79" s="35">
        <v>2158547.0782400002</v>
      </c>
      <c r="G79" s="36" t="s">
        <v>48</v>
      </c>
      <c r="H79" s="36" t="s">
        <v>214</v>
      </c>
      <c r="I79" s="36" t="s">
        <v>210</v>
      </c>
      <c r="J79" s="36" t="s">
        <v>61</v>
      </c>
      <c r="K79" s="36" t="s">
        <v>52</v>
      </c>
      <c r="L79" s="36" t="s">
        <v>211</v>
      </c>
      <c r="M79" s="36" t="s">
        <v>66</v>
      </c>
      <c r="N79" s="36" t="s">
        <v>212</v>
      </c>
      <c r="O79" s="36" t="s">
        <v>104</v>
      </c>
      <c r="P79" s="36" t="s">
        <v>57</v>
      </c>
      <c r="Q79" s="36" t="s">
        <v>172</v>
      </c>
      <c r="R79" s="37" t="str">
        <f t="shared" si="1"/>
        <v>http://maps.google.com/maps?q=19.52029,98.30201</v>
      </c>
    </row>
    <row r="80" spans="1:18" s="31" customFormat="1">
      <c r="A80" s="32">
        <v>45042</v>
      </c>
      <c r="B80" s="33">
        <v>13.5</v>
      </c>
      <c r="C80" s="34">
        <v>19.58663</v>
      </c>
      <c r="D80" s="34">
        <v>98.205240000000003</v>
      </c>
      <c r="E80" s="35">
        <v>416647.003249</v>
      </c>
      <c r="F80" s="35">
        <v>2165932.6475200001</v>
      </c>
      <c r="G80" s="36" t="s">
        <v>48</v>
      </c>
      <c r="H80" s="36" t="s">
        <v>210</v>
      </c>
      <c r="I80" s="36" t="s">
        <v>210</v>
      </c>
      <c r="J80" s="36" t="s">
        <v>61</v>
      </c>
      <c r="K80" s="36" t="s">
        <v>52</v>
      </c>
      <c r="L80" s="36" t="s">
        <v>211</v>
      </c>
      <c r="M80" s="36" t="s">
        <v>66</v>
      </c>
      <c r="N80" s="36" t="s">
        <v>212</v>
      </c>
      <c r="O80" s="36" t="s">
        <v>104</v>
      </c>
      <c r="P80" s="36" t="s">
        <v>57</v>
      </c>
      <c r="Q80" s="36" t="s">
        <v>172</v>
      </c>
      <c r="R80" s="37" t="str">
        <f t="shared" si="1"/>
        <v>http://maps.google.com/maps?q=19.58663,98.20524</v>
      </c>
    </row>
    <row r="81" spans="1:18" s="31" customFormat="1">
      <c r="A81" s="32">
        <v>45042</v>
      </c>
      <c r="B81" s="33">
        <v>13.5</v>
      </c>
      <c r="C81" s="34">
        <v>19.58953</v>
      </c>
      <c r="D81" s="34">
        <v>98.200580000000002</v>
      </c>
      <c r="E81" s="35">
        <v>416159.747432</v>
      </c>
      <c r="F81" s="35">
        <v>2166255.8507099999</v>
      </c>
      <c r="G81" s="36" t="s">
        <v>48</v>
      </c>
      <c r="H81" s="36" t="s">
        <v>210</v>
      </c>
      <c r="I81" s="36" t="s">
        <v>210</v>
      </c>
      <c r="J81" s="36" t="s">
        <v>61</v>
      </c>
      <c r="K81" s="36" t="s">
        <v>52</v>
      </c>
      <c r="L81" s="36" t="s">
        <v>211</v>
      </c>
      <c r="M81" s="36" t="s">
        <v>66</v>
      </c>
      <c r="N81" s="36" t="s">
        <v>212</v>
      </c>
      <c r="O81" s="36" t="s">
        <v>104</v>
      </c>
      <c r="P81" s="36" t="s">
        <v>57</v>
      </c>
      <c r="Q81" s="36" t="s">
        <v>172</v>
      </c>
      <c r="R81" s="37" t="str">
        <f t="shared" si="1"/>
        <v>http://maps.google.com/maps?q=19.58953,98.20058</v>
      </c>
    </row>
    <row r="82" spans="1:18" s="31" customFormat="1">
      <c r="A82" s="32">
        <v>45042</v>
      </c>
      <c r="B82" s="33">
        <v>13.5</v>
      </c>
      <c r="C82" s="34">
        <v>19.59009</v>
      </c>
      <c r="D82" s="34">
        <v>98.204700000000003</v>
      </c>
      <c r="E82" s="35">
        <v>416592.14814399998</v>
      </c>
      <c r="F82" s="35">
        <v>2166315.8057900001</v>
      </c>
      <c r="G82" s="36" t="s">
        <v>48</v>
      </c>
      <c r="H82" s="36" t="s">
        <v>210</v>
      </c>
      <c r="I82" s="36" t="s">
        <v>210</v>
      </c>
      <c r="J82" s="36" t="s">
        <v>61</v>
      </c>
      <c r="K82" s="36" t="s">
        <v>52</v>
      </c>
      <c r="L82" s="36" t="s">
        <v>211</v>
      </c>
      <c r="M82" s="36" t="s">
        <v>66</v>
      </c>
      <c r="N82" s="36" t="s">
        <v>212</v>
      </c>
      <c r="O82" s="36" t="s">
        <v>104</v>
      </c>
      <c r="P82" s="36" t="s">
        <v>57</v>
      </c>
      <c r="Q82" s="36" t="s">
        <v>172</v>
      </c>
      <c r="R82" s="37" t="str">
        <f t="shared" si="1"/>
        <v>http://maps.google.com/maps?q=19.59009,98.2047</v>
      </c>
    </row>
    <row r="83" spans="1:18" s="31" customFormat="1">
      <c r="A83" s="32">
        <v>45042</v>
      </c>
      <c r="B83" s="33">
        <v>13.5</v>
      </c>
      <c r="C83" s="34">
        <v>19.201250000000002</v>
      </c>
      <c r="D83" s="34">
        <v>99.099329999999995</v>
      </c>
      <c r="E83" s="35">
        <v>510441.84334299999</v>
      </c>
      <c r="F83" s="35">
        <v>2123098.5397199998</v>
      </c>
      <c r="G83" s="36" t="s">
        <v>48</v>
      </c>
      <c r="H83" s="36" t="s">
        <v>70</v>
      </c>
      <c r="I83" s="36" t="s">
        <v>71</v>
      </c>
      <c r="J83" s="36" t="s">
        <v>51</v>
      </c>
      <c r="K83" s="36" t="s">
        <v>52</v>
      </c>
      <c r="L83" s="36" t="s">
        <v>72</v>
      </c>
      <c r="M83" s="36" t="s">
        <v>54</v>
      </c>
      <c r="N83" s="36" t="s">
        <v>55</v>
      </c>
      <c r="O83" s="36" t="s">
        <v>56</v>
      </c>
      <c r="P83" s="36" t="s">
        <v>57</v>
      </c>
      <c r="Q83" s="36" t="s">
        <v>172</v>
      </c>
      <c r="R83" s="37" t="str">
        <f t="shared" si="1"/>
        <v>http://maps.google.com/maps?q=19.20125,99.09933</v>
      </c>
    </row>
    <row r="84" spans="1:18" s="31" customFormat="1">
      <c r="A84" s="32">
        <v>45042</v>
      </c>
      <c r="B84" s="33">
        <v>13.5</v>
      </c>
      <c r="C84" s="34">
        <v>19.257650000000002</v>
      </c>
      <c r="D84" s="34">
        <v>99.042270000000002</v>
      </c>
      <c r="E84" s="35">
        <v>504442.02109200001</v>
      </c>
      <c r="F84" s="35">
        <v>2129336.7942900001</v>
      </c>
      <c r="G84" s="36" t="s">
        <v>48</v>
      </c>
      <c r="H84" s="36" t="s">
        <v>70</v>
      </c>
      <c r="I84" s="36" t="s">
        <v>71</v>
      </c>
      <c r="J84" s="36" t="s">
        <v>51</v>
      </c>
      <c r="K84" s="36" t="s">
        <v>52</v>
      </c>
      <c r="L84" s="36" t="s">
        <v>72</v>
      </c>
      <c r="M84" s="36" t="s">
        <v>54</v>
      </c>
      <c r="N84" s="36" t="s">
        <v>55</v>
      </c>
      <c r="O84" s="36" t="s">
        <v>56</v>
      </c>
      <c r="P84" s="36" t="s">
        <v>57</v>
      </c>
      <c r="Q84" s="36" t="s">
        <v>172</v>
      </c>
      <c r="R84" s="37" t="str">
        <f t="shared" si="1"/>
        <v>http://maps.google.com/maps?q=19.25765,99.04227</v>
      </c>
    </row>
    <row r="85" spans="1:18" s="31" customFormat="1">
      <c r="A85" s="32">
        <v>45042</v>
      </c>
      <c r="B85" s="33">
        <v>13.5</v>
      </c>
      <c r="C85" s="34">
        <v>19.429680000000001</v>
      </c>
      <c r="D85" s="34">
        <v>99.279949999999999</v>
      </c>
      <c r="E85" s="35">
        <v>529388.34543999995</v>
      </c>
      <c r="F85" s="35">
        <v>2148395.5888499999</v>
      </c>
      <c r="G85" s="36" t="s">
        <v>48</v>
      </c>
      <c r="H85" s="36" t="s">
        <v>75</v>
      </c>
      <c r="I85" s="36" t="s">
        <v>74</v>
      </c>
      <c r="J85" s="36" t="s">
        <v>51</v>
      </c>
      <c r="K85" s="36" t="s">
        <v>52</v>
      </c>
      <c r="L85" s="36" t="s">
        <v>72</v>
      </c>
      <c r="M85" s="36" t="s">
        <v>54</v>
      </c>
      <c r="N85" s="36" t="s">
        <v>55</v>
      </c>
      <c r="O85" s="36" t="s">
        <v>56</v>
      </c>
      <c r="P85" s="36" t="s">
        <v>57</v>
      </c>
      <c r="Q85" s="36" t="s">
        <v>172</v>
      </c>
      <c r="R85" s="37" t="str">
        <f t="shared" si="1"/>
        <v>http://maps.google.com/maps?q=19.42968,99.27995</v>
      </c>
    </row>
    <row r="86" spans="1:18" s="31" customFormat="1">
      <c r="A86" s="32">
        <v>45042</v>
      </c>
      <c r="B86" s="33">
        <v>13.5</v>
      </c>
      <c r="C86" s="34">
        <v>19.445209999999999</v>
      </c>
      <c r="D86" s="34">
        <v>99.229839999999996</v>
      </c>
      <c r="E86" s="35">
        <v>524125.62327899999</v>
      </c>
      <c r="F86" s="35">
        <v>2150106.2570400001</v>
      </c>
      <c r="G86" s="36" t="s">
        <v>48</v>
      </c>
      <c r="H86" s="36" t="s">
        <v>75</v>
      </c>
      <c r="I86" s="36" t="s">
        <v>74</v>
      </c>
      <c r="J86" s="36" t="s">
        <v>51</v>
      </c>
      <c r="K86" s="36" t="s">
        <v>52</v>
      </c>
      <c r="L86" s="36" t="s">
        <v>72</v>
      </c>
      <c r="M86" s="36" t="s">
        <v>54</v>
      </c>
      <c r="N86" s="36" t="s">
        <v>55</v>
      </c>
      <c r="O86" s="36" t="s">
        <v>56</v>
      </c>
      <c r="P86" s="36" t="s">
        <v>57</v>
      </c>
      <c r="Q86" s="36" t="s">
        <v>172</v>
      </c>
      <c r="R86" s="37" t="str">
        <f t="shared" si="1"/>
        <v>http://maps.google.com/maps?q=19.44521,99.22984</v>
      </c>
    </row>
    <row r="87" spans="1:18" s="31" customFormat="1">
      <c r="A87" s="32">
        <v>45042</v>
      </c>
      <c r="B87" s="33">
        <v>13.5</v>
      </c>
      <c r="C87" s="34">
        <v>19.454080000000001</v>
      </c>
      <c r="D87" s="34">
        <v>99.268529999999998</v>
      </c>
      <c r="E87" s="35">
        <v>528185.28775500006</v>
      </c>
      <c r="F87" s="35">
        <v>2151093.6395399999</v>
      </c>
      <c r="G87" s="36" t="s">
        <v>48</v>
      </c>
      <c r="H87" s="36" t="s">
        <v>75</v>
      </c>
      <c r="I87" s="36" t="s">
        <v>74</v>
      </c>
      <c r="J87" s="36" t="s">
        <v>51</v>
      </c>
      <c r="K87" s="36" t="s">
        <v>52</v>
      </c>
      <c r="L87" s="36" t="s">
        <v>72</v>
      </c>
      <c r="M87" s="36" t="s">
        <v>54</v>
      </c>
      <c r="N87" s="36" t="s">
        <v>55</v>
      </c>
      <c r="O87" s="36" t="s">
        <v>56</v>
      </c>
      <c r="P87" s="36" t="s">
        <v>57</v>
      </c>
      <c r="Q87" s="36" t="s">
        <v>172</v>
      </c>
      <c r="R87" s="37" t="str">
        <f t="shared" si="1"/>
        <v>http://maps.google.com/maps?q=19.45408,99.26853</v>
      </c>
    </row>
    <row r="88" spans="1:18" s="31" customFormat="1">
      <c r="A88" s="32">
        <v>45042</v>
      </c>
      <c r="B88" s="33">
        <v>13.5</v>
      </c>
      <c r="C88" s="34">
        <v>19.539580000000001</v>
      </c>
      <c r="D88" s="34">
        <v>99.211600000000004</v>
      </c>
      <c r="E88" s="35">
        <v>522198.14889299998</v>
      </c>
      <c r="F88" s="35">
        <v>2160546.2509300001</v>
      </c>
      <c r="G88" s="36" t="s">
        <v>48</v>
      </c>
      <c r="H88" s="36" t="s">
        <v>215</v>
      </c>
      <c r="I88" s="36" t="s">
        <v>74</v>
      </c>
      <c r="J88" s="36" t="s">
        <v>51</v>
      </c>
      <c r="K88" s="36" t="s">
        <v>52</v>
      </c>
      <c r="L88" s="36" t="s">
        <v>72</v>
      </c>
      <c r="M88" s="36" t="s">
        <v>54</v>
      </c>
      <c r="N88" s="36" t="s">
        <v>55</v>
      </c>
      <c r="O88" s="36" t="s">
        <v>56</v>
      </c>
      <c r="P88" s="36" t="s">
        <v>57</v>
      </c>
      <c r="Q88" s="36" t="s">
        <v>172</v>
      </c>
      <c r="R88" s="37" t="str">
        <f t="shared" si="1"/>
        <v>http://maps.google.com/maps?q=19.53958,99.2116</v>
      </c>
    </row>
    <row r="89" spans="1:18" s="31" customFormat="1">
      <c r="A89" s="32">
        <v>45042</v>
      </c>
      <c r="B89" s="33">
        <v>13.5</v>
      </c>
      <c r="C89" s="34">
        <v>18.165790000000001</v>
      </c>
      <c r="D89" s="34">
        <v>97.754949999999994</v>
      </c>
      <c r="E89" s="35">
        <v>368311.05622000003</v>
      </c>
      <c r="F89" s="35">
        <v>2008974.19276</v>
      </c>
      <c r="G89" s="36" t="s">
        <v>48</v>
      </c>
      <c r="H89" s="36" t="s">
        <v>216</v>
      </c>
      <c r="I89" s="36" t="s">
        <v>217</v>
      </c>
      <c r="J89" s="36" t="s">
        <v>61</v>
      </c>
      <c r="K89" s="36" t="s">
        <v>52</v>
      </c>
      <c r="L89" s="36" t="s">
        <v>218</v>
      </c>
      <c r="M89" s="36" t="s">
        <v>54</v>
      </c>
      <c r="N89" s="36" t="s">
        <v>55</v>
      </c>
      <c r="O89" s="36" t="s">
        <v>104</v>
      </c>
      <c r="P89" s="36" t="s">
        <v>194</v>
      </c>
      <c r="Q89" s="36" t="s">
        <v>172</v>
      </c>
      <c r="R89" s="37" t="str">
        <f t="shared" si="1"/>
        <v>http://maps.google.com/maps?q=18.16579,97.75495</v>
      </c>
    </row>
    <row r="90" spans="1:18" s="31" customFormat="1">
      <c r="A90" s="32">
        <v>45042</v>
      </c>
      <c r="B90" s="33">
        <v>13.5</v>
      </c>
      <c r="C90" s="34">
        <v>18.358139999999999</v>
      </c>
      <c r="D90" s="34">
        <v>97.782960000000003</v>
      </c>
      <c r="E90" s="35">
        <v>371415.74134800001</v>
      </c>
      <c r="F90" s="35">
        <v>2030239.66224</v>
      </c>
      <c r="G90" s="36" t="s">
        <v>48</v>
      </c>
      <c r="H90" s="36" t="s">
        <v>219</v>
      </c>
      <c r="I90" s="36" t="s">
        <v>217</v>
      </c>
      <c r="J90" s="36" t="s">
        <v>61</v>
      </c>
      <c r="K90" s="36" t="s">
        <v>52</v>
      </c>
      <c r="L90" s="36" t="s">
        <v>218</v>
      </c>
      <c r="M90" s="36" t="s">
        <v>66</v>
      </c>
      <c r="N90" s="36" t="s">
        <v>55</v>
      </c>
      <c r="O90" s="36" t="s">
        <v>104</v>
      </c>
      <c r="P90" s="36" t="s">
        <v>57</v>
      </c>
      <c r="Q90" s="36" t="s">
        <v>172</v>
      </c>
      <c r="R90" s="37" t="str">
        <f t="shared" si="1"/>
        <v>http://maps.google.com/maps?q=18.35814,97.78296</v>
      </c>
    </row>
    <row r="91" spans="1:18" s="31" customFormat="1">
      <c r="A91" s="32">
        <v>45042</v>
      </c>
      <c r="B91" s="33">
        <v>13.5</v>
      </c>
      <c r="C91" s="34">
        <v>18.361550000000001</v>
      </c>
      <c r="D91" s="34">
        <v>97.782520000000005</v>
      </c>
      <c r="E91" s="35">
        <v>371371.77430500003</v>
      </c>
      <c r="F91" s="35">
        <v>2030617.32541</v>
      </c>
      <c r="G91" s="36" t="s">
        <v>48</v>
      </c>
      <c r="H91" s="36" t="s">
        <v>219</v>
      </c>
      <c r="I91" s="36" t="s">
        <v>217</v>
      </c>
      <c r="J91" s="36" t="s">
        <v>61</v>
      </c>
      <c r="K91" s="36" t="s">
        <v>52</v>
      </c>
      <c r="L91" s="36" t="s">
        <v>218</v>
      </c>
      <c r="M91" s="36" t="s">
        <v>66</v>
      </c>
      <c r="N91" s="36" t="s">
        <v>55</v>
      </c>
      <c r="O91" s="36" t="s">
        <v>104</v>
      </c>
      <c r="P91" s="36" t="s">
        <v>194</v>
      </c>
      <c r="Q91" s="36" t="s">
        <v>172</v>
      </c>
      <c r="R91" s="37" t="str">
        <f t="shared" si="1"/>
        <v>http://maps.google.com/maps?q=18.36155,97.78252</v>
      </c>
    </row>
    <row r="92" spans="1:18" s="31" customFormat="1">
      <c r="A92" s="32">
        <v>45042</v>
      </c>
      <c r="B92" s="33">
        <v>13.5</v>
      </c>
      <c r="C92" s="34">
        <v>18.40971</v>
      </c>
      <c r="D92" s="34">
        <v>97.531419999999997</v>
      </c>
      <c r="E92" s="35">
        <v>344881.568088</v>
      </c>
      <c r="F92" s="35">
        <v>2036143.14484</v>
      </c>
      <c r="G92" s="36" t="s">
        <v>48</v>
      </c>
      <c r="H92" s="36" t="s">
        <v>216</v>
      </c>
      <c r="I92" s="36" t="s">
        <v>217</v>
      </c>
      <c r="J92" s="36" t="s">
        <v>61</v>
      </c>
      <c r="K92" s="36" t="s">
        <v>52</v>
      </c>
      <c r="L92" s="36" t="s">
        <v>218</v>
      </c>
      <c r="M92" s="36" t="s">
        <v>66</v>
      </c>
      <c r="N92" s="36" t="s">
        <v>55</v>
      </c>
      <c r="O92" s="36" t="s">
        <v>104</v>
      </c>
      <c r="P92" s="36" t="s">
        <v>194</v>
      </c>
      <c r="Q92" s="36" t="s">
        <v>172</v>
      </c>
      <c r="R92" s="37" t="str">
        <f t="shared" si="1"/>
        <v>http://maps.google.com/maps?q=18.40971,97.53142</v>
      </c>
    </row>
    <row r="93" spans="1:18" s="31" customFormat="1">
      <c r="A93" s="32">
        <v>45042</v>
      </c>
      <c r="B93" s="33">
        <v>13.5</v>
      </c>
      <c r="C93" s="34">
        <v>19.569900000000001</v>
      </c>
      <c r="D93" s="34">
        <v>98.506969999999995</v>
      </c>
      <c r="E93" s="35">
        <v>448287.35983700003</v>
      </c>
      <c r="F93" s="35">
        <v>2163962.1129200002</v>
      </c>
      <c r="G93" s="36" t="s">
        <v>48</v>
      </c>
      <c r="H93" s="36" t="s">
        <v>59</v>
      </c>
      <c r="I93" s="36" t="s">
        <v>60</v>
      </c>
      <c r="J93" s="36" t="s">
        <v>61</v>
      </c>
      <c r="K93" s="36" t="s">
        <v>52</v>
      </c>
      <c r="L93" s="36" t="s">
        <v>53</v>
      </c>
      <c r="M93" s="36" t="s">
        <v>54</v>
      </c>
      <c r="N93" s="36" t="s">
        <v>55</v>
      </c>
      <c r="O93" s="36" t="s">
        <v>56</v>
      </c>
      <c r="P93" s="36" t="s">
        <v>194</v>
      </c>
      <c r="Q93" s="36" t="s">
        <v>58</v>
      </c>
      <c r="R93" s="37" t="str">
        <f t="shared" si="1"/>
        <v>http://maps.google.com/maps?q=19.5699,98.50697</v>
      </c>
    </row>
    <row r="94" spans="1:18" s="31" customFormat="1">
      <c r="A94" s="32">
        <v>45042</v>
      </c>
      <c r="B94" s="33">
        <v>13.5</v>
      </c>
      <c r="C94" s="34">
        <v>11.14964</v>
      </c>
      <c r="D94" s="34">
        <v>99.256500000000003</v>
      </c>
      <c r="E94" s="35">
        <v>528006.90416100004</v>
      </c>
      <c r="F94" s="35">
        <v>1232537.4024</v>
      </c>
      <c r="G94" s="36" t="s">
        <v>48</v>
      </c>
      <c r="H94" s="36" t="s">
        <v>220</v>
      </c>
      <c r="I94" s="36" t="s">
        <v>221</v>
      </c>
      <c r="J94" s="36" t="s">
        <v>222</v>
      </c>
      <c r="K94" s="36" t="s">
        <v>223</v>
      </c>
      <c r="L94" s="36" t="s">
        <v>224</v>
      </c>
      <c r="M94" s="36" t="s">
        <v>66</v>
      </c>
      <c r="N94" s="36" t="s">
        <v>225</v>
      </c>
      <c r="O94" s="36" t="s">
        <v>226</v>
      </c>
      <c r="P94" s="36" t="s">
        <v>57</v>
      </c>
      <c r="Q94" s="36" t="s">
        <v>58</v>
      </c>
      <c r="R94" s="37" t="str">
        <f t="shared" si="1"/>
        <v>http://maps.google.com/maps?q=11.14964,99.2565</v>
      </c>
    </row>
    <row r="95" spans="1:18" s="31" customFormat="1">
      <c r="A95" s="32">
        <v>45042</v>
      </c>
      <c r="B95" s="33">
        <v>13.5</v>
      </c>
      <c r="C95" s="34">
        <v>11.15639</v>
      </c>
      <c r="D95" s="34">
        <v>99.255439999999993</v>
      </c>
      <c r="E95" s="35">
        <v>527890.51977100002</v>
      </c>
      <c r="F95" s="35">
        <v>1233283.66753</v>
      </c>
      <c r="G95" s="36" t="s">
        <v>48</v>
      </c>
      <c r="H95" s="36" t="s">
        <v>220</v>
      </c>
      <c r="I95" s="36" t="s">
        <v>221</v>
      </c>
      <c r="J95" s="36" t="s">
        <v>222</v>
      </c>
      <c r="K95" s="36" t="s">
        <v>223</v>
      </c>
      <c r="L95" s="36" t="s">
        <v>224</v>
      </c>
      <c r="M95" s="36" t="s">
        <v>66</v>
      </c>
      <c r="N95" s="36" t="s">
        <v>225</v>
      </c>
      <c r="O95" s="36" t="s">
        <v>226</v>
      </c>
      <c r="P95" s="36" t="s">
        <v>57</v>
      </c>
      <c r="Q95" s="36" t="s">
        <v>172</v>
      </c>
      <c r="R95" s="37" t="str">
        <f t="shared" si="1"/>
        <v>http://maps.google.com/maps?q=11.15639,99.25544</v>
      </c>
    </row>
  </sheetData>
  <sortState xmlns:xlrd2="http://schemas.microsoft.com/office/spreadsheetml/2017/richdata2" ref="A4:R44">
    <sortCondition ref="L3:L44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6266"/>
  <sheetViews>
    <sheetView topLeftCell="A21" zoomScaleNormal="100" workbookViewId="0">
      <selection activeCell="P38" sqref="P38"/>
    </sheetView>
  </sheetViews>
  <sheetFormatPr defaultColWidth="9.140625" defaultRowHeight="22.5" customHeight="1"/>
  <cols>
    <col min="1" max="1" width="9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3.28515625" style="19" bestFit="1" customWidth="1"/>
    <col min="9" max="9" width="12.7109375" style="19" bestFit="1" customWidth="1"/>
    <col min="10" max="10" width="12.28515625" style="19" bestFit="1" customWidth="1"/>
    <col min="11" max="11" width="37.5703125" style="19" bestFit="1" customWidth="1"/>
    <col min="12" max="12" width="12.5703125" style="19" bestFit="1" customWidth="1"/>
    <col min="13" max="16384" width="9.14062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45042</v>
      </c>
      <c r="B4" s="33">
        <v>2.4</v>
      </c>
      <c r="C4" s="34">
        <v>19.854140000000001</v>
      </c>
      <c r="D4" s="34">
        <v>99.456180000000003</v>
      </c>
      <c r="E4" s="35">
        <v>547763.00279399997</v>
      </c>
      <c r="F4" s="35">
        <v>2195405.1494399998</v>
      </c>
      <c r="G4" s="36" t="s">
        <v>48</v>
      </c>
      <c r="H4" s="36" t="s">
        <v>85</v>
      </c>
      <c r="I4" s="36" t="s">
        <v>86</v>
      </c>
      <c r="J4" s="36" t="s">
        <v>87</v>
      </c>
      <c r="K4" s="36" t="s">
        <v>136</v>
      </c>
      <c r="L4" s="36" t="s">
        <v>57</v>
      </c>
    </row>
    <row r="5" spans="1:12" s="31" customFormat="1" ht="18.75">
      <c r="A5" s="32">
        <v>45042</v>
      </c>
      <c r="B5" s="33">
        <v>2.4</v>
      </c>
      <c r="C5" s="34">
        <v>20.303920000000002</v>
      </c>
      <c r="D5" s="34">
        <v>100.34668000000001</v>
      </c>
      <c r="E5" s="35">
        <v>640607.32961400005</v>
      </c>
      <c r="F5" s="35">
        <v>2245687.1377599998</v>
      </c>
      <c r="G5" s="36" t="s">
        <v>48</v>
      </c>
      <c r="H5" s="36" t="s">
        <v>143</v>
      </c>
      <c r="I5" s="36" t="s">
        <v>144</v>
      </c>
      <c r="J5" s="36" t="s">
        <v>87</v>
      </c>
      <c r="K5" s="36" t="s">
        <v>145</v>
      </c>
      <c r="L5" s="36" t="s">
        <v>57</v>
      </c>
    </row>
    <row r="6" spans="1:12" s="31" customFormat="1" ht="18.75">
      <c r="A6" s="32">
        <v>45042</v>
      </c>
      <c r="B6" s="33">
        <v>2.4</v>
      </c>
      <c r="C6" s="34">
        <v>18.5961</v>
      </c>
      <c r="D6" s="34">
        <v>98.283159999999995</v>
      </c>
      <c r="E6" s="35">
        <v>424370.91728200001</v>
      </c>
      <c r="F6" s="35">
        <v>2056288.65325</v>
      </c>
      <c r="G6" s="36" t="s">
        <v>48</v>
      </c>
      <c r="H6" s="36" t="s">
        <v>139</v>
      </c>
      <c r="I6" s="36" t="s">
        <v>140</v>
      </c>
      <c r="J6" s="36" t="s">
        <v>51</v>
      </c>
      <c r="K6" s="36" t="s">
        <v>141</v>
      </c>
      <c r="L6" s="36" t="s">
        <v>57</v>
      </c>
    </row>
    <row r="7" spans="1:12" s="31" customFormat="1" ht="18.75">
      <c r="A7" s="32">
        <v>45042</v>
      </c>
      <c r="B7" s="33">
        <v>2.4</v>
      </c>
      <c r="C7" s="34">
        <v>18.596319999999999</v>
      </c>
      <c r="D7" s="34">
        <v>98.284310000000005</v>
      </c>
      <c r="E7" s="35">
        <v>424492.34827100002</v>
      </c>
      <c r="F7" s="35">
        <v>2056312.51251</v>
      </c>
      <c r="G7" s="36" t="s">
        <v>48</v>
      </c>
      <c r="H7" s="36" t="s">
        <v>139</v>
      </c>
      <c r="I7" s="36" t="s">
        <v>140</v>
      </c>
      <c r="J7" s="36" t="s">
        <v>51</v>
      </c>
      <c r="K7" s="36" t="s">
        <v>141</v>
      </c>
      <c r="L7" s="36" t="s">
        <v>57</v>
      </c>
    </row>
    <row r="8" spans="1:12" s="31" customFormat="1" ht="18.75">
      <c r="A8" s="32">
        <v>45042</v>
      </c>
      <c r="B8" s="33">
        <v>2.4</v>
      </c>
      <c r="C8" s="34">
        <v>19.334379999999999</v>
      </c>
      <c r="D8" s="34">
        <v>98.913690000000003</v>
      </c>
      <c r="E8" s="35">
        <v>490934.178388</v>
      </c>
      <c r="F8" s="35">
        <v>2137828.7929600002</v>
      </c>
      <c r="G8" s="36" t="s">
        <v>48</v>
      </c>
      <c r="H8" s="36" t="s">
        <v>151</v>
      </c>
      <c r="I8" s="36" t="s">
        <v>106</v>
      </c>
      <c r="J8" s="36" t="s">
        <v>51</v>
      </c>
      <c r="K8" s="36" t="s">
        <v>152</v>
      </c>
      <c r="L8" s="36" t="s">
        <v>57</v>
      </c>
    </row>
    <row r="9" spans="1:12" s="31" customFormat="1" ht="18.75">
      <c r="A9" s="32">
        <v>45042</v>
      </c>
      <c r="B9" s="33">
        <v>2.4</v>
      </c>
      <c r="C9" s="34">
        <v>18.60229</v>
      </c>
      <c r="D9" s="34">
        <v>99.281490000000005</v>
      </c>
      <c r="E9" s="35">
        <v>529696.56327200006</v>
      </c>
      <c r="F9" s="35">
        <v>2056845.9276099999</v>
      </c>
      <c r="G9" s="36" t="s">
        <v>48</v>
      </c>
      <c r="H9" s="36" t="s">
        <v>153</v>
      </c>
      <c r="I9" s="36" t="s">
        <v>98</v>
      </c>
      <c r="J9" s="36" t="s">
        <v>51</v>
      </c>
      <c r="K9" s="36" t="s">
        <v>154</v>
      </c>
      <c r="L9" s="36" t="s">
        <v>57</v>
      </c>
    </row>
    <row r="10" spans="1:12" s="31" customFormat="1" ht="18.75">
      <c r="A10" s="32">
        <v>45042</v>
      </c>
      <c r="B10" s="33">
        <v>2.4</v>
      </c>
      <c r="C10" s="34">
        <v>18.604420000000001</v>
      </c>
      <c r="D10" s="34">
        <v>99.282250000000005</v>
      </c>
      <c r="E10" s="35">
        <v>529776.37171700003</v>
      </c>
      <c r="F10" s="35">
        <v>2057081.7255299999</v>
      </c>
      <c r="G10" s="36" t="s">
        <v>48</v>
      </c>
      <c r="H10" s="36" t="s">
        <v>153</v>
      </c>
      <c r="I10" s="36" t="s">
        <v>98</v>
      </c>
      <c r="J10" s="36" t="s">
        <v>51</v>
      </c>
      <c r="K10" s="36" t="s">
        <v>154</v>
      </c>
      <c r="L10" s="36" t="s">
        <v>57</v>
      </c>
    </row>
    <row r="11" spans="1:12" s="31" customFormat="1" ht="18.75">
      <c r="A11" s="32">
        <v>45042</v>
      </c>
      <c r="B11" s="33">
        <v>2.4</v>
      </c>
      <c r="C11" s="34">
        <v>18.613600000000002</v>
      </c>
      <c r="D11" s="34">
        <v>99.280609999999996</v>
      </c>
      <c r="E11" s="35">
        <v>529601.76900800003</v>
      </c>
      <c r="F11" s="35">
        <v>2058097.1684099999</v>
      </c>
      <c r="G11" s="36" t="s">
        <v>48</v>
      </c>
      <c r="H11" s="36" t="s">
        <v>153</v>
      </c>
      <c r="I11" s="36" t="s">
        <v>98</v>
      </c>
      <c r="J11" s="36" t="s">
        <v>51</v>
      </c>
      <c r="K11" s="36" t="s">
        <v>154</v>
      </c>
      <c r="L11" s="36" t="s">
        <v>57</v>
      </c>
    </row>
    <row r="12" spans="1:12" s="31" customFormat="1" ht="18.75">
      <c r="A12" s="32">
        <v>45042</v>
      </c>
      <c r="B12" s="33">
        <v>2.4</v>
      </c>
      <c r="C12" s="34">
        <v>18.615649999999999</v>
      </c>
      <c r="D12" s="34">
        <v>99.281710000000004</v>
      </c>
      <c r="E12" s="35">
        <v>529717.45363500004</v>
      </c>
      <c r="F12" s="35">
        <v>2058324.1709799999</v>
      </c>
      <c r="G12" s="36" t="s">
        <v>48</v>
      </c>
      <c r="H12" s="36" t="s">
        <v>153</v>
      </c>
      <c r="I12" s="36" t="s">
        <v>98</v>
      </c>
      <c r="J12" s="36" t="s">
        <v>51</v>
      </c>
      <c r="K12" s="36" t="s">
        <v>154</v>
      </c>
      <c r="L12" s="36" t="s">
        <v>57</v>
      </c>
    </row>
    <row r="13" spans="1:12" s="31" customFormat="1" ht="18.75">
      <c r="A13" s="32">
        <v>45042</v>
      </c>
      <c r="B13" s="33">
        <v>2.4</v>
      </c>
      <c r="C13" s="34">
        <v>17.712409999999998</v>
      </c>
      <c r="D13" s="34">
        <v>97.997309999999999</v>
      </c>
      <c r="E13" s="35">
        <v>393677.42175899999</v>
      </c>
      <c r="F13" s="35">
        <v>1958651.23612</v>
      </c>
      <c r="G13" s="36" t="s">
        <v>48</v>
      </c>
      <c r="H13" s="36" t="s">
        <v>101</v>
      </c>
      <c r="I13" s="36" t="s">
        <v>102</v>
      </c>
      <c r="J13" s="36" t="s">
        <v>94</v>
      </c>
      <c r="K13" s="36" t="s">
        <v>146</v>
      </c>
      <c r="L13" s="36" t="s">
        <v>57</v>
      </c>
    </row>
    <row r="14" spans="1:12" s="31" customFormat="1" ht="18.75">
      <c r="A14" s="32">
        <v>45042</v>
      </c>
      <c r="B14" s="33">
        <v>2.4</v>
      </c>
      <c r="C14" s="34">
        <v>17.716159999999999</v>
      </c>
      <c r="D14" s="34">
        <v>98.004450000000006</v>
      </c>
      <c r="E14" s="35">
        <v>394436.78497600002</v>
      </c>
      <c r="F14" s="35">
        <v>1959062.1433699999</v>
      </c>
      <c r="G14" s="36" t="s">
        <v>48</v>
      </c>
      <c r="H14" s="36" t="s">
        <v>101</v>
      </c>
      <c r="I14" s="36" t="s">
        <v>102</v>
      </c>
      <c r="J14" s="36" t="s">
        <v>94</v>
      </c>
      <c r="K14" s="36" t="s">
        <v>146</v>
      </c>
      <c r="L14" s="36" t="s">
        <v>57</v>
      </c>
    </row>
    <row r="15" spans="1:12" s="31" customFormat="1" ht="18.75">
      <c r="A15" s="32">
        <v>45042</v>
      </c>
      <c r="B15" s="33">
        <v>2.4</v>
      </c>
      <c r="C15" s="34">
        <v>17.746580000000002</v>
      </c>
      <c r="D15" s="34">
        <v>97.982579999999999</v>
      </c>
      <c r="E15" s="35">
        <v>392135.80510699999</v>
      </c>
      <c r="F15" s="35">
        <v>1962440.43512</v>
      </c>
      <c r="G15" s="36" t="s">
        <v>48</v>
      </c>
      <c r="H15" s="36" t="s">
        <v>101</v>
      </c>
      <c r="I15" s="36" t="s">
        <v>102</v>
      </c>
      <c r="J15" s="36" t="s">
        <v>94</v>
      </c>
      <c r="K15" s="36" t="s">
        <v>146</v>
      </c>
      <c r="L15" s="36" t="s">
        <v>57</v>
      </c>
    </row>
    <row r="16" spans="1:12" s="31" customFormat="1" ht="18.75">
      <c r="A16" s="32">
        <v>45042</v>
      </c>
      <c r="B16" s="33">
        <v>2.4</v>
      </c>
      <c r="C16" s="34">
        <v>19.540929999999999</v>
      </c>
      <c r="D16" s="34">
        <v>100.94228</v>
      </c>
      <c r="E16" s="35">
        <v>703785.63547700003</v>
      </c>
      <c r="F16" s="35">
        <v>2161837.5584</v>
      </c>
      <c r="G16" s="36" t="s">
        <v>48</v>
      </c>
      <c r="H16" s="36" t="s">
        <v>147</v>
      </c>
      <c r="I16" s="36" t="s">
        <v>148</v>
      </c>
      <c r="J16" s="36" t="s">
        <v>149</v>
      </c>
      <c r="K16" s="36" t="s">
        <v>150</v>
      </c>
      <c r="L16" s="36" t="s">
        <v>57</v>
      </c>
    </row>
    <row r="17" spans="1:12" s="31" customFormat="1" ht="18.75">
      <c r="A17" s="32">
        <v>45042</v>
      </c>
      <c r="B17" s="33">
        <v>2.4</v>
      </c>
      <c r="C17" s="34">
        <v>19.5412</v>
      </c>
      <c r="D17" s="34">
        <v>100.93980000000001</v>
      </c>
      <c r="E17" s="35">
        <v>703525.01543499995</v>
      </c>
      <c r="F17" s="35">
        <v>2161864.4979699999</v>
      </c>
      <c r="G17" s="36" t="s">
        <v>48</v>
      </c>
      <c r="H17" s="36" t="s">
        <v>147</v>
      </c>
      <c r="I17" s="36" t="s">
        <v>148</v>
      </c>
      <c r="J17" s="36" t="s">
        <v>149</v>
      </c>
      <c r="K17" s="36" t="s">
        <v>150</v>
      </c>
      <c r="L17" s="36" t="s">
        <v>57</v>
      </c>
    </row>
    <row r="18" spans="1:12" s="31" customFormat="1" ht="18.75">
      <c r="A18" s="32">
        <v>45042</v>
      </c>
      <c r="B18" s="33">
        <v>2.4</v>
      </c>
      <c r="C18" s="34">
        <v>19.54185</v>
      </c>
      <c r="D18" s="34">
        <v>100.93805999999999</v>
      </c>
      <c r="E18" s="35">
        <v>703341.58464400005</v>
      </c>
      <c r="F18" s="35">
        <v>2161934.3875799999</v>
      </c>
      <c r="G18" s="36" t="s">
        <v>48</v>
      </c>
      <c r="H18" s="36" t="s">
        <v>147</v>
      </c>
      <c r="I18" s="36" t="s">
        <v>148</v>
      </c>
      <c r="J18" s="36" t="s">
        <v>149</v>
      </c>
      <c r="K18" s="36" t="s">
        <v>150</v>
      </c>
      <c r="L18" s="36" t="s">
        <v>57</v>
      </c>
    </row>
    <row r="19" spans="1:12" s="31" customFormat="1" ht="18.75">
      <c r="A19" s="32">
        <v>45042</v>
      </c>
      <c r="B19" s="33">
        <v>2.4</v>
      </c>
      <c r="C19" s="34">
        <v>19.052510000000002</v>
      </c>
      <c r="D19" s="34">
        <v>100.42769</v>
      </c>
      <c r="E19" s="35">
        <v>650229.33804900001</v>
      </c>
      <c r="F19" s="35">
        <v>2107248.6605199999</v>
      </c>
      <c r="G19" s="36" t="s">
        <v>48</v>
      </c>
      <c r="H19" s="36" t="s">
        <v>137</v>
      </c>
      <c r="I19" s="36" t="s">
        <v>126</v>
      </c>
      <c r="J19" s="36" t="s">
        <v>127</v>
      </c>
      <c r="K19" s="36" t="s">
        <v>138</v>
      </c>
      <c r="L19" s="36" t="s">
        <v>57</v>
      </c>
    </row>
    <row r="20" spans="1:12" s="31" customFormat="1" ht="18.75">
      <c r="A20" s="32">
        <v>45042</v>
      </c>
      <c r="B20" s="33">
        <v>1</v>
      </c>
      <c r="C20" s="34">
        <v>19.093669999999999</v>
      </c>
      <c r="D20" s="34">
        <v>100.55416</v>
      </c>
      <c r="E20" s="35">
        <v>663499.29269599996</v>
      </c>
      <c r="F20" s="35">
        <v>2111917.3751300001</v>
      </c>
      <c r="G20" s="36" t="s">
        <v>48</v>
      </c>
      <c r="H20" s="36" t="s">
        <v>137</v>
      </c>
      <c r="I20" s="36" t="s">
        <v>126</v>
      </c>
      <c r="J20" s="36" t="s">
        <v>127</v>
      </c>
      <c r="K20" s="36" t="s">
        <v>138</v>
      </c>
      <c r="L20" s="36" t="s">
        <v>57</v>
      </c>
    </row>
    <row r="21" spans="1:12" s="31" customFormat="1" ht="18.75">
      <c r="A21" s="32">
        <v>45042</v>
      </c>
      <c r="B21" s="33">
        <v>1</v>
      </c>
      <c r="C21" s="34">
        <v>19.0947</v>
      </c>
      <c r="D21" s="34">
        <v>100.55515</v>
      </c>
      <c r="E21" s="35">
        <v>663602.44952799997</v>
      </c>
      <c r="F21" s="35">
        <v>2112032.3015700001</v>
      </c>
      <c r="G21" s="36" t="s">
        <v>48</v>
      </c>
      <c r="H21" s="36" t="s">
        <v>137</v>
      </c>
      <c r="I21" s="36" t="s">
        <v>126</v>
      </c>
      <c r="J21" s="36" t="s">
        <v>127</v>
      </c>
      <c r="K21" s="36" t="s">
        <v>138</v>
      </c>
      <c r="L21" s="36" t="s">
        <v>57</v>
      </c>
    </row>
    <row r="22" spans="1:12" s="31" customFormat="1" ht="18.75">
      <c r="A22" s="32">
        <v>45042</v>
      </c>
      <c r="B22" s="33">
        <v>2.4</v>
      </c>
      <c r="C22" s="34">
        <v>19.09693</v>
      </c>
      <c r="D22" s="34">
        <v>100.55211</v>
      </c>
      <c r="E22" s="35">
        <v>663280.39032400004</v>
      </c>
      <c r="F22" s="35">
        <v>2112276.2822599998</v>
      </c>
      <c r="G22" s="36" t="s">
        <v>48</v>
      </c>
      <c r="H22" s="36" t="s">
        <v>137</v>
      </c>
      <c r="I22" s="36" t="s">
        <v>126</v>
      </c>
      <c r="J22" s="36" t="s">
        <v>127</v>
      </c>
      <c r="K22" s="36" t="s">
        <v>138</v>
      </c>
      <c r="L22" s="36" t="s">
        <v>57</v>
      </c>
    </row>
    <row r="23" spans="1:12" s="31" customFormat="1" ht="18.75">
      <c r="A23" s="32">
        <v>45042</v>
      </c>
      <c r="B23" s="33">
        <v>2.4</v>
      </c>
      <c r="C23" s="34">
        <v>19.09732</v>
      </c>
      <c r="D23" s="34">
        <v>100.55208</v>
      </c>
      <c r="E23" s="35">
        <v>663276.85108499997</v>
      </c>
      <c r="F23" s="35">
        <v>2112319.4199000001</v>
      </c>
      <c r="G23" s="36" t="s">
        <v>48</v>
      </c>
      <c r="H23" s="36" t="s">
        <v>137</v>
      </c>
      <c r="I23" s="36" t="s">
        <v>126</v>
      </c>
      <c r="J23" s="36" t="s">
        <v>127</v>
      </c>
      <c r="K23" s="36" t="s">
        <v>138</v>
      </c>
      <c r="L23" s="36" t="s">
        <v>57</v>
      </c>
    </row>
    <row r="24" spans="1:12" s="31" customFormat="1" ht="18.75">
      <c r="A24" s="32">
        <v>45042</v>
      </c>
      <c r="B24" s="33">
        <v>2.4</v>
      </c>
      <c r="C24" s="34">
        <v>18.759720000000002</v>
      </c>
      <c r="D24" s="34">
        <v>99.772040000000004</v>
      </c>
      <c r="E24" s="35">
        <v>581375.01356300001</v>
      </c>
      <c r="F24" s="35">
        <v>2074417.6682800001</v>
      </c>
      <c r="G24" s="36" t="s">
        <v>48</v>
      </c>
      <c r="H24" s="36" t="s">
        <v>117</v>
      </c>
      <c r="I24" s="36" t="s">
        <v>118</v>
      </c>
      <c r="J24" s="36" t="s">
        <v>77</v>
      </c>
      <c r="K24" s="36" t="s">
        <v>142</v>
      </c>
      <c r="L24" s="36" t="s">
        <v>57</v>
      </c>
    </row>
    <row r="25" spans="1:12" s="31" customFormat="1" ht="18.75">
      <c r="A25" s="32">
        <v>45042</v>
      </c>
      <c r="B25" s="33">
        <v>2.4</v>
      </c>
      <c r="C25" s="34">
        <v>15.27036</v>
      </c>
      <c r="D25" s="34">
        <v>99.592479999999995</v>
      </c>
      <c r="E25" s="35">
        <v>563616.27093600004</v>
      </c>
      <c r="F25" s="35">
        <v>1688315.9964099999</v>
      </c>
      <c r="G25" s="36" t="s">
        <v>48</v>
      </c>
      <c r="H25" s="36" t="s">
        <v>134</v>
      </c>
      <c r="I25" s="36" t="s">
        <v>134</v>
      </c>
      <c r="J25" s="36" t="s">
        <v>64</v>
      </c>
      <c r="K25" s="36" t="s">
        <v>135</v>
      </c>
      <c r="L25" s="36" t="s">
        <v>57</v>
      </c>
    </row>
    <row r="26" spans="1:12" s="31" customFormat="1" ht="18.75">
      <c r="A26" s="32">
        <v>45042</v>
      </c>
      <c r="B26" s="33">
        <v>13.5</v>
      </c>
      <c r="C26" s="34">
        <v>19.016020000000001</v>
      </c>
      <c r="D26" s="34">
        <v>98.998480000000001</v>
      </c>
      <c r="E26" s="35">
        <v>499840.03548000002</v>
      </c>
      <c r="F26" s="35">
        <v>2102600.03168</v>
      </c>
      <c r="G26" s="36" t="s">
        <v>48</v>
      </c>
      <c r="H26" s="36" t="s">
        <v>227</v>
      </c>
      <c r="I26" s="36" t="s">
        <v>215</v>
      </c>
      <c r="J26" s="36" t="s">
        <v>51</v>
      </c>
      <c r="K26" s="36" t="s">
        <v>228</v>
      </c>
      <c r="L26" s="36" t="s">
        <v>57</v>
      </c>
    </row>
    <row r="27" spans="1:12" s="31" customFormat="1" ht="18.75">
      <c r="A27" s="32">
        <v>45042</v>
      </c>
      <c r="B27" s="33">
        <v>13.5</v>
      </c>
      <c r="C27" s="34">
        <v>19.767019999999999</v>
      </c>
      <c r="D27" s="34">
        <v>99.331869999999995</v>
      </c>
      <c r="E27" s="35">
        <v>534766.27645899996</v>
      </c>
      <c r="F27" s="35">
        <v>2185734.1291299998</v>
      </c>
      <c r="G27" s="36" t="s">
        <v>48</v>
      </c>
      <c r="H27" s="36" t="s">
        <v>229</v>
      </c>
      <c r="I27" s="36" t="s">
        <v>230</v>
      </c>
      <c r="J27" s="36" t="s">
        <v>51</v>
      </c>
      <c r="K27" s="36" t="s">
        <v>231</v>
      </c>
      <c r="L27" s="36" t="s">
        <v>57</v>
      </c>
    </row>
    <row r="28" spans="1:12" s="31" customFormat="1" ht="18.75">
      <c r="A28" s="32">
        <v>45042</v>
      </c>
      <c r="B28" s="33">
        <v>13.5</v>
      </c>
      <c r="C28" s="34">
        <v>18.99898</v>
      </c>
      <c r="D28" s="34">
        <v>98.927359999999993</v>
      </c>
      <c r="E28" s="35">
        <v>492354.599628</v>
      </c>
      <c r="F28" s="35">
        <v>2100716.1688299999</v>
      </c>
      <c r="G28" s="36" t="s">
        <v>48</v>
      </c>
      <c r="H28" s="36" t="s">
        <v>232</v>
      </c>
      <c r="I28" s="36" t="s">
        <v>233</v>
      </c>
      <c r="J28" s="36" t="s">
        <v>51</v>
      </c>
      <c r="K28" s="36" t="s">
        <v>234</v>
      </c>
      <c r="L28" s="36" t="s">
        <v>57</v>
      </c>
    </row>
    <row r="29" spans="1:12" s="31" customFormat="1" ht="18.75">
      <c r="A29" s="32">
        <v>45042</v>
      </c>
      <c r="B29" s="33">
        <v>13.5</v>
      </c>
      <c r="C29" s="34">
        <v>19.00196</v>
      </c>
      <c r="D29" s="34">
        <v>98.922629999999998</v>
      </c>
      <c r="E29" s="35">
        <v>491856.909231</v>
      </c>
      <c r="F29" s="35">
        <v>2101046.11167</v>
      </c>
      <c r="G29" s="36" t="s">
        <v>48</v>
      </c>
      <c r="H29" s="36" t="s">
        <v>235</v>
      </c>
      <c r="I29" s="36" t="s">
        <v>233</v>
      </c>
      <c r="J29" s="36" t="s">
        <v>51</v>
      </c>
      <c r="K29" s="36" t="s">
        <v>234</v>
      </c>
      <c r="L29" s="36" t="s">
        <v>57</v>
      </c>
    </row>
    <row r="30" spans="1:12" s="31" customFormat="1" ht="18.75">
      <c r="A30" s="32">
        <v>45042</v>
      </c>
      <c r="B30" s="33">
        <v>13.5</v>
      </c>
      <c r="C30" s="34">
        <v>19.00254</v>
      </c>
      <c r="D30" s="34">
        <v>98.926829999999995</v>
      </c>
      <c r="E30" s="35">
        <v>492298.98058999999</v>
      </c>
      <c r="F30" s="35">
        <v>2101110.0983699998</v>
      </c>
      <c r="G30" s="36" t="s">
        <v>48</v>
      </c>
      <c r="H30" s="36" t="s">
        <v>232</v>
      </c>
      <c r="I30" s="36" t="s">
        <v>233</v>
      </c>
      <c r="J30" s="36" t="s">
        <v>51</v>
      </c>
      <c r="K30" s="36" t="s">
        <v>234</v>
      </c>
      <c r="L30" s="36" t="s">
        <v>194</v>
      </c>
    </row>
    <row r="31" spans="1:12" s="31" customFormat="1" ht="18.75">
      <c r="A31" s="32">
        <v>45042</v>
      </c>
      <c r="B31" s="33">
        <v>13.5</v>
      </c>
      <c r="C31" s="34">
        <v>19.0061</v>
      </c>
      <c r="D31" s="34">
        <v>98.926320000000004</v>
      </c>
      <c r="E31" s="35">
        <v>492245.46887600003</v>
      </c>
      <c r="F31" s="35">
        <v>2101504.0273500001</v>
      </c>
      <c r="G31" s="36" t="s">
        <v>48</v>
      </c>
      <c r="H31" s="36" t="s">
        <v>232</v>
      </c>
      <c r="I31" s="36" t="s">
        <v>233</v>
      </c>
      <c r="J31" s="36" t="s">
        <v>51</v>
      </c>
      <c r="K31" s="36" t="s">
        <v>234</v>
      </c>
      <c r="L31" s="36" t="s">
        <v>57</v>
      </c>
    </row>
    <row r="32" spans="1:12" s="31" customFormat="1" ht="18.75">
      <c r="A32" s="32">
        <v>45042</v>
      </c>
      <c r="B32" s="33">
        <v>13.5</v>
      </c>
      <c r="C32" s="34">
        <v>19.006679999999999</v>
      </c>
      <c r="D32" s="34">
        <v>98.93056</v>
      </c>
      <c r="E32" s="35">
        <v>492691.737761</v>
      </c>
      <c r="F32" s="35">
        <v>2101568.0216399999</v>
      </c>
      <c r="G32" s="36" t="s">
        <v>48</v>
      </c>
      <c r="H32" s="36" t="s">
        <v>232</v>
      </c>
      <c r="I32" s="36" t="s">
        <v>233</v>
      </c>
      <c r="J32" s="36" t="s">
        <v>51</v>
      </c>
      <c r="K32" s="36" t="s">
        <v>234</v>
      </c>
      <c r="L32" s="36" t="s">
        <v>57</v>
      </c>
    </row>
    <row r="33" spans="1:12" s="31" customFormat="1" ht="18.75">
      <c r="A33" s="32">
        <v>45042</v>
      </c>
      <c r="B33" s="33">
        <v>13.5</v>
      </c>
      <c r="C33" s="34">
        <v>18.664929999999998</v>
      </c>
      <c r="D33" s="34">
        <v>98.534750000000003</v>
      </c>
      <c r="E33" s="35">
        <v>450934.87757399998</v>
      </c>
      <c r="F33" s="35">
        <v>2063817.1170900001</v>
      </c>
      <c r="G33" s="36" t="s">
        <v>48</v>
      </c>
      <c r="H33" s="36" t="s">
        <v>236</v>
      </c>
      <c r="I33" s="36" t="s">
        <v>237</v>
      </c>
      <c r="J33" s="36" t="s">
        <v>51</v>
      </c>
      <c r="K33" s="36" t="s">
        <v>238</v>
      </c>
      <c r="L33" s="36" t="s">
        <v>57</v>
      </c>
    </row>
    <row r="34" spans="1:12" s="31" customFormat="1" ht="18.75">
      <c r="A34" s="32">
        <v>45042</v>
      </c>
      <c r="B34" s="33">
        <v>13.5</v>
      </c>
      <c r="C34" s="34">
        <v>18.23292</v>
      </c>
      <c r="D34" s="34">
        <v>98.226619999999997</v>
      </c>
      <c r="E34" s="35">
        <v>418234.11648000003</v>
      </c>
      <c r="F34" s="35">
        <v>2016127.8840900001</v>
      </c>
      <c r="G34" s="36" t="s">
        <v>48</v>
      </c>
      <c r="H34" s="36" t="s">
        <v>239</v>
      </c>
      <c r="I34" s="36" t="s">
        <v>140</v>
      </c>
      <c r="J34" s="36" t="s">
        <v>51</v>
      </c>
      <c r="K34" s="36" t="s">
        <v>141</v>
      </c>
      <c r="L34" s="36" t="s">
        <v>57</v>
      </c>
    </row>
    <row r="35" spans="1:12" s="31" customFormat="1" ht="18.75">
      <c r="A35" s="32">
        <v>45042</v>
      </c>
      <c r="B35" s="33">
        <v>13.5</v>
      </c>
      <c r="C35" s="34">
        <v>18.245090000000001</v>
      </c>
      <c r="D35" s="34">
        <v>98.164230000000003</v>
      </c>
      <c r="E35" s="35">
        <v>411643.69443899998</v>
      </c>
      <c r="F35" s="35">
        <v>2017503.4597400001</v>
      </c>
      <c r="G35" s="36" t="s">
        <v>48</v>
      </c>
      <c r="H35" s="36" t="s">
        <v>239</v>
      </c>
      <c r="I35" s="36" t="s">
        <v>140</v>
      </c>
      <c r="J35" s="36" t="s">
        <v>51</v>
      </c>
      <c r="K35" s="36" t="s">
        <v>141</v>
      </c>
      <c r="L35" s="36" t="s">
        <v>57</v>
      </c>
    </row>
    <row r="36" spans="1:12" s="31" customFormat="1" ht="18.75">
      <c r="A36" s="32">
        <v>45042</v>
      </c>
      <c r="B36" s="33">
        <v>13.5</v>
      </c>
      <c r="C36" s="34">
        <v>18.356619999999999</v>
      </c>
      <c r="D36" s="34">
        <v>98.18777</v>
      </c>
      <c r="E36" s="35">
        <v>414187.38020499999</v>
      </c>
      <c r="F36" s="35">
        <v>2029832.8868799999</v>
      </c>
      <c r="G36" s="36" t="s">
        <v>48</v>
      </c>
      <c r="H36" s="36" t="s">
        <v>239</v>
      </c>
      <c r="I36" s="36" t="s">
        <v>140</v>
      </c>
      <c r="J36" s="36" t="s">
        <v>51</v>
      </c>
      <c r="K36" s="36" t="s">
        <v>141</v>
      </c>
      <c r="L36" s="36" t="s">
        <v>57</v>
      </c>
    </row>
    <row r="37" spans="1:12" s="31" customFormat="1" ht="18.75">
      <c r="A37" s="32">
        <v>45042</v>
      </c>
      <c r="B37" s="33">
        <v>13.5</v>
      </c>
      <c r="C37" s="34">
        <v>18.43411</v>
      </c>
      <c r="D37" s="34">
        <v>98.272069999999999</v>
      </c>
      <c r="E37" s="35">
        <v>423128.51618799998</v>
      </c>
      <c r="F37" s="35">
        <v>2038369.2873199999</v>
      </c>
      <c r="G37" s="36" t="s">
        <v>48</v>
      </c>
      <c r="H37" s="36" t="s">
        <v>239</v>
      </c>
      <c r="I37" s="36" t="s">
        <v>140</v>
      </c>
      <c r="J37" s="36" t="s">
        <v>51</v>
      </c>
      <c r="K37" s="36" t="s">
        <v>141</v>
      </c>
      <c r="L37" s="36" t="s">
        <v>57</v>
      </c>
    </row>
    <row r="38" spans="1:12" s="31" customFormat="1" ht="18.75">
      <c r="A38" s="32">
        <v>45042</v>
      </c>
      <c r="B38" s="33">
        <v>13.5</v>
      </c>
      <c r="C38" s="34">
        <v>18.437729999999998</v>
      </c>
      <c r="D38" s="34">
        <v>98.147900000000007</v>
      </c>
      <c r="E38" s="35">
        <v>410016.97214899998</v>
      </c>
      <c r="F38" s="35">
        <v>2038827.0231399999</v>
      </c>
      <c r="G38" s="36" t="s">
        <v>48</v>
      </c>
      <c r="H38" s="36" t="s">
        <v>240</v>
      </c>
      <c r="I38" s="36" t="s">
        <v>140</v>
      </c>
      <c r="J38" s="36" t="s">
        <v>51</v>
      </c>
      <c r="K38" s="36" t="s">
        <v>141</v>
      </c>
      <c r="L38" s="36" t="s">
        <v>57</v>
      </c>
    </row>
    <row r="39" spans="1:12" s="31" customFormat="1" ht="18.75">
      <c r="A39" s="32">
        <v>45042</v>
      </c>
      <c r="B39" s="33">
        <v>13.5</v>
      </c>
      <c r="C39" s="34">
        <v>18.680990000000001</v>
      </c>
      <c r="D39" s="34">
        <v>98.394210000000001</v>
      </c>
      <c r="E39" s="35">
        <v>436119.197033</v>
      </c>
      <c r="F39" s="35">
        <v>2065638.4741400001</v>
      </c>
      <c r="G39" s="36" t="s">
        <v>48</v>
      </c>
      <c r="H39" s="36" t="s">
        <v>241</v>
      </c>
      <c r="I39" s="36" t="s">
        <v>140</v>
      </c>
      <c r="J39" s="36" t="s">
        <v>51</v>
      </c>
      <c r="K39" s="36" t="s">
        <v>141</v>
      </c>
      <c r="L39" s="36" t="s">
        <v>57</v>
      </c>
    </row>
    <row r="40" spans="1:12" s="31" customFormat="1" ht="18.75">
      <c r="A40" s="32">
        <v>45042</v>
      </c>
      <c r="B40" s="33">
        <v>13.5</v>
      </c>
      <c r="C40" s="34">
        <v>18.684470000000001</v>
      </c>
      <c r="D40" s="34">
        <v>98.393780000000007</v>
      </c>
      <c r="E40" s="35">
        <v>436075.15710800001</v>
      </c>
      <c r="F40" s="35">
        <v>2066023.6862300001</v>
      </c>
      <c r="G40" s="36" t="s">
        <v>48</v>
      </c>
      <c r="H40" s="36" t="s">
        <v>241</v>
      </c>
      <c r="I40" s="36" t="s">
        <v>140</v>
      </c>
      <c r="J40" s="36" t="s">
        <v>51</v>
      </c>
      <c r="K40" s="36" t="s">
        <v>141</v>
      </c>
      <c r="L40" s="36" t="s">
        <v>57</v>
      </c>
    </row>
    <row r="41" spans="1:12" s="31" customFormat="1" ht="18.75">
      <c r="A41" s="32">
        <v>45042</v>
      </c>
      <c r="B41" s="33">
        <v>13.5</v>
      </c>
      <c r="C41" s="34">
        <v>18.690850000000001</v>
      </c>
      <c r="D41" s="34">
        <v>98.388779999999997</v>
      </c>
      <c r="E41" s="35">
        <v>435550.31292200001</v>
      </c>
      <c r="F41" s="35">
        <v>2066731.4222500001</v>
      </c>
      <c r="G41" s="36" t="s">
        <v>48</v>
      </c>
      <c r="H41" s="36" t="s">
        <v>241</v>
      </c>
      <c r="I41" s="36" t="s">
        <v>140</v>
      </c>
      <c r="J41" s="36" t="s">
        <v>51</v>
      </c>
      <c r="K41" s="36" t="s">
        <v>141</v>
      </c>
      <c r="L41" s="36" t="s">
        <v>57</v>
      </c>
    </row>
    <row r="42" spans="1:12" s="31" customFormat="1" ht="18.75">
      <c r="A42" s="32">
        <v>45042</v>
      </c>
      <c r="B42" s="33">
        <v>13.5</v>
      </c>
      <c r="C42" s="34">
        <v>18.71275</v>
      </c>
      <c r="D42" s="34">
        <v>98.39349</v>
      </c>
      <c r="E42" s="35">
        <v>436055.19582899997</v>
      </c>
      <c r="F42" s="35">
        <v>2069152.9486100001</v>
      </c>
      <c r="G42" s="36" t="s">
        <v>48</v>
      </c>
      <c r="H42" s="36" t="s">
        <v>241</v>
      </c>
      <c r="I42" s="36" t="s">
        <v>140</v>
      </c>
      <c r="J42" s="36" t="s">
        <v>51</v>
      </c>
      <c r="K42" s="36" t="s">
        <v>141</v>
      </c>
      <c r="L42" s="36" t="s">
        <v>57</v>
      </c>
    </row>
    <row r="43" spans="1:12" s="31" customFormat="1" ht="18.75">
      <c r="A43" s="32">
        <v>45042</v>
      </c>
      <c r="B43" s="33">
        <v>13.5</v>
      </c>
      <c r="C43" s="34">
        <v>18.753039999999999</v>
      </c>
      <c r="D43" s="34">
        <v>98.467219999999998</v>
      </c>
      <c r="E43" s="35">
        <v>443842.11022999999</v>
      </c>
      <c r="F43" s="35">
        <v>2073586.17823</v>
      </c>
      <c r="G43" s="36" t="s">
        <v>48</v>
      </c>
      <c r="H43" s="36" t="s">
        <v>241</v>
      </c>
      <c r="I43" s="36" t="s">
        <v>140</v>
      </c>
      <c r="J43" s="36" t="s">
        <v>51</v>
      </c>
      <c r="K43" s="36" t="s">
        <v>141</v>
      </c>
      <c r="L43" s="36" t="s">
        <v>57</v>
      </c>
    </row>
    <row r="44" spans="1:12" s="31" customFormat="1" ht="18.75">
      <c r="A44" s="32">
        <v>45042</v>
      </c>
      <c r="B44" s="33">
        <v>13.5</v>
      </c>
      <c r="C44" s="34">
        <v>18.88175</v>
      </c>
      <c r="D44" s="34">
        <v>98.261539999999997</v>
      </c>
      <c r="E44" s="35">
        <v>422220.713345</v>
      </c>
      <c r="F44" s="35">
        <v>2087905.6465</v>
      </c>
      <c r="G44" s="36" t="s">
        <v>48</v>
      </c>
      <c r="H44" s="36" t="s">
        <v>241</v>
      </c>
      <c r="I44" s="36" t="s">
        <v>140</v>
      </c>
      <c r="J44" s="36" t="s">
        <v>51</v>
      </c>
      <c r="K44" s="36" t="s">
        <v>141</v>
      </c>
      <c r="L44" s="36" t="s">
        <v>57</v>
      </c>
    </row>
    <row r="45" spans="1:12" s="31" customFormat="1" ht="18.75">
      <c r="A45" s="32">
        <v>45042</v>
      </c>
      <c r="B45" s="33">
        <v>13.5</v>
      </c>
      <c r="C45" s="34">
        <v>18.88231</v>
      </c>
      <c r="D45" s="34">
        <v>98.265519999999995</v>
      </c>
      <c r="E45" s="35">
        <v>422640.18757399998</v>
      </c>
      <c r="F45" s="35">
        <v>2087965.86861</v>
      </c>
      <c r="G45" s="36" t="s">
        <v>48</v>
      </c>
      <c r="H45" s="36" t="s">
        <v>241</v>
      </c>
      <c r="I45" s="36" t="s">
        <v>140</v>
      </c>
      <c r="J45" s="36" t="s">
        <v>51</v>
      </c>
      <c r="K45" s="36" t="s">
        <v>141</v>
      </c>
      <c r="L45" s="36" t="s">
        <v>57</v>
      </c>
    </row>
    <row r="46" spans="1:12" s="31" customFormat="1" ht="18.75">
      <c r="A46" s="32">
        <v>45042</v>
      </c>
      <c r="B46" s="33">
        <v>13.5</v>
      </c>
      <c r="C46" s="34">
        <v>18.888680000000001</v>
      </c>
      <c r="D46" s="34">
        <v>98.260599999999997</v>
      </c>
      <c r="E46" s="35">
        <v>422124.90544200002</v>
      </c>
      <c r="F46" s="35">
        <v>2088672.8903000001</v>
      </c>
      <c r="G46" s="36" t="s">
        <v>48</v>
      </c>
      <c r="H46" s="36" t="s">
        <v>241</v>
      </c>
      <c r="I46" s="36" t="s">
        <v>140</v>
      </c>
      <c r="J46" s="36" t="s">
        <v>51</v>
      </c>
      <c r="K46" s="36" t="s">
        <v>141</v>
      </c>
      <c r="L46" s="36" t="s">
        <v>57</v>
      </c>
    </row>
    <row r="47" spans="1:12" s="31" customFormat="1" ht="18.75">
      <c r="A47" s="32">
        <v>45042</v>
      </c>
      <c r="B47" s="33">
        <v>13.5</v>
      </c>
      <c r="C47" s="34">
        <v>18.892690000000002</v>
      </c>
      <c r="D47" s="34">
        <v>98.264060000000001</v>
      </c>
      <c r="E47" s="35">
        <v>422491.18095100002</v>
      </c>
      <c r="F47" s="35">
        <v>2089115.0928400001</v>
      </c>
      <c r="G47" s="36" t="s">
        <v>48</v>
      </c>
      <c r="H47" s="36" t="s">
        <v>241</v>
      </c>
      <c r="I47" s="36" t="s">
        <v>140</v>
      </c>
      <c r="J47" s="36" t="s">
        <v>51</v>
      </c>
      <c r="K47" s="36" t="s">
        <v>141</v>
      </c>
      <c r="L47" s="36" t="s">
        <v>57</v>
      </c>
    </row>
    <row r="48" spans="1:12" s="31" customFormat="1" ht="18.75">
      <c r="A48" s="32">
        <v>45042</v>
      </c>
      <c r="B48" s="33">
        <v>13.5</v>
      </c>
      <c r="C48" s="34">
        <v>18.89453</v>
      </c>
      <c r="D48" s="34">
        <v>98.201949999999997</v>
      </c>
      <c r="E48" s="35">
        <v>415950.38282399997</v>
      </c>
      <c r="F48" s="35">
        <v>2089347.0551799999</v>
      </c>
      <c r="G48" s="36" t="s">
        <v>48</v>
      </c>
      <c r="H48" s="36" t="s">
        <v>241</v>
      </c>
      <c r="I48" s="36" t="s">
        <v>140</v>
      </c>
      <c r="J48" s="36" t="s">
        <v>51</v>
      </c>
      <c r="K48" s="36" t="s">
        <v>141</v>
      </c>
      <c r="L48" s="36" t="s">
        <v>194</v>
      </c>
    </row>
    <row r="49" spans="1:12" s="31" customFormat="1" ht="18.75">
      <c r="A49" s="32">
        <v>45042</v>
      </c>
      <c r="B49" s="33">
        <v>13.5</v>
      </c>
      <c r="C49" s="34">
        <v>18.920940000000002</v>
      </c>
      <c r="D49" s="34">
        <v>98.222899999999996</v>
      </c>
      <c r="E49" s="35">
        <v>418169.764188</v>
      </c>
      <c r="F49" s="35">
        <v>2092259.6256500001</v>
      </c>
      <c r="G49" s="36" t="s">
        <v>48</v>
      </c>
      <c r="H49" s="36" t="s">
        <v>241</v>
      </c>
      <c r="I49" s="36" t="s">
        <v>140</v>
      </c>
      <c r="J49" s="36" t="s">
        <v>51</v>
      </c>
      <c r="K49" s="36" t="s">
        <v>141</v>
      </c>
      <c r="L49" s="36" t="s">
        <v>194</v>
      </c>
    </row>
    <row r="50" spans="1:12" s="31" customFormat="1" ht="18.75">
      <c r="A50" s="32">
        <v>45042</v>
      </c>
      <c r="B50" s="33">
        <v>13.5</v>
      </c>
      <c r="C50" s="34">
        <v>18.92266</v>
      </c>
      <c r="D50" s="34">
        <v>98.226510000000005</v>
      </c>
      <c r="E50" s="35">
        <v>418550.75630200002</v>
      </c>
      <c r="F50" s="35">
        <v>2092448.2838999999</v>
      </c>
      <c r="G50" s="36" t="s">
        <v>48</v>
      </c>
      <c r="H50" s="36" t="s">
        <v>241</v>
      </c>
      <c r="I50" s="36" t="s">
        <v>140</v>
      </c>
      <c r="J50" s="36" t="s">
        <v>51</v>
      </c>
      <c r="K50" s="36" t="s">
        <v>141</v>
      </c>
      <c r="L50" s="36" t="s">
        <v>194</v>
      </c>
    </row>
    <row r="51" spans="1:12" s="31" customFormat="1" ht="18.75">
      <c r="A51" s="32">
        <v>45042</v>
      </c>
      <c r="B51" s="33">
        <v>13.5</v>
      </c>
      <c r="C51" s="34">
        <v>18.927320000000002</v>
      </c>
      <c r="D51" s="34">
        <v>98.385050000000007</v>
      </c>
      <c r="E51" s="35">
        <v>435247.54173699999</v>
      </c>
      <c r="F51" s="35">
        <v>2092898.3198500001</v>
      </c>
      <c r="G51" s="36" t="s">
        <v>48</v>
      </c>
      <c r="H51" s="36" t="s">
        <v>242</v>
      </c>
      <c r="I51" s="36" t="s">
        <v>243</v>
      </c>
      <c r="J51" s="36" t="s">
        <v>51</v>
      </c>
      <c r="K51" s="36" t="s">
        <v>141</v>
      </c>
      <c r="L51" s="36" t="s">
        <v>57</v>
      </c>
    </row>
    <row r="52" spans="1:12" s="31" customFormat="1" ht="18.75">
      <c r="A52" s="32">
        <v>45042</v>
      </c>
      <c r="B52" s="33">
        <v>13.5</v>
      </c>
      <c r="C52" s="34">
        <v>19.334320000000002</v>
      </c>
      <c r="D52" s="34">
        <v>99.014439999999993</v>
      </c>
      <c r="E52" s="35">
        <v>501516.74746899999</v>
      </c>
      <c r="F52" s="35">
        <v>2137819.9564</v>
      </c>
      <c r="G52" s="36" t="s">
        <v>48</v>
      </c>
      <c r="H52" s="36" t="s">
        <v>106</v>
      </c>
      <c r="I52" s="36" t="s">
        <v>106</v>
      </c>
      <c r="J52" s="36" t="s">
        <v>51</v>
      </c>
      <c r="K52" s="36" t="s">
        <v>152</v>
      </c>
      <c r="L52" s="36" t="s">
        <v>57</v>
      </c>
    </row>
    <row r="53" spans="1:12" s="31" customFormat="1" ht="18.75">
      <c r="A53" s="32">
        <v>45042</v>
      </c>
      <c r="B53" s="33">
        <v>13.5</v>
      </c>
      <c r="C53" s="34">
        <v>19.337900000000001</v>
      </c>
      <c r="D53" s="34">
        <v>99.013919999999999</v>
      </c>
      <c r="E53" s="35">
        <v>501462.09588699997</v>
      </c>
      <c r="F53" s="35">
        <v>2138216.0855200002</v>
      </c>
      <c r="G53" s="36" t="s">
        <v>48</v>
      </c>
      <c r="H53" s="36" t="s">
        <v>106</v>
      </c>
      <c r="I53" s="36" t="s">
        <v>106</v>
      </c>
      <c r="J53" s="36" t="s">
        <v>51</v>
      </c>
      <c r="K53" s="36" t="s">
        <v>152</v>
      </c>
      <c r="L53" s="36" t="s">
        <v>57</v>
      </c>
    </row>
    <row r="54" spans="1:12" s="31" customFormat="1" ht="18.75">
      <c r="A54" s="32">
        <v>45042</v>
      </c>
      <c r="B54" s="33">
        <v>13.5</v>
      </c>
      <c r="C54" s="34">
        <v>19.33849</v>
      </c>
      <c r="D54" s="34">
        <v>99.018219999999999</v>
      </c>
      <c r="E54" s="35">
        <v>501913.74220699997</v>
      </c>
      <c r="F54" s="35">
        <v>2138281.4120700001</v>
      </c>
      <c r="G54" s="36" t="s">
        <v>48</v>
      </c>
      <c r="H54" s="36" t="s">
        <v>106</v>
      </c>
      <c r="I54" s="36" t="s">
        <v>106</v>
      </c>
      <c r="J54" s="36" t="s">
        <v>51</v>
      </c>
      <c r="K54" s="36" t="s">
        <v>152</v>
      </c>
      <c r="L54" s="36" t="s">
        <v>57</v>
      </c>
    </row>
    <row r="55" spans="1:12" s="31" customFormat="1" ht="18.75">
      <c r="A55" s="32">
        <v>45042</v>
      </c>
      <c r="B55" s="33">
        <v>13.5</v>
      </c>
      <c r="C55" s="34">
        <v>19.3735</v>
      </c>
      <c r="D55" s="34">
        <v>99.0227</v>
      </c>
      <c r="E55" s="35">
        <v>502383.79144</v>
      </c>
      <c r="F55" s="35">
        <v>2142155.3972900002</v>
      </c>
      <c r="G55" s="36" t="s">
        <v>48</v>
      </c>
      <c r="H55" s="36" t="s">
        <v>106</v>
      </c>
      <c r="I55" s="36" t="s">
        <v>106</v>
      </c>
      <c r="J55" s="36" t="s">
        <v>51</v>
      </c>
      <c r="K55" s="36" t="s">
        <v>152</v>
      </c>
      <c r="L55" s="36" t="s">
        <v>57</v>
      </c>
    </row>
    <row r="56" spans="1:12" s="31" customFormat="1" ht="18.75">
      <c r="A56" s="32">
        <v>45042</v>
      </c>
      <c r="B56" s="33">
        <v>13.5</v>
      </c>
      <c r="C56" s="34">
        <v>19.433409999999999</v>
      </c>
      <c r="D56" s="34">
        <v>98.610249999999994</v>
      </c>
      <c r="E56" s="35">
        <v>459085.980821</v>
      </c>
      <c r="F56" s="35">
        <v>2148830.7409799998</v>
      </c>
      <c r="G56" s="36" t="s">
        <v>48</v>
      </c>
      <c r="H56" s="36" t="s">
        <v>49</v>
      </c>
      <c r="I56" s="36" t="s">
        <v>50</v>
      </c>
      <c r="J56" s="36" t="s">
        <v>51</v>
      </c>
      <c r="K56" s="36" t="s">
        <v>152</v>
      </c>
      <c r="L56" s="36" t="s">
        <v>57</v>
      </c>
    </row>
    <row r="57" spans="1:12" s="31" customFormat="1" ht="18.75">
      <c r="A57" s="32">
        <v>45042</v>
      </c>
      <c r="B57" s="33">
        <v>13.5</v>
      </c>
      <c r="C57" s="34">
        <v>20.272480000000002</v>
      </c>
      <c r="D57" s="34">
        <v>99.559560000000005</v>
      </c>
      <c r="E57" s="35">
        <v>558432.23600200005</v>
      </c>
      <c r="F57" s="35">
        <v>2241733.2757100002</v>
      </c>
      <c r="G57" s="36" t="s">
        <v>48</v>
      </c>
      <c r="H57" s="36" t="s">
        <v>244</v>
      </c>
      <c r="I57" s="36" t="s">
        <v>245</v>
      </c>
      <c r="J57" s="36" t="s">
        <v>87</v>
      </c>
      <c r="K57" s="36" t="s">
        <v>246</v>
      </c>
      <c r="L57" s="36" t="s">
        <v>57</v>
      </c>
    </row>
    <row r="58" spans="1:12" s="31" customFormat="1" ht="18.75">
      <c r="A58" s="32">
        <v>45042</v>
      </c>
      <c r="B58" s="33">
        <v>13.5</v>
      </c>
      <c r="C58" s="34">
        <v>20.273140000000001</v>
      </c>
      <c r="D58" s="34">
        <v>99.564480000000003</v>
      </c>
      <c r="E58" s="35">
        <v>558945.77193199995</v>
      </c>
      <c r="F58" s="35">
        <v>2241808.0625399998</v>
      </c>
      <c r="G58" s="36" t="s">
        <v>48</v>
      </c>
      <c r="H58" s="36" t="s">
        <v>244</v>
      </c>
      <c r="I58" s="36" t="s">
        <v>245</v>
      </c>
      <c r="J58" s="36" t="s">
        <v>87</v>
      </c>
      <c r="K58" s="36" t="s">
        <v>246</v>
      </c>
      <c r="L58" s="36" t="s">
        <v>57</v>
      </c>
    </row>
    <row r="59" spans="1:12" s="31" customFormat="1" ht="18.75">
      <c r="A59" s="32">
        <v>45042</v>
      </c>
      <c r="B59" s="33">
        <v>13.5</v>
      </c>
      <c r="C59" s="34">
        <v>20.27683</v>
      </c>
      <c r="D59" s="34">
        <v>99.563770000000005</v>
      </c>
      <c r="E59" s="35">
        <v>558870.23597599997</v>
      </c>
      <c r="F59" s="35">
        <v>2242216.1728699999</v>
      </c>
      <c r="G59" s="36" t="s">
        <v>48</v>
      </c>
      <c r="H59" s="36" t="s">
        <v>244</v>
      </c>
      <c r="I59" s="36" t="s">
        <v>245</v>
      </c>
      <c r="J59" s="36" t="s">
        <v>87</v>
      </c>
      <c r="K59" s="36" t="s">
        <v>246</v>
      </c>
      <c r="L59" s="36" t="s">
        <v>57</v>
      </c>
    </row>
    <row r="60" spans="1:12" s="31" customFormat="1" ht="18.75">
      <c r="A60" s="32">
        <v>45042</v>
      </c>
      <c r="B60" s="33">
        <v>13.5</v>
      </c>
      <c r="C60" s="34">
        <v>20.281199999999998</v>
      </c>
      <c r="D60" s="34">
        <v>99.568079999999995</v>
      </c>
      <c r="E60" s="35">
        <v>559318.64594299998</v>
      </c>
      <c r="F60" s="35">
        <v>2242701.3312400002</v>
      </c>
      <c r="G60" s="36" t="s">
        <v>48</v>
      </c>
      <c r="H60" s="36" t="s">
        <v>244</v>
      </c>
      <c r="I60" s="36" t="s">
        <v>245</v>
      </c>
      <c r="J60" s="36" t="s">
        <v>87</v>
      </c>
      <c r="K60" s="36" t="s">
        <v>246</v>
      </c>
      <c r="L60" s="36" t="s">
        <v>57</v>
      </c>
    </row>
    <row r="61" spans="1:12" s="31" customFormat="1" ht="18.75">
      <c r="A61" s="32">
        <v>45042</v>
      </c>
      <c r="B61" s="33">
        <v>13.5</v>
      </c>
      <c r="C61" s="34">
        <v>20.2819</v>
      </c>
      <c r="D61" s="34">
        <v>99.564629999999994</v>
      </c>
      <c r="E61" s="35">
        <v>558958.12498700002</v>
      </c>
      <c r="F61" s="35">
        <v>2242777.5641999999</v>
      </c>
      <c r="G61" s="36" t="s">
        <v>48</v>
      </c>
      <c r="H61" s="36" t="s">
        <v>244</v>
      </c>
      <c r="I61" s="36" t="s">
        <v>245</v>
      </c>
      <c r="J61" s="36" t="s">
        <v>87</v>
      </c>
      <c r="K61" s="36" t="s">
        <v>246</v>
      </c>
      <c r="L61" s="36" t="s">
        <v>57</v>
      </c>
    </row>
    <row r="62" spans="1:12" s="31" customFormat="1" ht="18.75">
      <c r="A62" s="32">
        <v>45042</v>
      </c>
      <c r="B62" s="33">
        <v>13.5</v>
      </c>
      <c r="C62" s="34">
        <v>19.99802</v>
      </c>
      <c r="D62" s="34">
        <v>99.746889999999993</v>
      </c>
      <c r="E62" s="35">
        <v>578131.282014</v>
      </c>
      <c r="F62" s="35">
        <v>2211436.3641900001</v>
      </c>
      <c r="G62" s="36" t="s">
        <v>48</v>
      </c>
      <c r="H62" s="36" t="s">
        <v>247</v>
      </c>
      <c r="I62" s="36" t="s">
        <v>209</v>
      </c>
      <c r="J62" s="36" t="s">
        <v>87</v>
      </c>
      <c r="K62" s="36" t="s">
        <v>248</v>
      </c>
      <c r="L62" s="36" t="s">
        <v>57</v>
      </c>
    </row>
    <row r="63" spans="1:12" s="31" customFormat="1" ht="18.75">
      <c r="A63" s="32">
        <v>45042</v>
      </c>
      <c r="B63" s="33">
        <v>13.5</v>
      </c>
      <c r="C63" s="34">
        <v>19.833200000000001</v>
      </c>
      <c r="D63" s="34">
        <v>99.606269999999995</v>
      </c>
      <c r="E63" s="35">
        <v>563486.46244499995</v>
      </c>
      <c r="F63" s="35">
        <v>2193137.3558700001</v>
      </c>
      <c r="G63" s="36" t="s">
        <v>48</v>
      </c>
      <c r="H63" s="36" t="s">
        <v>249</v>
      </c>
      <c r="I63" s="36" t="s">
        <v>209</v>
      </c>
      <c r="J63" s="36" t="s">
        <v>87</v>
      </c>
      <c r="K63" s="36" t="s">
        <v>250</v>
      </c>
      <c r="L63" s="36" t="s">
        <v>57</v>
      </c>
    </row>
    <row r="64" spans="1:12" s="31" customFormat="1" ht="18.75">
      <c r="A64" s="32">
        <v>45042</v>
      </c>
      <c r="B64" s="33">
        <v>13.5</v>
      </c>
      <c r="C64" s="34">
        <v>19.637280000000001</v>
      </c>
      <c r="D64" s="34">
        <v>99.363389999999995</v>
      </c>
      <c r="E64" s="35">
        <v>538099.00228799996</v>
      </c>
      <c r="F64" s="35">
        <v>2171384.1299399999</v>
      </c>
      <c r="G64" s="36" t="s">
        <v>48</v>
      </c>
      <c r="H64" s="36" t="s">
        <v>251</v>
      </c>
      <c r="I64" s="36" t="s">
        <v>86</v>
      </c>
      <c r="J64" s="36" t="s">
        <v>87</v>
      </c>
      <c r="K64" s="36" t="s">
        <v>136</v>
      </c>
      <c r="L64" s="36" t="s">
        <v>57</v>
      </c>
    </row>
    <row r="65" spans="1:12" s="31" customFormat="1" ht="18.75">
      <c r="A65" s="32">
        <v>45042</v>
      </c>
      <c r="B65" s="33">
        <v>13.5</v>
      </c>
      <c r="C65" s="34">
        <v>19.640329999999999</v>
      </c>
      <c r="D65" s="34">
        <v>99.358180000000004</v>
      </c>
      <c r="E65" s="35">
        <v>537552.05405399995</v>
      </c>
      <c r="F65" s="35">
        <v>2171720.4785099998</v>
      </c>
      <c r="G65" s="36" t="s">
        <v>48</v>
      </c>
      <c r="H65" s="36" t="s">
        <v>251</v>
      </c>
      <c r="I65" s="36" t="s">
        <v>86</v>
      </c>
      <c r="J65" s="36" t="s">
        <v>87</v>
      </c>
      <c r="K65" s="36" t="s">
        <v>136</v>
      </c>
      <c r="L65" s="36" t="s">
        <v>57</v>
      </c>
    </row>
    <row r="66" spans="1:12" s="31" customFormat="1" ht="18.75">
      <c r="A66" s="32">
        <v>45042</v>
      </c>
      <c r="B66" s="33">
        <v>13.5</v>
      </c>
      <c r="C66" s="34">
        <v>19.75394</v>
      </c>
      <c r="D66" s="34">
        <v>99.37433</v>
      </c>
      <c r="E66" s="35">
        <v>539217.57522500004</v>
      </c>
      <c r="F66" s="35">
        <v>2184295.9820900001</v>
      </c>
      <c r="G66" s="36" t="s">
        <v>48</v>
      </c>
      <c r="H66" s="36" t="s">
        <v>252</v>
      </c>
      <c r="I66" s="36" t="s">
        <v>86</v>
      </c>
      <c r="J66" s="36" t="s">
        <v>87</v>
      </c>
      <c r="K66" s="36" t="s">
        <v>136</v>
      </c>
      <c r="L66" s="36" t="s">
        <v>57</v>
      </c>
    </row>
    <row r="67" spans="1:12" s="31" customFormat="1" ht="18.75">
      <c r="A67" s="32">
        <v>45042</v>
      </c>
      <c r="B67" s="33">
        <v>13.5</v>
      </c>
      <c r="C67" s="34">
        <v>19.3188</v>
      </c>
      <c r="D67" s="34">
        <v>99.423220000000001</v>
      </c>
      <c r="E67" s="35">
        <v>544458.66143900005</v>
      </c>
      <c r="F67" s="35">
        <v>2136156.8999800002</v>
      </c>
      <c r="G67" s="36" t="s">
        <v>48</v>
      </c>
      <c r="H67" s="36" t="s">
        <v>143</v>
      </c>
      <c r="I67" s="36" t="s">
        <v>123</v>
      </c>
      <c r="J67" s="36" t="s">
        <v>87</v>
      </c>
      <c r="K67" s="36" t="s">
        <v>253</v>
      </c>
      <c r="L67" s="36" t="s">
        <v>57</v>
      </c>
    </row>
    <row r="68" spans="1:12" s="31" customFormat="1" ht="18.75">
      <c r="A68" s="32">
        <v>45042</v>
      </c>
      <c r="B68" s="33">
        <v>13.5</v>
      </c>
      <c r="C68" s="34">
        <v>19.337800000000001</v>
      </c>
      <c r="D68" s="34">
        <v>99.397880000000001</v>
      </c>
      <c r="E68" s="35">
        <v>541791.86325499997</v>
      </c>
      <c r="F68" s="35">
        <v>2138253.0126700001</v>
      </c>
      <c r="G68" s="36" t="s">
        <v>48</v>
      </c>
      <c r="H68" s="36" t="s">
        <v>143</v>
      </c>
      <c r="I68" s="36" t="s">
        <v>123</v>
      </c>
      <c r="J68" s="36" t="s">
        <v>87</v>
      </c>
      <c r="K68" s="36" t="s">
        <v>253</v>
      </c>
      <c r="L68" s="36" t="s">
        <v>57</v>
      </c>
    </row>
    <row r="69" spans="1:12" s="31" customFormat="1" ht="18.75">
      <c r="A69" s="32">
        <v>45042</v>
      </c>
      <c r="B69" s="33">
        <v>13.5</v>
      </c>
      <c r="C69" s="34">
        <v>19.388919999999999</v>
      </c>
      <c r="D69" s="34">
        <v>99.445980000000006</v>
      </c>
      <c r="E69" s="35">
        <v>546829.58864099998</v>
      </c>
      <c r="F69" s="35">
        <v>2143922.0066</v>
      </c>
      <c r="G69" s="36" t="s">
        <v>48</v>
      </c>
      <c r="H69" s="36" t="s">
        <v>143</v>
      </c>
      <c r="I69" s="36" t="s">
        <v>123</v>
      </c>
      <c r="J69" s="36" t="s">
        <v>87</v>
      </c>
      <c r="K69" s="36" t="s">
        <v>253</v>
      </c>
      <c r="L69" s="36" t="s">
        <v>57</v>
      </c>
    </row>
    <row r="70" spans="1:12" s="31" customFormat="1" ht="18.75">
      <c r="A70" s="32">
        <v>45042</v>
      </c>
      <c r="B70" s="33">
        <v>13.5</v>
      </c>
      <c r="C70" s="34">
        <v>19.392009999999999</v>
      </c>
      <c r="D70" s="34">
        <v>99.44117</v>
      </c>
      <c r="E70" s="35">
        <v>546323.63844200002</v>
      </c>
      <c r="F70" s="35">
        <v>2144262.63264</v>
      </c>
      <c r="G70" s="36" t="s">
        <v>48</v>
      </c>
      <c r="H70" s="36" t="s">
        <v>143</v>
      </c>
      <c r="I70" s="36" t="s">
        <v>123</v>
      </c>
      <c r="J70" s="36" t="s">
        <v>87</v>
      </c>
      <c r="K70" s="36" t="s">
        <v>253</v>
      </c>
      <c r="L70" s="36" t="s">
        <v>57</v>
      </c>
    </row>
    <row r="71" spans="1:12" s="31" customFormat="1" ht="18.75">
      <c r="A71" s="32">
        <v>45042</v>
      </c>
      <c r="B71" s="33">
        <v>13.5</v>
      </c>
      <c r="C71" s="34">
        <v>19.392610000000001</v>
      </c>
      <c r="D71" s="34">
        <v>99.445639999999997</v>
      </c>
      <c r="E71" s="35">
        <v>546792.83235699998</v>
      </c>
      <c r="F71" s="35">
        <v>2144330.2318099998</v>
      </c>
      <c r="G71" s="36" t="s">
        <v>48</v>
      </c>
      <c r="H71" s="36" t="s">
        <v>143</v>
      </c>
      <c r="I71" s="36" t="s">
        <v>123</v>
      </c>
      <c r="J71" s="36" t="s">
        <v>87</v>
      </c>
      <c r="K71" s="36" t="s">
        <v>253</v>
      </c>
      <c r="L71" s="36" t="s">
        <v>57</v>
      </c>
    </row>
    <row r="72" spans="1:12" s="31" customFormat="1" ht="18.75">
      <c r="A72" s="32">
        <v>45042</v>
      </c>
      <c r="B72" s="33">
        <v>13.5</v>
      </c>
      <c r="C72" s="34">
        <v>19.39508</v>
      </c>
      <c r="D72" s="34">
        <v>99.436250000000001</v>
      </c>
      <c r="E72" s="35">
        <v>545806.16287300002</v>
      </c>
      <c r="F72" s="35">
        <v>2144601.0302200001</v>
      </c>
      <c r="G72" s="36" t="s">
        <v>48</v>
      </c>
      <c r="H72" s="36" t="s">
        <v>143</v>
      </c>
      <c r="I72" s="36" t="s">
        <v>123</v>
      </c>
      <c r="J72" s="36" t="s">
        <v>87</v>
      </c>
      <c r="K72" s="36" t="s">
        <v>253</v>
      </c>
      <c r="L72" s="36" t="s">
        <v>57</v>
      </c>
    </row>
    <row r="73" spans="1:12" s="31" customFormat="1" ht="18.75">
      <c r="A73" s="32">
        <v>45042</v>
      </c>
      <c r="B73" s="33">
        <v>13.5</v>
      </c>
      <c r="C73" s="34">
        <v>19.406179999999999</v>
      </c>
      <c r="D73" s="34">
        <v>99.412509999999997</v>
      </c>
      <c r="E73" s="35">
        <v>543310.49535900005</v>
      </c>
      <c r="F73" s="35">
        <v>2145823.16793</v>
      </c>
      <c r="G73" s="36" t="s">
        <v>48</v>
      </c>
      <c r="H73" s="36" t="s">
        <v>143</v>
      </c>
      <c r="I73" s="36" t="s">
        <v>123</v>
      </c>
      <c r="J73" s="36" t="s">
        <v>87</v>
      </c>
      <c r="K73" s="36" t="s">
        <v>253</v>
      </c>
      <c r="L73" s="36" t="s">
        <v>57</v>
      </c>
    </row>
    <row r="74" spans="1:12" s="31" customFormat="1" ht="18.75">
      <c r="A74" s="32">
        <v>45042</v>
      </c>
      <c r="B74" s="33">
        <v>13.5</v>
      </c>
      <c r="C74" s="34">
        <v>19.40663</v>
      </c>
      <c r="D74" s="34">
        <v>99.411320000000003</v>
      </c>
      <c r="E74" s="35">
        <v>543185.43370699999</v>
      </c>
      <c r="F74" s="35">
        <v>2145872.6641899999</v>
      </c>
      <c r="G74" s="36" t="s">
        <v>48</v>
      </c>
      <c r="H74" s="36" t="s">
        <v>143</v>
      </c>
      <c r="I74" s="36" t="s">
        <v>123</v>
      </c>
      <c r="J74" s="36" t="s">
        <v>87</v>
      </c>
      <c r="K74" s="36" t="s">
        <v>253</v>
      </c>
      <c r="L74" s="36" t="s">
        <v>57</v>
      </c>
    </row>
    <row r="75" spans="1:12" s="31" customFormat="1" ht="18.75">
      <c r="A75" s="32">
        <v>45042</v>
      </c>
      <c r="B75" s="33">
        <v>13.5</v>
      </c>
      <c r="C75" s="34">
        <v>19.406759999999998</v>
      </c>
      <c r="D75" s="34">
        <v>99.417069999999995</v>
      </c>
      <c r="E75" s="35">
        <v>543789.11295800004</v>
      </c>
      <c r="F75" s="35">
        <v>2145888.4994899998</v>
      </c>
      <c r="G75" s="36" t="s">
        <v>48</v>
      </c>
      <c r="H75" s="36" t="s">
        <v>190</v>
      </c>
      <c r="I75" s="36" t="s">
        <v>123</v>
      </c>
      <c r="J75" s="36" t="s">
        <v>87</v>
      </c>
      <c r="K75" s="36" t="s">
        <v>253</v>
      </c>
      <c r="L75" s="36" t="s">
        <v>57</v>
      </c>
    </row>
    <row r="76" spans="1:12" s="31" customFormat="1" ht="18.75">
      <c r="A76" s="32">
        <v>45042</v>
      </c>
      <c r="B76" s="33">
        <v>13.5</v>
      </c>
      <c r="C76" s="34">
        <v>19.407250000000001</v>
      </c>
      <c r="D76" s="34">
        <v>99.415869999999998</v>
      </c>
      <c r="E76" s="35">
        <v>543662.98976300005</v>
      </c>
      <c r="F76" s="35">
        <v>2145942.4161299998</v>
      </c>
      <c r="G76" s="36" t="s">
        <v>48</v>
      </c>
      <c r="H76" s="36" t="s">
        <v>143</v>
      </c>
      <c r="I76" s="36" t="s">
        <v>123</v>
      </c>
      <c r="J76" s="36" t="s">
        <v>87</v>
      </c>
      <c r="K76" s="36" t="s">
        <v>253</v>
      </c>
      <c r="L76" s="36" t="s">
        <v>57</v>
      </c>
    </row>
    <row r="77" spans="1:12" s="31" customFormat="1" ht="18.75">
      <c r="A77" s="32">
        <v>45042</v>
      </c>
      <c r="B77" s="33">
        <v>13.5</v>
      </c>
      <c r="C77" s="34">
        <v>19.407350000000001</v>
      </c>
      <c r="D77" s="34">
        <v>99.421589999999995</v>
      </c>
      <c r="E77" s="35">
        <v>544263.52493499999</v>
      </c>
      <c r="F77" s="35">
        <v>2145954.9400499999</v>
      </c>
      <c r="G77" s="36" t="s">
        <v>48</v>
      </c>
      <c r="H77" s="36" t="s">
        <v>190</v>
      </c>
      <c r="I77" s="36" t="s">
        <v>123</v>
      </c>
      <c r="J77" s="36" t="s">
        <v>87</v>
      </c>
      <c r="K77" s="36" t="s">
        <v>253</v>
      </c>
      <c r="L77" s="36" t="s">
        <v>57</v>
      </c>
    </row>
    <row r="78" spans="1:12" s="31" customFormat="1" ht="18.75">
      <c r="A78" s="32">
        <v>45042</v>
      </c>
      <c r="B78" s="33">
        <v>13.5</v>
      </c>
      <c r="C78" s="34">
        <v>19.407859999999999</v>
      </c>
      <c r="D78" s="34">
        <v>99.420370000000005</v>
      </c>
      <c r="E78" s="35">
        <v>544135.29545600002</v>
      </c>
      <c r="F78" s="35">
        <v>2146011.0613899999</v>
      </c>
      <c r="G78" s="36" t="s">
        <v>48</v>
      </c>
      <c r="H78" s="36" t="s">
        <v>190</v>
      </c>
      <c r="I78" s="36" t="s">
        <v>123</v>
      </c>
      <c r="J78" s="36" t="s">
        <v>87</v>
      </c>
      <c r="K78" s="36" t="s">
        <v>253</v>
      </c>
      <c r="L78" s="36" t="s">
        <v>57</v>
      </c>
    </row>
    <row r="79" spans="1:12" s="31" customFormat="1" ht="18.75">
      <c r="A79" s="32">
        <v>45042</v>
      </c>
      <c r="B79" s="33">
        <v>13.5</v>
      </c>
      <c r="C79" s="34">
        <v>19.417860000000001</v>
      </c>
      <c r="D79" s="34">
        <v>99.387820000000005</v>
      </c>
      <c r="E79" s="35">
        <v>540715.28854099999</v>
      </c>
      <c r="F79" s="35">
        <v>2147109.5996400001</v>
      </c>
      <c r="G79" s="36" t="s">
        <v>48</v>
      </c>
      <c r="H79" s="36" t="s">
        <v>143</v>
      </c>
      <c r="I79" s="36" t="s">
        <v>123</v>
      </c>
      <c r="J79" s="36" t="s">
        <v>87</v>
      </c>
      <c r="K79" s="36" t="s">
        <v>253</v>
      </c>
      <c r="L79" s="36" t="s">
        <v>57</v>
      </c>
    </row>
    <row r="80" spans="1:12" s="31" customFormat="1" ht="18.75">
      <c r="A80" s="32">
        <v>45042</v>
      </c>
      <c r="B80" s="33">
        <v>13.5</v>
      </c>
      <c r="C80" s="34">
        <v>19.427890000000001</v>
      </c>
      <c r="D80" s="34">
        <v>99.464910000000003</v>
      </c>
      <c r="E80" s="35">
        <v>548805.71628099994</v>
      </c>
      <c r="F80" s="35">
        <v>2148239.4999699998</v>
      </c>
      <c r="G80" s="36" t="s">
        <v>48</v>
      </c>
      <c r="H80" s="36" t="s">
        <v>190</v>
      </c>
      <c r="I80" s="36" t="s">
        <v>123</v>
      </c>
      <c r="J80" s="36" t="s">
        <v>87</v>
      </c>
      <c r="K80" s="36" t="s">
        <v>253</v>
      </c>
      <c r="L80" s="36" t="s">
        <v>57</v>
      </c>
    </row>
    <row r="81" spans="1:12" s="31" customFormat="1" ht="18.75">
      <c r="A81" s="32">
        <v>45042</v>
      </c>
      <c r="B81" s="33">
        <v>13.5</v>
      </c>
      <c r="C81" s="34">
        <v>19.455500000000001</v>
      </c>
      <c r="D81" s="34">
        <v>99.419079999999994</v>
      </c>
      <c r="E81" s="35">
        <v>543987.02654400002</v>
      </c>
      <c r="F81" s="35">
        <v>2151282.3511899998</v>
      </c>
      <c r="G81" s="36" t="s">
        <v>48</v>
      </c>
      <c r="H81" s="36" t="s">
        <v>190</v>
      </c>
      <c r="I81" s="36" t="s">
        <v>123</v>
      </c>
      <c r="J81" s="36" t="s">
        <v>87</v>
      </c>
      <c r="K81" s="36" t="s">
        <v>253</v>
      </c>
      <c r="L81" s="36" t="s">
        <v>194</v>
      </c>
    </row>
    <row r="82" spans="1:12" s="31" customFormat="1" ht="18.75">
      <c r="A82" s="32">
        <v>45042</v>
      </c>
      <c r="B82" s="33">
        <v>13.5</v>
      </c>
      <c r="C82" s="34">
        <v>20.29982</v>
      </c>
      <c r="D82" s="34">
        <v>100.34963999999999</v>
      </c>
      <c r="E82" s="35">
        <v>640920.13765699998</v>
      </c>
      <c r="F82" s="35">
        <v>2245235.8441699999</v>
      </c>
      <c r="G82" s="36" t="s">
        <v>48</v>
      </c>
      <c r="H82" s="36" t="s">
        <v>143</v>
      </c>
      <c r="I82" s="36" t="s">
        <v>144</v>
      </c>
      <c r="J82" s="36" t="s">
        <v>87</v>
      </c>
      <c r="K82" s="36" t="s">
        <v>145</v>
      </c>
      <c r="L82" s="36" t="s">
        <v>57</v>
      </c>
    </row>
    <row r="83" spans="1:12" s="31" customFormat="1" ht="18.75">
      <c r="A83" s="32">
        <v>45042</v>
      </c>
      <c r="B83" s="33">
        <v>13.5</v>
      </c>
      <c r="C83" s="34">
        <v>18.476019999999998</v>
      </c>
      <c r="D83" s="34">
        <v>100.36024</v>
      </c>
      <c r="E83" s="35">
        <v>643618.11658899998</v>
      </c>
      <c r="F83" s="35">
        <v>2043392.18288</v>
      </c>
      <c r="G83" s="36" t="s">
        <v>48</v>
      </c>
      <c r="H83" s="36" t="s">
        <v>254</v>
      </c>
      <c r="I83" s="36" t="s">
        <v>255</v>
      </c>
      <c r="J83" s="36" t="s">
        <v>256</v>
      </c>
      <c r="K83" s="36" t="s">
        <v>257</v>
      </c>
      <c r="L83" s="36" t="s">
        <v>57</v>
      </c>
    </row>
    <row r="84" spans="1:12" s="31" customFormat="1" ht="18.75">
      <c r="A84" s="32">
        <v>45042</v>
      </c>
      <c r="B84" s="33">
        <v>13.5</v>
      </c>
      <c r="C84" s="34">
        <v>18.479839999999999</v>
      </c>
      <c r="D84" s="34">
        <v>100.35977</v>
      </c>
      <c r="E84" s="35">
        <v>643565.30471299996</v>
      </c>
      <c r="F84" s="35">
        <v>2043814.5562700001</v>
      </c>
      <c r="G84" s="36" t="s">
        <v>48</v>
      </c>
      <c r="H84" s="36" t="s">
        <v>254</v>
      </c>
      <c r="I84" s="36" t="s">
        <v>255</v>
      </c>
      <c r="J84" s="36" t="s">
        <v>256</v>
      </c>
      <c r="K84" s="36" t="s">
        <v>257</v>
      </c>
      <c r="L84" s="36" t="s">
        <v>57</v>
      </c>
    </row>
    <row r="85" spans="1:12" s="31" customFormat="1" ht="18.75">
      <c r="A85" s="32">
        <v>45042</v>
      </c>
      <c r="B85" s="33">
        <v>13.5</v>
      </c>
      <c r="C85" s="34">
        <v>18.48104</v>
      </c>
      <c r="D85" s="34">
        <v>100.36917</v>
      </c>
      <c r="E85" s="35">
        <v>644556.90751299995</v>
      </c>
      <c r="F85" s="35">
        <v>2043954.85091</v>
      </c>
      <c r="G85" s="36" t="s">
        <v>48</v>
      </c>
      <c r="H85" s="36" t="s">
        <v>254</v>
      </c>
      <c r="I85" s="36" t="s">
        <v>255</v>
      </c>
      <c r="J85" s="36" t="s">
        <v>256</v>
      </c>
      <c r="K85" s="36" t="s">
        <v>257</v>
      </c>
      <c r="L85" s="36" t="s">
        <v>57</v>
      </c>
    </row>
    <row r="86" spans="1:12" s="31" customFormat="1" ht="18.75">
      <c r="A86" s="32">
        <v>45042</v>
      </c>
      <c r="B86" s="33">
        <v>13.5</v>
      </c>
      <c r="C86" s="34">
        <v>18.481649999999998</v>
      </c>
      <c r="D86" s="34">
        <v>100.37393</v>
      </c>
      <c r="E86" s="35">
        <v>645059.03221800004</v>
      </c>
      <c r="F86" s="35">
        <v>2044026.1727799999</v>
      </c>
      <c r="G86" s="36" t="s">
        <v>48</v>
      </c>
      <c r="H86" s="36" t="s">
        <v>254</v>
      </c>
      <c r="I86" s="36" t="s">
        <v>255</v>
      </c>
      <c r="J86" s="36" t="s">
        <v>256</v>
      </c>
      <c r="K86" s="36" t="s">
        <v>257</v>
      </c>
      <c r="L86" s="36" t="s">
        <v>57</v>
      </c>
    </row>
    <row r="87" spans="1:12" s="31" customFormat="1" ht="18.75">
      <c r="A87" s="32">
        <v>45042</v>
      </c>
      <c r="B87" s="33">
        <v>13.5</v>
      </c>
      <c r="C87" s="34">
        <v>18.483619999999998</v>
      </c>
      <c r="D87" s="34">
        <v>100.35902</v>
      </c>
      <c r="E87" s="35">
        <v>643482.96133800002</v>
      </c>
      <c r="F87" s="35">
        <v>2044232.2807400001</v>
      </c>
      <c r="G87" s="36" t="s">
        <v>48</v>
      </c>
      <c r="H87" s="36" t="s">
        <v>254</v>
      </c>
      <c r="I87" s="36" t="s">
        <v>255</v>
      </c>
      <c r="J87" s="36" t="s">
        <v>256</v>
      </c>
      <c r="K87" s="36" t="s">
        <v>257</v>
      </c>
      <c r="L87" s="36" t="s">
        <v>57</v>
      </c>
    </row>
    <row r="88" spans="1:12" s="31" customFormat="1" ht="18.75">
      <c r="A88" s="32">
        <v>45042</v>
      </c>
      <c r="B88" s="33">
        <v>13.5</v>
      </c>
      <c r="C88" s="34">
        <v>18.485479999999999</v>
      </c>
      <c r="D88" s="34">
        <v>100.37350000000001</v>
      </c>
      <c r="E88" s="35">
        <v>645010.40407199995</v>
      </c>
      <c r="F88" s="35">
        <v>2044449.6832600001</v>
      </c>
      <c r="G88" s="36" t="s">
        <v>48</v>
      </c>
      <c r="H88" s="36" t="s">
        <v>254</v>
      </c>
      <c r="I88" s="36" t="s">
        <v>255</v>
      </c>
      <c r="J88" s="36" t="s">
        <v>256</v>
      </c>
      <c r="K88" s="36" t="s">
        <v>257</v>
      </c>
      <c r="L88" s="36" t="s">
        <v>57</v>
      </c>
    </row>
    <row r="89" spans="1:12" s="31" customFormat="1" ht="18.75">
      <c r="A89" s="32">
        <v>45042</v>
      </c>
      <c r="B89" s="33">
        <v>13.5</v>
      </c>
      <c r="C89" s="34">
        <v>18.51606</v>
      </c>
      <c r="D89" s="34">
        <v>100.31032999999999</v>
      </c>
      <c r="E89" s="35">
        <v>638315.56614799995</v>
      </c>
      <c r="F89" s="35">
        <v>2047784.28189</v>
      </c>
      <c r="G89" s="36" t="s">
        <v>48</v>
      </c>
      <c r="H89" s="36" t="s">
        <v>254</v>
      </c>
      <c r="I89" s="36" t="s">
        <v>255</v>
      </c>
      <c r="J89" s="36" t="s">
        <v>256</v>
      </c>
      <c r="K89" s="36" t="s">
        <v>257</v>
      </c>
      <c r="L89" s="36" t="s">
        <v>57</v>
      </c>
    </row>
    <row r="90" spans="1:12" s="31" customFormat="1" ht="18.75">
      <c r="A90" s="32">
        <v>45042</v>
      </c>
      <c r="B90" s="33">
        <v>13.5</v>
      </c>
      <c r="C90" s="34">
        <v>17.898520000000001</v>
      </c>
      <c r="D90" s="34">
        <v>97.734849999999994</v>
      </c>
      <c r="E90" s="35">
        <v>365982.61219100002</v>
      </c>
      <c r="F90" s="35">
        <v>1979413.03529</v>
      </c>
      <c r="G90" s="36" t="s">
        <v>48</v>
      </c>
      <c r="H90" s="36" t="s">
        <v>258</v>
      </c>
      <c r="I90" s="36" t="s">
        <v>259</v>
      </c>
      <c r="J90" s="36" t="s">
        <v>61</v>
      </c>
      <c r="K90" s="36" t="s">
        <v>260</v>
      </c>
      <c r="L90" s="36" t="s">
        <v>57</v>
      </c>
    </row>
    <row r="91" spans="1:12" s="31" customFormat="1" ht="18.75">
      <c r="A91" s="32">
        <v>45042</v>
      </c>
      <c r="B91" s="33">
        <v>13.5</v>
      </c>
      <c r="C91" s="34">
        <v>17.917570000000001</v>
      </c>
      <c r="D91" s="34">
        <v>97.844329999999999</v>
      </c>
      <c r="E91" s="35">
        <v>377594.25365600002</v>
      </c>
      <c r="F91" s="35">
        <v>1981445.66732</v>
      </c>
      <c r="G91" s="36" t="s">
        <v>48</v>
      </c>
      <c r="H91" s="36" t="s">
        <v>259</v>
      </c>
      <c r="I91" s="36" t="s">
        <v>259</v>
      </c>
      <c r="J91" s="36" t="s">
        <v>61</v>
      </c>
      <c r="K91" s="36" t="s">
        <v>260</v>
      </c>
      <c r="L91" s="36" t="s">
        <v>194</v>
      </c>
    </row>
    <row r="92" spans="1:12" s="31" customFormat="1" ht="18.75">
      <c r="A92" s="32">
        <v>45042</v>
      </c>
      <c r="B92" s="33">
        <v>13.5</v>
      </c>
      <c r="C92" s="34">
        <v>18.954709999999999</v>
      </c>
      <c r="D92" s="34">
        <v>97.863140000000001</v>
      </c>
      <c r="E92" s="35">
        <v>380307.033742</v>
      </c>
      <c r="F92" s="35">
        <v>2096201.9763499999</v>
      </c>
      <c r="G92" s="36" t="s">
        <v>48</v>
      </c>
      <c r="H92" s="36" t="s">
        <v>261</v>
      </c>
      <c r="I92" s="36" t="s">
        <v>261</v>
      </c>
      <c r="J92" s="36" t="s">
        <v>61</v>
      </c>
      <c r="K92" s="36" t="s">
        <v>262</v>
      </c>
      <c r="L92" s="36" t="s">
        <v>57</v>
      </c>
    </row>
    <row r="93" spans="1:12" s="31" customFormat="1" ht="18.75">
      <c r="A93" s="32">
        <v>45042</v>
      </c>
      <c r="B93" s="33">
        <v>13.5</v>
      </c>
      <c r="C93" s="34">
        <v>18.534279999999999</v>
      </c>
      <c r="D93" s="34">
        <v>97.967600000000004</v>
      </c>
      <c r="E93" s="35">
        <v>391036.55553299998</v>
      </c>
      <c r="F93" s="35">
        <v>2049609.9250399999</v>
      </c>
      <c r="G93" s="36" t="s">
        <v>48</v>
      </c>
      <c r="H93" s="36" t="s">
        <v>263</v>
      </c>
      <c r="I93" s="36" t="s">
        <v>184</v>
      </c>
      <c r="J93" s="36" t="s">
        <v>61</v>
      </c>
      <c r="K93" s="36" t="s">
        <v>264</v>
      </c>
      <c r="L93" s="36" t="s">
        <v>194</v>
      </c>
    </row>
    <row r="94" spans="1:12" s="31" customFormat="1" ht="18.75">
      <c r="A94" s="32">
        <v>45042</v>
      </c>
      <c r="B94" s="33">
        <v>13.5</v>
      </c>
      <c r="C94" s="34">
        <v>18.096589999999999</v>
      </c>
      <c r="D94" s="34">
        <v>98.049570000000003</v>
      </c>
      <c r="E94" s="35">
        <v>399436.162679</v>
      </c>
      <c r="F94" s="35">
        <v>2001131.0375699999</v>
      </c>
      <c r="G94" s="36" t="s">
        <v>48</v>
      </c>
      <c r="H94" s="36" t="s">
        <v>265</v>
      </c>
      <c r="I94" s="36" t="s">
        <v>217</v>
      </c>
      <c r="J94" s="36" t="s">
        <v>61</v>
      </c>
      <c r="K94" s="36" t="s">
        <v>266</v>
      </c>
      <c r="L94" s="36" t="s">
        <v>57</v>
      </c>
    </row>
    <row r="95" spans="1:12" s="31" customFormat="1" ht="18.75">
      <c r="A95" s="32">
        <v>45042</v>
      </c>
      <c r="B95" s="33">
        <v>13.5</v>
      </c>
      <c r="C95" s="34">
        <v>18.099989999999998</v>
      </c>
      <c r="D95" s="34">
        <v>98.049030000000002</v>
      </c>
      <c r="E95" s="35">
        <v>399380.96158900001</v>
      </c>
      <c r="F95" s="35">
        <v>2001507.54082</v>
      </c>
      <c r="G95" s="36" t="s">
        <v>48</v>
      </c>
      <c r="H95" s="36" t="s">
        <v>265</v>
      </c>
      <c r="I95" s="36" t="s">
        <v>217</v>
      </c>
      <c r="J95" s="36" t="s">
        <v>61</v>
      </c>
      <c r="K95" s="36" t="s">
        <v>266</v>
      </c>
      <c r="L95" s="36" t="s">
        <v>57</v>
      </c>
    </row>
    <row r="96" spans="1:12" s="31" customFormat="1" ht="18.75">
      <c r="A96" s="32">
        <v>45042</v>
      </c>
      <c r="B96" s="33">
        <v>13.5</v>
      </c>
      <c r="C96" s="34">
        <v>18.15221</v>
      </c>
      <c r="D96" s="34">
        <v>98.025700000000001</v>
      </c>
      <c r="E96" s="35">
        <v>396942.87073000002</v>
      </c>
      <c r="F96" s="35">
        <v>2007298.5993600001</v>
      </c>
      <c r="G96" s="36" t="s">
        <v>48</v>
      </c>
      <c r="H96" s="36" t="s">
        <v>265</v>
      </c>
      <c r="I96" s="36" t="s">
        <v>217</v>
      </c>
      <c r="J96" s="36" t="s">
        <v>61</v>
      </c>
      <c r="K96" s="36" t="s">
        <v>266</v>
      </c>
      <c r="L96" s="36" t="s">
        <v>57</v>
      </c>
    </row>
    <row r="97" spans="1:12" s="31" customFormat="1" ht="18.75">
      <c r="A97" s="32">
        <v>45042</v>
      </c>
      <c r="B97" s="33">
        <v>13.5</v>
      </c>
      <c r="C97" s="34">
        <v>18.192959999999999</v>
      </c>
      <c r="D97" s="34">
        <v>98.116910000000004</v>
      </c>
      <c r="E97" s="35">
        <v>406612.98758000002</v>
      </c>
      <c r="F97" s="35">
        <v>2011758.80962</v>
      </c>
      <c r="G97" s="36" t="s">
        <v>48</v>
      </c>
      <c r="H97" s="36" t="s">
        <v>265</v>
      </c>
      <c r="I97" s="36" t="s">
        <v>217</v>
      </c>
      <c r="J97" s="36" t="s">
        <v>61</v>
      </c>
      <c r="K97" s="36" t="s">
        <v>266</v>
      </c>
      <c r="L97" s="36" t="s">
        <v>194</v>
      </c>
    </row>
    <row r="98" spans="1:12" s="31" customFormat="1" ht="18.75">
      <c r="A98" s="32">
        <v>45042</v>
      </c>
      <c r="B98" s="33">
        <v>13.5</v>
      </c>
      <c r="C98" s="34">
        <v>18.255970000000001</v>
      </c>
      <c r="D98" s="34">
        <v>98.069050000000004</v>
      </c>
      <c r="E98" s="35">
        <v>401586.85907599999</v>
      </c>
      <c r="F98" s="35">
        <v>2018755.9180300001</v>
      </c>
      <c r="G98" s="36" t="s">
        <v>48</v>
      </c>
      <c r="H98" s="36" t="s">
        <v>267</v>
      </c>
      <c r="I98" s="36" t="s">
        <v>217</v>
      </c>
      <c r="J98" s="36" t="s">
        <v>61</v>
      </c>
      <c r="K98" s="36" t="s">
        <v>266</v>
      </c>
      <c r="L98" s="36" t="s">
        <v>57</v>
      </c>
    </row>
    <row r="99" spans="1:12" s="31" customFormat="1" ht="18.75">
      <c r="A99" s="32">
        <v>45042</v>
      </c>
      <c r="B99" s="33">
        <v>13.5</v>
      </c>
      <c r="C99" s="34">
        <v>18.328769999999999</v>
      </c>
      <c r="D99" s="34">
        <v>98.164240000000007</v>
      </c>
      <c r="E99" s="35">
        <v>411687.13341200002</v>
      </c>
      <c r="F99" s="35">
        <v>2026762.5573100001</v>
      </c>
      <c r="G99" s="36" t="s">
        <v>48</v>
      </c>
      <c r="H99" s="36" t="s">
        <v>267</v>
      </c>
      <c r="I99" s="36" t="s">
        <v>217</v>
      </c>
      <c r="J99" s="36" t="s">
        <v>61</v>
      </c>
      <c r="K99" s="36" t="s">
        <v>266</v>
      </c>
      <c r="L99" s="36" t="s">
        <v>57</v>
      </c>
    </row>
    <row r="100" spans="1:12" s="31" customFormat="1" ht="18.75">
      <c r="A100" s="32">
        <v>45042</v>
      </c>
      <c r="B100" s="33">
        <v>13.5</v>
      </c>
      <c r="C100" s="34">
        <v>18.349910000000001</v>
      </c>
      <c r="D100" s="34">
        <v>98.165149999999997</v>
      </c>
      <c r="E100" s="35">
        <v>411794.02140299999</v>
      </c>
      <c r="F100" s="35">
        <v>2029101.2468900001</v>
      </c>
      <c r="G100" s="36" t="s">
        <v>48</v>
      </c>
      <c r="H100" s="36" t="s">
        <v>268</v>
      </c>
      <c r="I100" s="36" t="s">
        <v>184</v>
      </c>
      <c r="J100" s="36" t="s">
        <v>61</v>
      </c>
      <c r="K100" s="36" t="s">
        <v>266</v>
      </c>
      <c r="L100" s="36" t="s">
        <v>194</v>
      </c>
    </row>
    <row r="101" spans="1:12" s="31" customFormat="1" ht="18.75">
      <c r="A101" s="32">
        <v>45042</v>
      </c>
      <c r="B101" s="33">
        <v>13.5</v>
      </c>
      <c r="C101" s="34">
        <v>18.447410000000001</v>
      </c>
      <c r="D101" s="34">
        <v>97.945800000000006</v>
      </c>
      <c r="E101" s="35">
        <v>388679.39315199998</v>
      </c>
      <c r="F101" s="35">
        <v>2040010.48535</v>
      </c>
      <c r="G101" s="36" t="s">
        <v>48</v>
      </c>
      <c r="H101" s="36" t="s">
        <v>184</v>
      </c>
      <c r="I101" s="36" t="s">
        <v>184</v>
      </c>
      <c r="J101" s="36" t="s">
        <v>61</v>
      </c>
      <c r="K101" s="36" t="s">
        <v>266</v>
      </c>
      <c r="L101" s="36" t="s">
        <v>57</v>
      </c>
    </row>
    <row r="102" spans="1:12" s="31" customFormat="1" ht="18.75">
      <c r="A102" s="32">
        <v>45042</v>
      </c>
      <c r="B102" s="33">
        <v>13.5</v>
      </c>
      <c r="C102" s="34">
        <v>17.789249999999999</v>
      </c>
      <c r="D102" s="34">
        <v>97.74897</v>
      </c>
      <c r="E102" s="35">
        <v>367397.627309</v>
      </c>
      <c r="F102" s="35">
        <v>1967311.5671600001</v>
      </c>
      <c r="G102" s="36" t="s">
        <v>48</v>
      </c>
      <c r="H102" s="36" t="s">
        <v>258</v>
      </c>
      <c r="I102" s="36" t="s">
        <v>259</v>
      </c>
      <c r="J102" s="36" t="s">
        <v>61</v>
      </c>
      <c r="K102" s="36" t="s">
        <v>269</v>
      </c>
      <c r="L102" s="36" t="s">
        <v>194</v>
      </c>
    </row>
    <row r="103" spans="1:12" s="31" customFormat="1" ht="18.75">
      <c r="A103" s="32">
        <v>45042</v>
      </c>
      <c r="B103" s="33">
        <v>13.5</v>
      </c>
      <c r="C103" s="34">
        <v>17.790839999999999</v>
      </c>
      <c r="D103" s="34">
        <v>97.760059999999996</v>
      </c>
      <c r="E103" s="35">
        <v>368574.42142099998</v>
      </c>
      <c r="F103" s="35">
        <v>1967479.69961</v>
      </c>
      <c r="G103" s="36" t="s">
        <v>48</v>
      </c>
      <c r="H103" s="36" t="s">
        <v>258</v>
      </c>
      <c r="I103" s="36" t="s">
        <v>259</v>
      </c>
      <c r="J103" s="36" t="s">
        <v>61</v>
      </c>
      <c r="K103" s="36" t="s">
        <v>269</v>
      </c>
      <c r="L103" s="36" t="s">
        <v>194</v>
      </c>
    </row>
    <row r="104" spans="1:12" s="31" customFormat="1" ht="18.75">
      <c r="A104" s="32">
        <v>45042</v>
      </c>
      <c r="B104" s="33">
        <v>13.5</v>
      </c>
      <c r="C104" s="34">
        <v>18.271329999999999</v>
      </c>
      <c r="D104" s="34">
        <v>97.906229999999994</v>
      </c>
      <c r="E104" s="35">
        <v>384383.33780699997</v>
      </c>
      <c r="F104" s="35">
        <v>2020550.8745500001</v>
      </c>
      <c r="G104" s="36" t="s">
        <v>48</v>
      </c>
      <c r="H104" s="36" t="s">
        <v>270</v>
      </c>
      <c r="I104" s="36" t="s">
        <v>217</v>
      </c>
      <c r="J104" s="36" t="s">
        <v>61</v>
      </c>
      <c r="K104" s="36" t="s">
        <v>269</v>
      </c>
      <c r="L104" s="36" t="s">
        <v>57</v>
      </c>
    </row>
    <row r="105" spans="1:12" s="31" customFormat="1" ht="18.75">
      <c r="A105" s="32">
        <v>45042</v>
      </c>
      <c r="B105" s="33">
        <v>13.5</v>
      </c>
      <c r="C105" s="34">
        <v>18.274730000000002</v>
      </c>
      <c r="D105" s="34">
        <v>97.905720000000002</v>
      </c>
      <c r="E105" s="35">
        <v>384331.67635899998</v>
      </c>
      <c r="F105" s="35">
        <v>2020927.4262900001</v>
      </c>
      <c r="G105" s="36" t="s">
        <v>48</v>
      </c>
      <c r="H105" s="36" t="s">
        <v>270</v>
      </c>
      <c r="I105" s="36" t="s">
        <v>217</v>
      </c>
      <c r="J105" s="36" t="s">
        <v>61</v>
      </c>
      <c r="K105" s="36" t="s">
        <v>269</v>
      </c>
      <c r="L105" s="36" t="s">
        <v>194</v>
      </c>
    </row>
    <row r="106" spans="1:12" s="31" customFormat="1" ht="18.75">
      <c r="A106" s="32">
        <v>45042</v>
      </c>
      <c r="B106" s="33">
        <v>13.5</v>
      </c>
      <c r="C106" s="34">
        <v>19.09394</v>
      </c>
      <c r="D106" s="34">
        <v>98.493589999999998</v>
      </c>
      <c r="E106" s="35">
        <v>446729.834501</v>
      </c>
      <c r="F106" s="35">
        <v>2111298.7681200001</v>
      </c>
      <c r="G106" s="36" t="s">
        <v>48</v>
      </c>
      <c r="H106" s="36" t="s">
        <v>271</v>
      </c>
      <c r="I106" s="36" t="s">
        <v>60</v>
      </c>
      <c r="J106" s="36" t="s">
        <v>61</v>
      </c>
      <c r="K106" s="36" t="s">
        <v>272</v>
      </c>
      <c r="L106" s="36" t="s">
        <v>57</v>
      </c>
    </row>
    <row r="107" spans="1:12" s="31" customFormat="1" ht="18.75">
      <c r="A107" s="32">
        <v>45042</v>
      </c>
      <c r="B107" s="33">
        <v>13.5</v>
      </c>
      <c r="C107" s="34">
        <v>19.203150000000001</v>
      </c>
      <c r="D107" s="34">
        <v>98.424220000000005</v>
      </c>
      <c r="E107" s="35">
        <v>439472.33462600003</v>
      </c>
      <c r="F107" s="35">
        <v>2123405.8343799999</v>
      </c>
      <c r="G107" s="36" t="s">
        <v>48</v>
      </c>
      <c r="H107" s="36" t="s">
        <v>273</v>
      </c>
      <c r="I107" s="36" t="s">
        <v>60</v>
      </c>
      <c r="J107" s="36" t="s">
        <v>61</v>
      </c>
      <c r="K107" s="36" t="s">
        <v>272</v>
      </c>
      <c r="L107" s="36" t="s">
        <v>57</v>
      </c>
    </row>
    <row r="108" spans="1:12" s="31" customFormat="1" ht="18.75">
      <c r="A108" s="32">
        <v>45042</v>
      </c>
      <c r="B108" s="33">
        <v>13.5</v>
      </c>
      <c r="C108" s="34">
        <v>19.069839999999999</v>
      </c>
      <c r="D108" s="34">
        <v>97.964600000000004</v>
      </c>
      <c r="E108" s="35">
        <v>391065.11186599999</v>
      </c>
      <c r="F108" s="35">
        <v>2108876.73484</v>
      </c>
      <c r="G108" s="36" t="s">
        <v>48</v>
      </c>
      <c r="H108" s="36" t="s">
        <v>274</v>
      </c>
      <c r="I108" s="36" t="s">
        <v>192</v>
      </c>
      <c r="J108" s="36" t="s">
        <v>61</v>
      </c>
      <c r="K108" s="36" t="s">
        <v>275</v>
      </c>
      <c r="L108" s="36" t="s">
        <v>57</v>
      </c>
    </row>
    <row r="109" spans="1:12" s="31" customFormat="1" ht="18.75">
      <c r="A109" s="32">
        <v>45042</v>
      </c>
      <c r="B109" s="33">
        <v>13.5</v>
      </c>
      <c r="C109" s="34">
        <v>19.171710000000001</v>
      </c>
      <c r="D109" s="34">
        <v>98.120159999999998</v>
      </c>
      <c r="E109" s="35">
        <v>407489.46428800002</v>
      </c>
      <c r="F109" s="35">
        <v>2120060.2369200001</v>
      </c>
      <c r="G109" s="36" t="s">
        <v>48</v>
      </c>
      <c r="H109" s="36" t="s">
        <v>276</v>
      </c>
      <c r="I109" s="36" t="s">
        <v>192</v>
      </c>
      <c r="J109" s="36" t="s">
        <v>61</v>
      </c>
      <c r="K109" s="36" t="s">
        <v>275</v>
      </c>
      <c r="L109" s="36" t="s">
        <v>57</v>
      </c>
    </row>
    <row r="110" spans="1:12" s="31" customFormat="1" ht="18.75">
      <c r="A110" s="32">
        <v>45042</v>
      </c>
      <c r="B110" s="33">
        <v>13.5</v>
      </c>
      <c r="C110" s="34">
        <v>19.614280000000001</v>
      </c>
      <c r="D110" s="34">
        <v>98.226020000000005</v>
      </c>
      <c r="E110" s="35">
        <v>418840.343696</v>
      </c>
      <c r="F110" s="35">
        <v>2168982.4750199998</v>
      </c>
      <c r="G110" s="36" t="s">
        <v>48</v>
      </c>
      <c r="H110" s="36" t="s">
        <v>210</v>
      </c>
      <c r="I110" s="36" t="s">
        <v>210</v>
      </c>
      <c r="J110" s="36" t="s">
        <v>61</v>
      </c>
      <c r="K110" s="36" t="s">
        <v>277</v>
      </c>
      <c r="L110" s="36" t="s">
        <v>194</v>
      </c>
    </row>
    <row r="111" spans="1:12" s="31" customFormat="1" ht="18.75">
      <c r="A111" s="32">
        <v>45042</v>
      </c>
      <c r="B111" s="33">
        <v>13.5</v>
      </c>
      <c r="C111" s="34">
        <v>19.61459</v>
      </c>
      <c r="D111" s="34">
        <v>98.279799999999994</v>
      </c>
      <c r="E111" s="35">
        <v>424480.10744699999</v>
      </c>
      <c r="F111" s="35">
        <v>2168992.0937999999</v>
      </c>
      <c r="G111" s="36" t="s">
        <v>48</v>
      </c>
      <c r="H111" s="36" t="s">
        <v>214</v>
      </c>
      <c r="I111" s="36" t="s">
        <v>210</v>
      </c>
      <c r="J111" s="36" t="s">
        <v>61</v>
      </c>
      <c r="K111" s="36" t="s">
        <v>277</v>
      </c>
      <c r="L111" s="36" t="s">
        <v>194</v>
      </c>
    </row>
    <row r="112" spans="1:12" s="31" customFormat="1" ht="18.75">
      <c r="A112" s="32">
        <v>45042</v>
      </c>
      <c r="B112" s="33">
        <v>13.5</v>
      </c>
      <c r="C112" s="34">
        <v>19.615069999999999</v>
      </c>
      <c r="D112" s="34">
        <v>98.104050000000001</v>
      </c>
      <c r="E112" s="35">
        <v>406050.252829</v>
      </c>
      <c r="F112" s="35">
        <v>2169132.4758799998</v>
      </c>
      <c r="G112" s="36" t="s">
        <v>48</v>
      </c>
      <c r="H112" s="36" t="s">
        <v>278</v>
      </c>
      <c r="I112" s="36" t="s">
        <v>210</v>
      </c>
      <c r="J112" s="36" t="s">
        <v>61</v>
      </c>
      <c r="K112" s="36" t="s">
        <v>277</v>
      </c>
      <c r="L112" s="36" t="s">
        <v>57</v>
      </c>
    </row>
    <row r="113" spans="1:12" s="31" customFormat="1" ht="18.75">
      <c r="A113" s="32">
        <v>45042</v>
      </c>
      <c r="B113" s="33">
        <v>13.5</v>
      </c>
      <c r="C113" s="34">
        <v>17.515730000000001</v>
      </c>
      <c r="D113" s="34">
        <v>98.031300000000002</v>
      </c>
      <c r="E113" s="35">
        <v>397170.57168699999</v>
      </c>
      <c r="F113" s="35">
        <v>1936870.7564099999</v>
      </c>
      <c r="G113" s="36" t="s">
        <v>48</v>
      </c>
      <c r="H113" s="36" t="s">
        <v>279</v>
      </c>
      <c r="I113" s="36" t="s">
        <v>102</v>
      </c>
      <c r="J113" s="36" t="s">
        <v>94</v>
      </c>
      <c r="K113" s="36" t="s">
        <v>146</v>
      </c>
      <c r="L113" s="36" t="s">
        <v>194</v>
      </c>
    </row>
    <row r="114" spans="1:12" s="31" customFormat="1" ht="18.75">
      <c r="A114" s="32">
        <v>45042</v>
      </c>
      <c r="B114" s="33">
        <v>13.5</v>
      </c>
      <c r="C114" s="34">
        <v>7.9900700000000002</v>
      </c>
      <c r="D114" s="34">
        <v>99.434719999999999</v>
      </c>
      <c r="E114" s="35">
        <v>547907.39409199997</v>
      </c>
      <c r="F114" s="35">
        <v>883225.33761100005</v>
      </c>
      <c r="G114" s="36" t="s">
        <v>48</v>
      </c>
      <c r="H114" s="36" t="s">
        <v>280</v>
      </c>
      <c r="I114" s="36" t="s">
        <v>281</v>
      </c>
      <c r="J114" s="36" t="s">
        <v>202</v>
      </c>
      <c r="K114" s="36" t="s">
        <v>282</v>
      </c>
      <c r="L114" s="36" t="s">
        <v>57</v>
      </c>
    </row>
    <row r="115" spans="1:12" s="31" customFormat="1" ht="18.75">
      <c r="A115" s="32">
        <v>45042</v>
      </c>
      <c r="B115" s="33">
        <v>13.5</v>
      </c>
      <c r="C115" s="34">
        <v>18.458819999999999</v>
      </c>
      <c r="D115" s="34">
        <v>100.69595</v>
      </c>
      <c r="E115" s="35">
        <v>679088.72063500003</v>
      </c>
      <c r="F115" s="35">
        <v>2041788.19906</v>
      </c>
      <c r="G115" s="36" t="s">
        <v>48</v>
      </c>
      <c r="H115" s="36" t="s">
        <v>283</v>
      </c>
      <c r="I115" s="36" t="s">
        <v>284</v>
      </c>
      <c r="J115" s="36" t="s">
        <v>149</v>
      </c>
      <c r="K115" s="36" t="s">
        <v>285</v>
      </c>
      <c r="L115" s="36" t="s">
        <v>57</v>
      </c>
    </row>
    <row r="116" spans="1:12" s="31" customFormat="1" ht="18.75">
      <c r="A116" s="32">
        <v>45042</v>
      </c>
      <c r="B116" s="33">
        <v>13.5</v>
      </c>
      <c r="C116" s="34">
        <v>18.49774</v>
      </c>
      <c r="D116" s="34">
        <v>100.71941</v>
      </c>
      <c r="E116" s="35">
        <v>681525.65672800003</v>
      </c>
      <c r="F116" s="35">
        <v>2046119.3225700001</v>
      </c>
      <c r="G116" s="36" t="s">
        <v>48</v>
      </c>
      <c r="H116" s="36" t="s">
        <v>286</v>
      </c>
      <c r="I116" s="36" t="s">
        <v>284</v>
      </c>
      <c r="J116" s="36" t="s">
        <v>149</v>
      </c>
      <c r="K116" s="36" t="s">
        <v>285</v>
      </c>
      <c r="L116" s="36" t="s">
        <v>57</v>
      </c>
    </row>
    <row r="117" spans="1:12" s="31" customFormat="1" ht="18.75">
      <c r="A117" s="32">
        <v>45042</v>
      </c>
      <c r="B117" s="33">
        <v>13.5</v>
      </c>
      <c r="C117" s="34">
        <v>18.5444</v>
      </c>
      <c r="D117" s="34">
        <v>100.93471</v>
      </c>
      <c r="E117" s="35">
        <v>704206.96238200006</v>
      </c>
      <c r="F117" s="35">
        <v>2051514.3596699999</v>
      </c>
      <c r="G117" s="36" t="s">
        <v>48</v>
      </c>
      <c r="H117" s="36" t="s">
        <v>287</v>
      </c>
      <c r="I117" s="36" t="s">
        <v>284</v>
      </c>
      <c r="J117" s="36" t="s">
        <v>149</v>
      </c>
      <c r="K117" s="36" t="s">
        <v>288</v>
      </c>
      <c r="L117" s="36" t="s">
        <v>57</v>
      </c>
    </row>
    <row r="118" spans="1:12" s="31" customFormat="1" ht="18.75">
      <c r="A118" s="32">
        <v>45042</v>
      </c>
      <c r="B118" s="33">
        <v>13.5</v>
      </c>
      <c r="C118" s="34">
        <v>18.770630000000001</v>
      </c>
      <c r="D118" s="34">
        <v>100.58551</v>
      </c>
      <c r="E118" s="35">
        <v>667119.09972499998</v>
      </c>
      <c r="F118" s="35">
        <v>2076192.6649</v>
      </c>
      <c r="G118" s="36" t="s">
        <v>48</v>
      </c>
      <c r="H118" s="36" t="s">
        <v>289</v>
      </c>
      <c r="I118" s="36" t="s">
        <v>284</v>
      </c>
      <c r="J118" s="36" t="s">
        <v>149</v>
      </c>
      <c r="K118" s="36" t="s">
        <v>290</v>
      </c>
      <c r="L118" s="36" t="s">
        <v>57</v>
      </c>
    </row>
    <row r="119" spans="1:12" s="31" customFormat="1" ht="18.75">
      <c r="A119" s="32">
        <v>45042</v>
      </c>
      <c r="B119" s="33">
        <v>13.5</v>
      </c>
      <c r="C119" s="34">
        <v>18.815819999999999</v>
      </c>
      <c r="D119" s="34">
        <v>100.40439000000001</v>
      </c>
      <c r="E119" s="35">
        <v>647985.57753400004</v>
      </c>
      <c r="F119" s="35">
        <v>2081033.5787500001</v>
      </c>
      <c r="G119" s="36" t="s">
        <v>48</v>
      </c>
      <c r="H119" s="36" t="s">
        <v>291</v>
      </c>
      <c r="I119" s="36" t="s">
        <v>159</v>
      </c>
      <c r="J119" s="36" t="s">
        <v>149</v>
      </c>
      <c r="K119" s="36" t="s">
        <v>290</v>
      </c>
      <c r="L119" s="36" t="s">
        <v>57</v>
      </c>
    </row>
    <row r="120" spans="1:12" s="31" customFormat="1" ht="18.75">
      <c r="A120" s="32">
        <v>45042</v>
      </c>
      <c r="B120" s="33">
        <v>13.5</v>
      </c>
      <c r="C120" s="34">
        <v>19.00525</v>
      </c>
      <c r="D120" s="34">
        <v>100.64783</v>
      </c>
      <c r="E120" s="35">
        <v>673447.45821900002</v>
      </c>
      <c r="F120" s="35">
        <v>2102220.7526500002</v>
      </c>
      <c r="G120" s="36" t="s">
        <v>48</v>
      </c>
      <c r="H120" s="36" t="s">
        <v>292</v>
      </c>
      <c r="I120" s="36" t="s">
        <v>293</v>
      </c>
      <c r="J120" s="36" t="s">
        <v>149</v>
      </c>
      <c r="K120" s="36" t="s">
        <v>290</v>
      </c>
      <c r="L120" s="36" t="s">
        <v>57</v>
      </c>
    </row>
    <row r="121" spans="1:12" s="31" customFormat="1" ht="18.75">
      <c r="A121" s="32">
        <v>45042</v>
      </c>
      <c r="B121" s="33">
        <v>13.5</v>
      </c>
      <c r="C121" s="34">
        <v>18.789000000000001</v>
      </c>
      <c r="D121" s="34">
        <v>100.88536999999999</v>
      </c>
      <c r="E121" s="35">
        <v>698712.379312</v>
      </c>
      <c r="F121" s="35">
        <v>2078534.3248000001</v>
      </c>
      <c r="G121" s="36" t="s">
        <v>48</v>
      </c>
      <c r="H121" s="36" t="s">
        <v>294</v>
      </c>
      <c r="I121" s="36" t="s">
        <v>295</v>
      </c>
      <c r="J121" s="36" t="s">
        <v>149</v>
      </c>
      <c r="K121" s="36" t="s">
        <v>296</v>
      </c>
      <c r="L121" s="36" t="s">
        <v>57</v>
      </c>
    </row>
    <row r="122" spans="1:12" s="31" customFormat="1" ht="18.75">
      <c r="A122" s="32">
        <v>45042</v>
      </c>
      <c r="B122" s="33">
        <v>13.5</v>
      </c>
      <c r="C122" s="34">
        <v>18.831130000000002</v>
      </c>
      <c r="D122" s="34">
        <v>100.90079</v>
      </c>
      <c r="E122" s="35">
        <v>700288.17217000003</v>
      </c>
      <c r="F122" s="35">
        <v>2083215.1741500001</v>
      </c>
      <c r="G122" s="36" t="s">
        <v>48</v>
      </c>
      <c r="H122" s="36" t="s">
        <v>294</v>
      </c>
      <c r="I122" s="36" t="s">
        <v>295</v>
      </c>
      <c r="J122" s="36" t="s">
        <v>149</v>
      </c>
      <c r="K122" s="36" t="s">
        <v>296</v>
      </c>
      <c r="L122" s="36" t="s">
        <v>57</v>
      </c>
    </row>
    <row r="123" spans="1:12" s="31" customFormat="1" ht="18.75">
      <c r="A123" s="32">
        <v>45042</v>
      </c>
      <c r="B123" s="33">
        <v>13.5</v>
      </c>
      <c r="C123" s="34">
        <v>19.110579999999999</v>
      </c>
      <c r="D123" s="34">
        <v>100.41828</v>
      </c>
      <c r="E123" s="35">
        <v>649186.98619800003</v>
      </c>
      <c r="F123" s="35">
        <v>2113667.56262</v>
      </c>
      <c r="G123" s="36" t="s">
        <v>48</v>
      </c>
      <c r="H123" s="36" t="s">
        <v>137</v>
      </c>
      <c r="I123" s="36" t="s">
        <v>126</v>
      </c>
      <c r="J123" s="36" t="s">
        <v>127</v>
      </c>
      <c r="K123" s="36" t="s">
        <v>138</v>
      </c>
      <c r="L123" s="36" t="s">
        <v>57</v>
      </c>
    </row>
    <row r="124" spans="1:12" s="31" customFormat="1" ht="18.75">
      <c r="A124" s="32">
        <v>45042</v>
      </c>
      <c r="B124" s="33">
        <v>13.5</v>
      </c>
      <c r="C124" s="34">
        <v>19.13749</v>
      </c>
      <c r="D124" s="34">
        <v>100.56077999999999</v>
      </c>
      <c r="E124" s="35">
        <v>664152.58311699994</v>
      </c>
      <c r="F124" s="35">
        <v>2116773.6405500001</v>
      </c>
      <c r="G124" s="36" t="s">
        <v>48</v>
      </c>
      <c r="H124" s="36" t="s">
        <v>125</v>
      </c>
      <c r="I124" s="36" t="s">
        <v>126</v>
      </c>
      <c r="J124" s="36" t="s">
        <v>127</v>
      </c>
      <c r="K124" s="36" t="s">
        <v>138</v>
      </c>
      <c r="L124" s="36" t="s">
        <v>57</v>
      </c>
    </row>
    <row r="125" spans="1:12" s="31" customFormat="1" ht="18.75">
      <c r="A125" s="32">
        <v>45042</v>
      </c>
      <c r="B125" s="33">
        <v>13.5</v>
      </c>
      <c r="C125" s="34">
        <v>19.141359999999999</v>
      </c>
      <c r="D125" s="34">
        <v>100.56013</v>
      </c>
      <c r="E125" s="35">
        <v>664080.38200900005</v>
      </c>
      <c r="F125" s="35">
        <v>2117201.3688099999</v>
      </c>
      <c r="G125" s="36" t="s">
        <v>48</v>
      </c>
      <c r="H125" s="36" t="s">
        <v>125</v>
      </c>
      <c r="I125" s="36" t="s">
        <v>126</v>
      </c>
      <c r="J125" s="36" t="s">
        <v>127</v>
      </c>
      <c r="K125" s="36" t="s">
        <v>138</v>
      </c>
      <c r="L125" s="36" t="s">
        <v>57</v>
      </c>
    </row>
    <row r="126" spans="1:12" s="31" customFormat="1" ht="18.75">
      <c r="A126" s="32">
        <v>45042</v>
      </c>
      <c r="B126" s="33">
        <v>13.5</v>
      </c>
      <c r="C126" s="34">
        <v>19.249669999999998</v>
      </c>
      <c r="D126" s="34">
        <v>100.19644</v>
      </c>
      <c r="E126" s="35">
        <v>625743.38113899995</v>
      </c>
      <c r="F126" s="35">
        <v>2128886.1400299999</v>
      </c>
      <c r="G126" s="36" t="s">
        <v>48</v>
      </c>
      <c r="H126" s="36" t="s">
        <v>297</v>
      </c>
      <c r="I126" s="36" t="s">
        <v>298</v>
      </c>
      <c r="J126" s="36" t="s">
        <v>127</v>
      </c>
      <c r="K126" s="36" t="s">
        <v>299</v>
      </c>
      <c r="L126" s="36" t="s">
        <v>57</v>
      </c>
    </row>
    <row r="127" spans="1:12" s="31" customFormat="1" ht="18.75">
      <c r="A127" s="32">
        <v>45042</v>
      </c>
      <c r="B127" s="33">
        <v>13.5</v>
      </c>
      <c r="C127" s="34">
        <v>19.089099999999998</v>
      </c>
      <c r="D127" s="34">
        <v>99.676180000000002</v>
      </c>
      <c r="E127" s="35">
        <v>571131.21388499998</v>
      </c>
      <c r="F127" s="35">
        <v>2110823.4898700002</v>
      </c>
      <c r="G127" s="36" t="s">
        <v>48</v>
      </c>
      <c r="H127" s="36" t="s">
        <v>300</v>
      </c>
      <c r="I127" s="36" t="s">
        <v>301</v>
      </c>
      <c r="J127" s="36" t="s">
        <v>77</v>
      </c>
      <c r="K127" s="36" t="s">
        <v>302</v>
      </c>
      <c r="L127" s="36" t="s">
        <v>57</v>
      </c>
    </row>
    <row r="128" spans="1:12" s="31" customFormat="1" ht="18.75">
      <c r="A128" s="32">
        <v>45042</v>
      </c>
      <c r="B128" s="33">
        <v>13.5</v>
      </c>
      <c r="C128" s="34">
        <v>18.613160000000001</v>
      </c>
      <c r="D128" s="34">
        <v>99.642589999999998</v>
      </c>
      <c r="E128" s="35">
        <v>567788.41945100005</v>
      </c>
      <c r="F128" s="35">
        <v>2058146.6817900001</v>
      </c>
      <c r="G128" s="36" t="s">
        <v>48</v>
      </c>
      <c r="H128" s="36" t="s">
        <v>303</v>
      </c>
      <c r="I128" s="36" t="s">
        <v>118</v>
      </c>
      <c r="J128" s="36" t="s">
        <v>77</v>
      </c>
      <c r="K128" s="36" t="s">
        <v>304</v>
      </c>
      <c r="L128" s="36" t="s">
        <v>57</v>
      </c>
    </row>
    <row r="129" spans="1:12" s="31" customFormat="1" ht="18.75">
      <c r="A129" s="32">
        <v>45042</v>
      </c>
      <c r="B129" s="33">
        <v>13.5</v>
      </c>
      <c r="C129" s="34">
        <v>18.61374</v>
      </c>
      <c r="D129" s="34">
        <v>99.646960000000007</v>
      </c>
      <c r="E129" s="35">
        <v>568249.20598299999</v>
      </c>
      <c r="F129" s="35">
        <v>2058212.5141100001</v>
      </c>
      <c r="G129" s="36" t="s">
        <v>48</v>
      </c>
      <c r="H129" s="36" t="s">
        <v>303</v>
      </c>
      <c r="I129" s="36" t="s">
        <v>118</v>
      </c>
      <c r="J129" s="36" t="s">
        <v>77</v>
      </c>
      <c r="K129" s="36" t="s">
        <v>304</v>
      </c>
      <c r="L129" s="36" t="s">
        <v>57</v>
      </c>
    </row>
    <row r="130" spans="1:12" s="31" customFormat="1" ht="18.75">
      <c r="A130" s="32">
        <v>45042</v>
      </c>
      <c r="B130" s="33">
        <v>13.5</v>
      </c>
      <c r="C130" s="34">
        <v>18.61431</v>
      </c>
      <c r="D130" s="34">
        <v>99.651330000000002</v>
      </c>
      <c r="E130" s="35">
        <v>568709.993716</v>
      </c>
      <c r="F130" s="35">
        <v>2058277.25126</v>
      </c>
      <c r="G130" s="36" t="s">
        <v>48</v>
      </c>
      <c r="H130" s="36" t="s">
        <v>303</v>
      </c>
      <c r="I130" s="36" t="s">
        <v>118</v>
      </c>
      <c r="J130" s="36" t="s">
        <v>77</v>
      </c>
      <c r="K130" s="36" t="s">
        <v>304</v>
      </c>
      <c r="L130" s="36" t="s">
        <v>57</v>
      </c>
    </row>
    <row r="131" spans="1:12" s="31" customFormat="1" ht="18.75">
      <c r="A131" s="32">
        <v>45042</v>
      </c>
      <c r="B131" s="33">
        <v>13.5</v>
      </c>
      <c r="C131" s="34">
        <v>18.65457</v>
      </c>
      <c r="D131" s="34">
        <v>99.700680000000006</v>
      </c>
      <c r="E131" s="35">
        <v>573898.80802300002</v>
      </c>
      <c r="F131" s="35">
        <v>2062751.63169</v>
      </c>
      <c r="G131" s="36" t="s">
        <v>48</v>
      </c>
      <c r="H131" s="36" t="s">
        <v>303</v>
      </c>
      <c r="I131" s="36" t="s">
        <v>118</v>
      </c>
      <c r="J131" s="36" t="s">
        <v>77</v>
      </c>
      <c r="K131" s="36" t="s">
        <v>304</v>
      </c>
      <c r="L131" s="36" t="s">
        <v>57</v>
      </c>
    </row>
    <row r="132" spans="1:12" ht="22.5" customHeight="1">
      <c r="L132" s="18"/>
    </row>
    <row r="133" spans="1:12" ht="22.5" customHeight="1">
      <c r="L133" s="18"/>
    </row>
    <row r="134" spans="1:12" ht="22.5" customHeight="1">
      <c r="L134" s="18"/>
    </row>
    <row r="135" spans="1:12" ht="22.5" customHeight="1">
      <c r="L135" s="18"/>
    </row>
    <row r="136" spans="1:12" ht="22.5" customHeight="1">
      <c r="L136" s="18"/>
    </row>
    <row r="137" spans="1:12" ht="22.5" customHeight="1">
      <c r="L137" s="18"/>
    </row>
    <row r="138" spans="1:12" ht="22.5" customHeight="1">
      <c r="L138" s="18"/>
    </row>
    <row r="139" spans="1:12" ht="22.5" customHeight="1">
      <c r="L139" s="18"/>
    </row>
    <row r="140" spans="1:12" ht="22.5" customHeight="1">
      <c r="L140" s="18"/>
    </row>
    <row r="141" spans="1:12" ht="22.5" customHeight="1">
      <c r="L141" s="18"/>
    </row>
    <row r="142" spans="1:12" ht="22.5" customHeight="1">
      <c r="L142" s="18"/>
    </row>
    <row r="143" spans="1:12" ht="22.5" customHeight="1">
      <c r="L143" s="18"/>
    </row>
    <row r="144" spans="1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</sheetData>
  <sortState xmlns:xlrd2="http://schemas.microsoft.com/office/spreadsheetml/2017/richdata2" ref="A4:L25">
    <sortCondition ref="J3:J25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13"/>
  <sheetViews>
    <sheetView topLeftCell="A7" zoomScaleNormal="100" workbookViewId="0">
      <selection activeCell="H17" sqref="H17"/>
    </sheetView>
  </sheetViews>
  <sheetFormatPr defaultColWidth="8.28515625" defaultRowHeight="15"/>
  <cols>
    <col min="1" max="1" width="9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1.85546875" style="30" bestFit="1" customWidth="1"/>
    <col min="9" max="9" width="13.42578125" style="30" bestFit="1" customWidth="1"/>
    <col min="10" max="10" width="13.7109375" style="30" bestFit="1" customWidth="1"/>
    <col min="11" max="11" width="12.5703125" style="29" bestFit="1" customWidth="1"/>
    <col min="12" max="16384" width="8.2851562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45042</v>
      </c>
      <c r="B4" s="33">
        <v>2.4</v>
      </c>
      <c r="C4" s="34">
        <v>16.418600000000001</v>
      </c>
      <c r="D4" s="34">
        <v>99.761349999999993</v>
      </c>
      <c r="E4" s="35">
        <v>581288.30023599998</v>
      </c>
      <c r="F4" s="35">
        <v>1815392.14408</v>
      </c>
      <c r="G4" s="36" t="s">
        <v>48</v>
      </c>
      <c r="H4" s="36" t="s">
        <v>155</v>
      </c>
      <c r="I4" s="36" t="s">
        <v>156</v>
      </c>
      <c r="J4" s="36" t="s">
        <v>157</v>
      </c>
      <c r="K4" s="36" t="s">
        <v>57</v>
      </c>
    </row>
    <row r="5" spans="1:11" s="31" customFormat="1" ht="18.75">
      <c r="A5" s="32">
        <v>45042</v>
      </c>
      <c r="B5" s="33">
        <v>2.4</v>
      </c>
      <c r="C5" s="34">
        <v>16.419460000000001</v>
      </c>
      <c r="D5" s="34">
        <v>99.757230000000007</v>
      </c>
      <c r="E5" s="35">
        <v>580848.03630399995</v>
      </c>
      <c r="F5" s="35">
        <v>1815485.63537</v>
      </c>
      <c r="G5" s="36" t="s">
        <v>48</v>
      </c>
      <c r="H5" s="36" t="s">
        <v>155</v>
      </c>
      <c r="I5" s="36" t="s">
        <v>156</v>
      </c>
      <c r="J5" s="36" t="s">
        <v>157</v>
      </c>
      <c r="K5" s="36" t="s">
        <v>57</v>
      </c>
    </row>
    <row r="6" spans="1:11" s="31" customFormat="1" ht="18.75">
      <c r="A6" s="32">
        <v>45042</v>
      </c>
      <c r="B6" s="33">
        <v>2.4</v>
      </c>
      <c r="C6" s="34">
        <v>18.02167</v>
      </c>
      <c r="D6" s="34">
        <v>98.258960000000002</v>
      </c>
      <c r="E6" s="35">
        <v>421559.370811</v>
      </c>
      <c r="F6" s="35">
        <v>1992739.96988</v>
      </c>
      <c r="G6" s="36" t="s">
        <v>48</v>
      </c>
      <c r="H6" s="36" t="s">
        <v>158</v>
      </c>
      <c r="I6" s="36" t="s">
        <v>158</v>
      </c>
      <c r="J6" s="36" t="s">
        <v>51</v>
      </c>
      <c r="K6" s="36" t="s">
        <v>57</v>
      </c>
    </row>
    <row r="7" spans="1:11" s="31" customFormat="1" ht="18.75">
      <c r="A7" s="32">
        <v>45042</v>
      </c>
      <c r="B7" s="33">
        <v>2.4</v>
      </c>
      <c r="C7" s="34">
        <v>19.898440000000001</v>
      </c>
      <c r="D7" s="34">
        <v>99.349140000000006</v>
      </c>
      <c r="E7" s="35">
        <v>536545.40987600002</v>
      </c>
      <c r="F7" s="35">
        <v>2200280.6395</v>
      </c>
      <c r="G7" s="36" t="s">
        <v>48</v>
      </c>
      <c r="H7" s="36" t="s">
        <v>159</v>
      </c>
      <c r="I7" s="36" t="s">
        <v>160</v>
      </c>
      <c r="J7" s="36" t="s">
        <v>51</v>
      </c>
      <c r="K7" s="36" t="s">
        <v>57</v>
      </c>
    </row>
    <row r="8" spans="1:11" s="31" customFormat="1" ht="18.75">
      <c r="A8" s="32">
        <v>45042</v>
      </c>
      <c r="B8" s="33">
        <v>2.4</v>
      </c>
      <c r="C8" s="34">
        <v>19.89856</v>
      </c>
      <c r="D8" s="34">
        <v>99.348770000000002</v>
      </c>
      <c r="E8" s="35">
        <v>536506.65311199997</v>
      </c>
      <c r="F8" s="35">
        <v>2200293.8384600002</v>
      </c>
      <c r="G8" s="36" t="s">
        <v>48</v>
      </c>
      <c r="H8" s="36" t="s">
        <v>159</v>
      </c>
      <c r="I8" s="36" t="s">
        <v>160</v>
      </c>
      <c r="J8" s="36" t="s">
        <v>51</v>
      </c>
      <c r="K8" s="36" t="s">
        <v>57</v>
      </c>
    </row>
    <row r="9" spans="1:11" s="31" customFormat="1" ht="18.75">
      <c r="A9" s="32">
        <v>45042</v>
      </c>
      <c r="B9" s="33">
        <v>2.4</v>
      </c>
      <c r="C9" s="34">
        <v>16.84488</v>
      </c>
      <c r="D9" s="34">
        <v>98.502009999999999</v>
      </c>
      <c r="E9" s="35">
        <v>446948.35978699999</v>
      </c>
      <c r="F9" s="35">
        <v>1862461.8281099999</v>
      </c>
      <c r="G9" s="36" t="s">
        <v>48</v>
      </c>
      <c r="H9" s="36" t="s">
        <v>161</v>
      </c>
      <c r="I9" s="36" t="s">
        <v>162</v>
      </c>
      <c r="J9" s="36" t="s">
        <v>94</v>
      </c>
      <c r="K9" s="36" t="s">
        <v>57</v>
      </c>
    </row>
    <row r="10" spans="1:11" s="31" customFormat="1" ht="18.75">
      <c r="A10" s="32">
        <v>45042</v>
      </c>
      <c r="B10" s="33">
        <v>2.4</v>
      </c>
      <c r="C10" s="34">
        <v>16.845569999999999</v>
      </c>
      <c r="D10" s="34">
        <v>98.498689999999996</v>
      </c>
      <c r="E10" s="35">
        <v>446594.86109299998</v>
      </c>
      <c r="F10" s="35">
        <v>1862539.0544700001</v>
      </c>
      <c r="G10" s="36" t="s">
        <v>48</v>
      </c>
      <c r="H10" s="36" t="s">
        <v>161</v>
      </c>
      <c r="I10" s="36" t="s">
        <v>162</v>
      </c>
      <c r="J10" s="36" t="s">
        <v>94</v>
      </c>
      <c r="K10" s="36" t="s">
        <v>57</v>
      </c>
    </row>
    <row r="11" spans="1:11" s="31" customFormat="1" ht="18.75">
      <c r="A11" s="32">
        <v>45042</v>
      </c>
      <c r="B11" s="33">
        <v>2.4</v>
      </c>
      <c r="C11" s="34">
        <v>16.85012</v>
      </c>
      <c r="D11" s="34">
        <v>98.503159999999994</v>
      </c>
      <c r="E11" s="35">
        <v>447072.330541</v>
      </c>
      <c r="F11" s="35">
        <v>1863041.2044599999</v>
      </c>
      <c r="G11" s="36" t="s">
        <v>48</v>
      </c>
      <c r="H11" s="36" t="s">
        <v>161</v>
      </c>
      <c r="I11" s="36" t="s">
        <v>162</v>
      </c>
      <c r="J11" s="36" t="s">
        <v>94</v>
      </c>
      <c r="K11" s="36" t="s">
        <v>57</v>
      </c>
    </row>
    <row r="12" spans="1:11" s="31" customFormat="1" ht="18.75">
      <c r="A12" s="32">
        <v>45042</v>
      </c>
      <c r="B12" s="33">
        <v>2.4</v>
      </c>
      <c r="C12" s="34">
        <v>16.8508</v>
      </c>
      <c r="D12" s="34">
        <v>98.49982</v>
      </c>
      <c r="E12" s="35">
        <v>446716.707841</v>
      </c>
      <c r="F12" s="35">
        <v>1863117.32815</v>
      </c>
      <c r="G12" s="36" t="s">
        <v>48</v>
      </c>
      <c r="H12" s="36" t="s">
        <v>161</v>
      </c>
      <c r="I12" s="36" t="s">
        <v>162</v>
      </c>
      <c r="J12" s="36" t="s">
        <v>94</v>
      </c>
      <c r="K12" s="36" t="s">
        <v>57</v>
      </c>
    </row>
    <row r="13" spans="1:11" s="31" customFormat="1" ht="18.75">
      <c r="A13" s="32">
        <v>45042</v>
      </c>
      <c r="B13" s="33">
        <v>1</v>
      </c>
      <c r="C13" s="34">
        <v>17.80499</v>
      </c>
      <c r="D13" s="34">
        <v>104.18009000000001</v>
      </c>
      <c r="E13" s="35">
        <v>1049590.4818200001</v>
      </c>
      <c r="F13" s="35">
        <v>1976222.20019</v>
      </c>
      <c r="G13" s="36" t="s">
        <v>48</v>
      </c>
      <c r="H13" s="36" t="s">
        <v>163</v>
      </c>
      <c r="I13" s="36" t="s">
        <v>164</v>
      </c>
      <c r="J13" s="36" t="s">
        <v>165</v>
      </c>
      <c r="K13" s="36" t="s">
        <v>57</v>
      </c>
    </row>
    <row r="14" spans="1:11" s="31" customFormat="1" ht="18.75">
      <c r="A14" s="32">
        <v>45042</v>
      </c>
      <c r="B14" s="33">
        <v>1</v>
      </c>
      <c r="C14" s="34">
        <v>17.826519999999999</v>
      </c>
      <c r="D14" s="34">
        <v>102.84444000000001</v>
      </c>
      <c r="E14" s="35">
        <v>907628.85232299997</v>
      </c>
      <c r="F14" s="35">
        <v>1975183.6283</v>
      </c>
      <c r="G14" s="36" t="s">
        <v>48</v>
      </c>
      <c r="H14" s="36" t="s">
        <v>166</v>
      </c>
      <c r="I14" s="36" t="s">
        <v>167</v>
      </c>
      <c r="J14" s="36" t="s">
        <v>168</v>
      </c>
      <c r="K14" s="36" t="s">
        <v>57</v>
      </c>
    </row>
    <row r="15" spans="1:11" s="31" customFormat="1" ht="18.75">
      <c r="A15" s="32">
        <v>45042</v>
      </c>
      <c r="B15" s="33">
        <v>1</v>
      </c>
      <c r="C15" s="34">
        <v>17.829229999999999</v>
      </c>
      <c r="D15" s="34">
        <v>102.84444999999999</v>
      </c>
      <c r="E15" s="35">
        <v>907623.73405700002</v>
      </c>
      <c r="F15" s="35">
        <v>1975484.0215100001</v>
      </c>
      <c r="G15" s="36" t="s">
        <v>48</v>
      </c>
      <c r="H15" s="36" t="s">
        <v>166</v>
      </c>
      <c r="I15" s="36" t="s">
        <v>167</v>
      </c>
      <c r="J15" s="36" t="s">
        <v>168</v>
      </c>
      <c r="K15" s="36" t="s">
        <v>57</v>
      </c>
    </row>
    <row r="16" spans="1:11" s="31" customFormat="1" ht="18.75">
      <c r="A16" s="32">
        <v>45042</v>
      </c>
      <c r="B16" s="33">
        <v>1</v>
      </c>
      <c r="C16" s="34">
        <v>17.822980000000001</v>
      </c>
      <c r="D16" s="34">
        <v>102.84378</v>
      </c>
      <c r="E16" s="35">
        <v>907566.85588100005</v>
      </c>
      <c r="F16" s="35">
        <v>1974789.82027</v>
      </c>
      <c r="G16" s="36" t="s">
        <v>48</v>
      </c>
      <c r="H16" s="36" t="s">
        <v>169</v>
      </c>
      <c r="I16" s="36" t="s">
        <v>170</v>
      </c>
      <c r="J16" s="36" t="s">
        <v>171</v>
      </c>
      <c r="K16" s="36" t="s">
        <v>57</v>
      </c>
    </row>
    <row r="17" spans="1:11" s="31" customFormat="1" ht="18.75">
      <c r="A17" s="32">
        <v>45042</v>
      </c>
      <c r="B17" s="33">
        <v>13.5</v>
      </c>
      <c r="C17" s="34">
        <v>19.765370000000001</v>
      </c>
      <c r="D17" s="34">
        <v>100.08956000000001</v>
      </c>
      <c r="E17" s="35">
        <v>614146.93231499998</v>
      </c>
      <c r="F17" s="35">
        <v>2185884.5496899998</v>
      </c>
      <c r="G17" s="36" t="s">
        <v>48</v>
      </c>
      <c r="H17" s="36" t="s">
        <v>305</v>
      </c>
      <c r="I17" s="36" t="s">
        <v>306</v>
      </c>
      <c r="J17" s="36" t="s">
        <v>87</v>
      </c>
      <c r="K17" s="36" t="s">
        <v>57</v>
      </c>
    </row>
    <row r="18" spans="1:11" s="31" customFormat="1" ht="18.75">
      <c r="A18" s="32">
        <v>45042</v>
      </c>
      <c r="B18" s="33">
        <v>13.5</v>
      </c>
      <c r="C18" s="34">
        <v>20.060649999999999</v>
      </c>
      <c r="D18" s="34">
        <v>100.12102</v>
      </c>
      <c r="E18" s="35">
        <v>617225.332911</v>
      </c>
      <c r="F18" s="35">
        <v>2218586.2594300001</v>
      </c>
      <c r="G18" s="36" t="s">
        <v>48</v>
      </c>
      <c r="H18" s="36" t="s">
        <v>307</v>
      </c>
      <c r="I18" s="36" t="s">
        <v>308</v>
      </c>
      <c r="J18" s="36" t="s">
        <v>87</v>
      </c>
      <c r="K18" s="36" t="s">
        <v>57</v>
      </c>
    </row>
    <row r="19" spans="1:11" s="31" customFormat="1" ht="18.75">
      <c r="A19" s="32">
        <v>45042</v>
      </c>
      <c r="B19" s="33">
        <v>13.5</v>
      </c>
      <c r="C19" s="34">
        <v>15.46588</v>
      </c>
      <c r="D19" s="34">
        <v>101.05604</v>
      </c>
      <c r="E19" s="35">
        <v>720594.70034099999</v>
      </c>
      <c r="F19" s="35">
        <v>1710911.23281</v>
      </c>
      <c r="G19" s="36" t="s">
        <v>48</v>
      </c>
      <c r="H19" s="36" t="s">
        <v>309</v>
      </c>
      <c r="I19" s="36" t="s">
        <v>310</v>
      </c>
      <c r="J19" s="36" t="s">
        <v>311</v>
      </c>
      <c r="K19" s="36" t="s">
        <v>57</v>
      </c>
    </row>
    <row r="20" spans="1:11" s="31" customFormat="1" ht="18.75">
      <c r="A20" s="32">
        <v>45042</v>
      </c>
      <c r="B20" s="33">
        <v>13.5</v>
      </c>
      <c r="C20" s="34">
        <v>16.302779999999998</v>
      </c>
      <c r="D20" s="34">
        <v>101.21877000000001</v>
      </c>
      <c r="E20" s="35">
        <v>737079.15717100003</v>
      </c>
      <c r="F20" s="35">
        <v>1803716.7434700001</v>
      </c>
      <c r="G20" s="36" t="s">
        <v>48</v>
      </c>
      <c r="H20" s="36" t="s">
        <v>312</v>
      </c>
      <c r="I20" s="36" t="s">
        <v>313</v>
      </c>
      <c r="J20" s="36" t="s">
        <v>311</v>
      </c>
      <c r="K20" s="36" t="s">
        <v>57</v>
      </c>
    </row>
    <row r="21" spans="1:11" s="31" customFormat="1" ht="18.75">
      <c r="A21" s="32">
        <v>45042</v>
      </c>
      <c r="B21" s="33">
        <v>13.5</v>
      </c>
      <c r="C21" s="34">
        <v>18.081130000000002</v>
      </c>
      <c r="D21" s="34">
        <v>97.916589999999999</v>
      </c>
      <c r="E21" s="35">
        <v>385354.38734999998</v>
      </c>
      <c r="F21" s="35">
        <v>1999497.92573</v>
      </c>
      <c r="G21" s="36" t="s">
        <v>48</v>
      </c>
      <c r="H21" s="36" t="s">
        <v>314</v>
      </c>
      <c r="I21" s="36" t="s">
        <v>217</v>
      </c>
      <c r="J21" s="36" t="s">
        <v>61</v>
      </c>
      <c r="K21" s="36" t="s">
        <v>57</v>
      </c>
    </row>
    <row r="22" spans="1:11" s="31" customFormat="1" ht="18.75">
      <c r="A22" s="32">
        <v>45042</v>
      </c>
      <c r="B22" s="33">
        <v>13.5</v>
      </c>
      <c r="C22" s="34">
        <v>18.188690000000001</v>
      </c>
      <c r="D22" s="34">
        <v>98.161150000000006</v>
      </c>
      <c r="E22" s="35">
        <v>411289.498341</v>
      </c>
      <c r="F22" s="35">
        <v>2011264.3907600001</v>
      </c>
      <c r="G22" s="36" t="s">
        <v>48</v>
      </c>
      <c r="H22" s="36" t="s">
        <v>265</v>
      </c>
      <c r="I22" s="36" t="s">
        <v>217</v>
      </c>
      <c r="J22" s="36" t="s">
        <v>61</v>
      </c>
      <c r="K22" s="36" t="s">
        <v>57</v>
      </c>
    </row>
    <row r="23" spans="1:11" s="31" customFormat="1" ht="18.75">
      <c r="A23" s="32">
        <v>45042</v>
      </c>
      <c r="B23" s="33">
        <v>13.5</v>
      </c>
      <c r="C23" s="34">
        <v>19.311979999999998</v>
      </c>
      <c r="D23" s="34">
        <v>98.432929999999999</v>
      </c>
      <c r="E23" s="35">
        <v>440427.29037200002</v>
      </c>
      <c r="F23" s="35">
        <v>2135445.4314799998</v>
      </c>
      <c r="G23" s="36" t="s">
        <v>48</v>
      </c>
      <c r="H23" s="36" t="s">
        <v>315</v>
      </c>
      <c r="I23" s="36" t="s">
        <v>60</v>
      </c>
      <c r="J23" s="36" t="s">
        <v>61</v>
      </c>
      <c r="K23" s="36" t="s">
        <v>57</v>
      </c>
    </row>
    <row r="24" spans="1:11" s="31" customFormat="1" ht="18.75">
      <c r="A24" s="32">
        <v>45042</v>
      </c>
      <c r="B24" s="33">
        <v>13.5</v>
      </c>
      <c r="C24" s="34">
        <v>16.168469999999999</v>
      </c>
      <c r="D24" s="34">
        <v>102.38772</v>
      </c>
      <c r="E24" s="35">
        <v>862331.82973799994</v>
      </c>
      <c r="F24" s="35">
        <v>1790556.07286</v>
      </c>
      <c r="G24" s="36" t="s">
        <v>48</v>
      </c>
      <c r="H24" s="36" t="s">
        <v>316</v>
      </c>
      <c r="I24" s="36" t="s">
        <v>317</v>
      </c>
      <c r="J24" s="36" t="s">
        <v>318</v>
      </c>
      <c r="K24" s="36" t="s">
        <v>57</v>
      </c>
    </row>
    <row r="25" spans="1:11" s="31" customFormat="1" ht="18.75">
      <c r="A25" s="32">
        <v>45042</v>
      </c>
      <c r="B25" s="33">
        <v>13.5</v>
      </c>
      <c r="C25" s="34">
        <v>15.234080000000001</v>
      </c>
      <c r="D25" s="34">
        <v>100.26799</v>
      </c>
      <c r="E25" s="35">
        <v>636178.61444699997</v>
      </c>
      <c r="F25" s="35">
        <v>1684612.54046</v>
      </c>
      <c r="G25" s="36" t="s">
        <v>48</v>
      </c>
      <c r="H25" s="36" t="s">
        <v>319</v>
      </c>
      <c r="I25" s="36" t="s">
        <v>320</v>
      </c>
      <c r="J25" s="36" t="s">
        <v>321</v>
      </c>
      <c r="K25" s="36" t="s">
        <v>57</v>
      </c>
    </row>
    <row r="26" spans="1:11" s="31" customFormat="1" ht="18.75">
      <c r="A26" s="32">
        <v>45042</v>
      </c>
      <c r="B26" s="33">
        <v>13.5</v>
      </c>
      <c r="C26" s="34">
        <v>15.40174</v>
      </c>
      <c r="D26" s="34">
        <v>101.86765</v>
      </c>
      <c r="E26" s="35">
        <v>807821.80506000004</v>
      </c>
      <c r="F26" s="35">
        <v>1704808.1137699999</v>
      </c>
      <c r="G26" s="36" t="s">
        <v>48</v>
      </c>
      <c r="H26" s="36" t="s">
        <v>322</v>
      </c>
      <c r="I26" s="36" t="s">
        <v>323</v>
      </c>
      <c r="J26" s="36" t="s">
        <v>324</v>
      </c>
      <c r="K26" s="36" t="s">
        <v>57</v>
      </c>
    </row>
    <row r="27" spans="1:11" s="31" customFormat="1" ht="18.75">
      <c r="A27" s="32">
        <v>45042</v>
      </c>
      <c r="B27" s="33">
        <v>13.5</v>
      </c>
      <c r="C27" s="34">
        <v>15.531750000000001</v>
      </c>
      <c r="D27" s="34">
        <v>101.55989</v>
      </c>
      <c r="E27" s="35">
        <v>774594.19757399999</v>
      </c>
      <c r="F27" s="35">
        <v>1718784.65747</v>
      </c>
      <c r="G27" s="36" t="s">
        <v>48</v>
      </c>
      <c r="H27" s="36" t="s">
        <v>325</v>
      </c>
      <c r="I27" s="36" t="s">
        <v>326</v>
      </c>
      <c r="J27" s="36" t="s">
        <v>324</v>
      </c>
      <c r="K27" s="36" t="s">
        <v>57</v>
      </c>
    </row>
    <row r="28" spans="1:11" s="31" customFormat="1" ht="18.75">
      <c r="A28" s="32">
        <v>45042</v>
      </c>
      <c r="B28" s="33">
        <v>13.5</v>
      </c>
      <c r="C28" s="34">
        <v>15.773540000000001</v>
      </c>
      <c r="D28" s="34">
        <v>102.12305000000001</v>
      </c>
      <c r="E28" s="35">
        <v>834655.98179700004</v>
      </c>
      <c r="F28" s="35">
        <v>1746366.9877599999</v>
      </c>
      <c r="G28" s="36" t="s">
        <v>48</v>
      </c>
      <c r="H28" s="36" t="s">
        <v>327</v>
      </c>
      <c r="I28" s="36" t="s">
        <v>328</v>
      </c>
      <c r="J28" s="36" t="s">
        <v>324</v>
      </c>
      <c r="K28" s="36" t="s">
        <v>57</v>
      </c>
    </row>
    <row r="29" spans="1:11" s="31" customFormat="1" ht="18.75">
      <c r="A29" s="32">
        <v>45042</v>
      </c>
      <c r="B29" s="33">
        <v>13.5</v>
      </c>
      <c r="C29" s="34">
        <v>15.785830000000001</v>
      </c>
      <c r="D29" s="34">
        <v>102.12141</v>
      </c>
      <c r="E29" s="35">
        <v>834459.909613</v>
      </c>
      <c r="F29" s="35">
        <v>1747725.5355100001</v>
      </c>
      <c r="G29" s="36" t="s">
        <v>48</v>
      </c>
      <c r="H29" s="36" t="s">
        <v>327</v>
      </c>
      <c r="I29" s="36" t="s">
        <v>328</v>
      </c>
      <c r="J29" s="36" t="s">
        <v>324</v>
      </c>
      <c r="K29" s="36" t="s">
        <v>57</v>
      </c>
    </row>
    <row r="30" spans="1:11" s="31" customFormat="1" ht="18.75">
      <c r="A30" s="32">
        <v>45042</v>
      </c>
      <c r="B30" s="33">
        <v>13.5</v>
      </c>
      <c r="C30" s="34">
        <v>15.78912</v>
      </c>
      <c r="D30" s="34">
        <v>102.12048</v>
      </c>
      <c r="E30" s="35">
        <v>834354.77062900004</v>
      </c>
      <c r="F30" s="35">
        <v>1748088.4337899999</v>
      </c>
      <c r="G30" s="36" t="s">
        <v>48</v>
      </c>
      <c r="H30" s="36" t="s">
        <v>327</v>
      </c>
      <c r="I30" s="36" t="s">
        <v>328</v>
      </c>
      <c r="J30" s="36" t="s">
        <v>324</v>
      </c>
      <c r="K30" s="36" t="s">
        <v>57</v>
      </c>
    </row>
    <row r="31" spans="1:11" s="31" customFormat="1" ht="18.75">
      <c r="A31" s="32">
        <v>45042</v>
      </c>
      <c r="B31" s="33">
        <v>13.5</v>
      </c>
      <c r="C31" s="34">
        <v>7.8146699999999996</v>
      </c>
      <c r="D31" s="34">
        <v>99.686800000000005</v>
      </c>
      <c r="E31" s="35">
        <v>575720.34654599999</v>
      </c>
      <c r="F31" s="35">
        <v>863871.13269100001</v>
      </c>
      <c r="G31" s="36" t="s">
        <v>48</v>
      </c>
      <c r="H31" s="36" t="s">
        <v>329</v>
      </c>
      <c r="I31" s="36" t="s">
        <v>330</v>
      </c>
      <c r="J31" s="36" t="s">
        <v>331</v>
      </c>
      <c r="K31" s="36" t="s">
        <v>57</v>
      </c>
    </row>
    <row r="32" spans="1:11" s="31" customFormat="1" ht="18.75">
      <c r="A32" s="32">
        <v>45042</v>
      </c>
      <c r="B32" s="33">
        <v>13.5</v>
      </c>
      <c r="C32" s="34">
        <v>14.05766</v>
      </c>
      <c r="D32" s="34">
        <v>100.14125</v>
      </c>
      <c r="E32" s="35">
        <v>623220.92030100001</v>
      </c>
      <c r="F32" s="35">
        <v>1554401.3433000001</v>
      </c>
      <c r="G32" s="36" t="s">
        <v>48</v>
      </c>
      <c r="H32" s="36" t="s">
        <v>332</v>
      </c>
      <c r="I32" s="36" t="s">
        <v>333</v>
      </c>
      <c r="J32" s="36" t="s">
        <v>334</v>
      </c>
      <c r="K32" s="36" t="s">
        <v>57</v>
      </c>
    </row>
    <row r="33" spans="1:11" s="31" customFormat="1" ht="18.75">
      <c r="A33" s="32">
        <v>45042</v>
      </c>
      <c r="B33" s="33">
        <v>13.5</v>
      </c>
      <c r="C33" s="34">
        <v>14.06415</v>
      </c>
      <c r="D33" s="34">
        <v>100.16163</v>
      </c>
      <c r="E33" s="35">
        <v>625418.080479</v>
      </c>
      <c r="F33" s="35">
        <v>1555129.98361</v>
      </c>
      <c r="G33" s="36" t="s">
        <v>48</v>
      </c>
      <c r="H33" s="36" t="s">
        <v>332</v>
      </c>
      <c r="I33" s="36" t="s">
        <v>333</v>
      </c>
      <c r="J33" s="36" t="s">
        <v>334</v>
      </c>
      <c r="K33" s="36" t="s">
        <v>57</v>
      </c>
    </row>
    <row r="34" spans="1:11" s="31" customFormat="1" ht="18.75">
      <c r="A34" s="32">
        <v>45042</v>
      </c>
      <c r="B34" s="33">
        <v>13.5</v>
      </c>
      <c r="C34" s="34">
        <v>14.066560000000001</v>
      </c>
      <c r="D34" s="34">
        <v>100.15273999999999</v>
      </c>
      <c r="E34" s="35">
        <v>624456.83190400002</v>
      </c>
      <c r="F34" s="35">
        <v>1555391.8549599999</v>
      </c>
      <c r="G34" s="36" t="s">
        <v>48</v>
      </c>
      <c r="H34" s="36" t="s">
        <v>156</v>
      </c>
      <c r="I34" s="36" t="s">
        <v>333</v>
      </c>
      <c r="J34" s="36" t="s">
        <v>334</v>
      </c>
      <c r="K34" s="36" t="s">
        <v>57</v>
      </c>
    </row>
    <row r="35" spans="1:11" s="31" customFormat="1" ht="18.75">
      <c r="A35" s="32">
        <v>45042</v>
      </c>
      <c r="B35" s="33">
        <v>13.5</v>
      </c>
      <c r="C35" s="34">
        <v>14.067729999999999</v>
      </c>
      <c r="D35" s="34">
        <v>100.16110999999999</v>
      </c>
      <c r="E35" s="35">
        <v>625359.97996400006</v>
      </c>
      <c r="F35" s="35">
        <v>1555525.71157</v>
      </c>
      <c r="G35" s="36" t="s">
        <v>48</v>
      </c>
      <c r="H35" s="36" t="s">
        <v>156</v>
      </c>
      <c r="I35" s="36" t="s">
        <v>333</v>
      </c>
      <c r="J35" s="36" t="s">
        <v>334</v>
      </c>
      <c r="K35" s="36" t="s">
        <v>57</v>
      </c>
    </row>
    <row r="36" spans="1:11" s="31" customFormat="1" ht="18.75">
      <c r="A36" s="32">
        <v>45042</v>
      </c>
      <c r="B36" s="33">
        <v>13.5</v>
      </c>
      <c r="C36" s="34">
        <v>14.0768</v>
      </c>
      <c r="D36" s="34">
        <v>100.12144000000001</v>
      </c>
      <c r="E36" s="35">
        <v>621071.71372700005</v>
      </c>
      <c r="F36" s="35">
        <v>1556508.2429899999</v>
      </c>
      <c r="G36" s="36" t="s">
        <v>48</v>
      </c>
      <c r="H36" s="36" t="s">
        <v>335</v>
      </c>
      <c r="I36" s="36" t="s">
        <v>333</v>
      </c>
      <c r="J36" s="36" t="s">
        <v>334</v>
      </c>
      <c r="K36" s="36" t="s">
        <v>57</v>
      </c>
    </row>
    <row r="37" spans="1:11" s="31" customFormat="1" ht="18.75">
      <c r="A37" s="32">
        <v>45042</v>
      </c>
      <c r="B37" s="33">
        <v>13.5</v>
      </c>
      <c r="C37" s="34">
        <v>14.077310000000001</v>
      </c>
      <c r="D37" s="34">
        <v>100.15118</v>
      </c>
      <c r="E37" s="35">
        <v>624282.574869</v>
      </c>
      <c r="F37" s="35">
        <v>1556580.1484600001</v>
      </c>
      <c r="G37" s="36" t="s">
        <v>48</v>
      </c>
      <c r="H37" s="36" t="s">
        <v>336</v>
      </c>
      <c r="I37" s="36" t="s">
        <v>333</v>
      </c>
      <c r="J37" s="36" t="s">
        <v>334</v>
      </c>
      <c r="K37" s="36" t="s">
        <v>57</v>
      </c>
    </row>
    <row r="38" spans="1:11" s="31" customFormat="1" ht="18.75">
      <c r="A38" s="32">
        <v>45042</v>
      </c>
      <c r="B38" s="33">
        <v>13.5</v>
      </c>
      <c r="C38" s="34">
        <v>14.11839</v>
      </c>
      <c r="D38" s="34">
        <v>100.14566000000001</v>
      </c>
      <c r="E38" s="35">
        <v>623664.42441099999</v>
      </c>
      <c r="F38" s="35">
        <v>1561121.3291199999</v>
      </c>
      <c r="G38" s="36" t="s">
        <v>48</v>
      </c>
      <c r="H38" s="36" t="s">
        <v>336</v>
      </c>
      <c r="I38" s="36" t="s">
        <v>333</v>
      </c>
      <c r="J38" s="36" t="s">
        <v>334</v>
      </c>
      <c r="K38" s="36" t="s">
        <v>57</v>
      </c>
    </row>
    <row r="39" spans="1:11" s="31" customFormat="1" ht="18.75">
      <c r="A39" s="32">
        <v>45042</v>
      </c>
      <c r="B39" s="33">
        <v>13.5</v>
      </c>
      <c r="C39" s="34">
        <v>14.123799999999999</v>
      </c>
      <c r="D39" s="34">
        <v>100.22150000000001</v>
      </c>
      <c r="E39" s="35">
        <v>631848.67157500004</v>
      </c>
      <c r="F39" s="35">
        <v>1561761.0359400001</v>
      </c>
      <c r="G39" s="36" t="s">
        <v>48</v>
      </c>
      <c r="H39" s="36" t="s">
        <v>337</v>
      </c>
      <c r="I39" s="36" t="s">
        <v>333</v>
      </c>
      <c r="J39" s="36" t="s">
        <v>334</v>
      </c>
      <c r="K39" s="36" t="s">
        <v>57</v>
      </c>
    </row>
    <row r="40" spans="1:11" s="31" customFormat="1" ht="18.75">
      <c r="A40" s="32">
        <v>45042</v>
      </c>
      <c r="B40" s="33">
        <v>13.5</v>
      </c>
      <c r="C40" s="34">
        <v>14.124409999999999</v>
      </c>
      <c r="D40" s="34">
        <v>100.13625</v>
      </c>
      <c r="E40" s="35">
        <v>622645.35259699996</v>
      </c>
      <c r="F40" s="35">
        <v>1561782.29899</v>
      </c>
      <c r="G40" s="36" t="s">
        <v>48</v>
      </c>
      <c r="H40" s="36" t="s">
        <v>338</v>
      </c>
      <c r="I40" s="36" t="s">
        <v>333</v>
      </c>
      <c r="J40" s="36" t="s">
        <v>334</v>
      </c>
      <c r="K40" s="36" t="s">
        <v>57</v>
      </c>
    </row>
    <row r="41" spans="1:11" s="31" customFormat="1" ht="18.75">
      <c r="A41" s="32">
        <v>45042</v>
      </c>
      <c r="B41" s="33">
        <v>13.5</v>
      </c>
      <c r="C41" s="34">
        <v>14.12739</v>
      </c>
      <c r="D41" s="34">
        <v>100.22099</v>
      </c>
      <c r="E41" s="35">
        <v>631791.54916099994</v>
      </c>
      <c r="F41" s="35">
        <v>1562157.8698</v>
      </c>
      <c r="G41" s="36" t="s">
        <v>48</v>
      </c>
      <c r="H41" s="36" t="s">
        <v>337</v>
      </c>
      <c r="I41" s="36" t="s">
        <v>333</v>
      </c>
      <c r="J41" s="36" t="s">
        <v>334</v>
      </c>
      <c r="K41" s="36" t="s">
        <v>57</v>
      </c>
    </row>
    <row r="42" spans="1:11" s="31" customFormat="1" ht="18.75">
      <c r="A42" s="32">
        <v>45042</v>
      </c>
      <c r="B42" s="33">
        <v>13.5</v>
      </c>
      <c r="C42" s="34">
        <v>14.130990000000001</v>
      </c>
      <c r="D42" s="34">
        <v>100.22047000000001</v>
      </c>
      <c r="E42" s="35">
        <v>631733.34270299994</v>
      </c>
      <c r="F42" s="35">
        <v>1562555.80433</v>
      </c>
      <c r="G42" s="36" t="s">
        <v>48</v>
      </c>
      <c r="H42" s="36" t="s">
        <v>337</v>
      </c>
      <c r="I42" s="36" t="s">
        <v>333</v>
      </c>
      <c r="J42" s="36" t="s">
        <v>334</v>
      </c>
      <c r="K42" s="36" t="s">
        <v>57</v>
      </c>
    </row>
    <row r="43" spans="1:11" s="31" customFormat="1" ht="18.75">
      <c r="A43" s="32">
        <v>45042</v>
      </c>
      <c r="B43" s="33">
        <v>13.5</v>
      </c>
      <c r="C43" s="34">
        <v>14.91038</v>
      </c>
      <c r="D43" s="34">
        <v>101.95437</v>
      </c>
      <c r="E43" s="35">
        <v>817871.78916699998</v>
      </c>
      <c r="F43" s="35">
        <v>1650523.7352199999</v>
      </c>
      <c r="G43" s="36" t="s">
        <v>48</v>
      </c>
      <c r="H43" s="36" t="s">
        <v>339</v>
      </c>
      <c r="I43" s="36" t="s">
        <v>340</v>
      </c>
      <c r="J43" s="36" t="s">
        <v>341</v>
      </c>
      <c r="K43" s="36" t="s">
        <v>57</v>
      </c>
    </row>
    <row r="44" spans="1:11" s="31" customFormat="1" ht="18.75">
      <c r="A44" s="32">
        <v>45042</v>
      </c>
      <c r="B44" s="33">
        <v>13.5</v>
      </c>
      <c r="C44" s="34">
        <v>14.952529999999999</v>
      </c>
      <c r="D44" s="34">
        <v>102.43857</v>
      </c>
      <c r="E44" s="35">
        <v>869947.22373900004</v>
      </c>
      <c r="F44" s="35">
        <v>1655942.3994499999</v>
      </c>
      <c r="G44" s="36" t="s">
        <v>48</v>
      </c>
      <c r="H44" s="36" t="s">
        <v>342</v>
      </c>
      <c r="I44" s="36" t="s">
        <v>343</v>
      </c>
      <c r="J44" s="36" t="s">
        <v>341</v>
      </c>
      <c r="K44" s="36" t="s">
        <v>57</v>
      </c>
    </row>
    <row r="45" spans="1:11" s="31" customFormat="1" ht="18.75">
      <c r="A45" s="32">
        <v>45042</v>
      </c>
      <c r="B45" s="33">
        <v>13.5</v>
      </c>
      <c r="C45" s="34">
        <v>15.02434</v>
      </c>
      <c r="D45" s="34">
        <v>102.1991</v>
      </c>
      <c r="E45" s="35">
        <v>844044.012491</v>
      </c>
      <c r="F45" s="35">
        <v>1663509.8417100001</v>
      </c>
      <c r="G45" s="36" t="s">
        <v>48</v>
      </c>
      <c r="H45" s="36" t="s">
        <v>344</v>
      </c>
      <c r="I45" s="36" t="s">
        <v>340</v>
      </c>
      <c r="J45" s="36" t="s">
        <v>341</v>
      </c>
      <c r="K45" s="36" t="s">
        <v>57</v>
      </c>
    </row>
    <row r="46" spans="1:11" s="31" customFormat="1" ht="18.75">
      <c r="A46" s="32">
        <v>45042</v>
      </c>
      <c r="B46" s="33">
        <v>13.5</v>
      </c>
      <c r="C46" s="34">
        <v>15.03397</v>
      </c>
      <c r="D46" s="34">
        <v>101.98871</v>
      </c>
      <c r="E46" s="35">
        <v>821384.86719100003</v>
      </c>
      <c r="F46" s="35">
        <v>1664258.93188</v>
      </c>
      <c r="G46" s="36" t="s">
        <v>48</v>
      </c>
      <c r="H46" s="36" t="s">
        <v>345</v>
      </c>
      <c r="I46" s="36" t="s">
        <v>346</v>
      </c>
      <c r="J46" s="36" t="s">
        <v>341</v>
      </c>
      <c r="K46" s="36" t="s">
        <v>57</v>
      </c>
    </row>
    <row r="47" spans="1:11" s="31" customFormat="1" ht="18.75">
      <c r="A47" s="32">
        <v>45042</v>
      </c>
      <c r="B47" s="33">
        <v>13.5</v>
      </c>
      <c r="C47" s="34">
        <v>15.41919</v>
      </c>
      <c r="D47" s="34">
        <v>102.93454</v>
      </c>
      <c r="E47" s="35">
        <v>922444.19475300005</v>
      </c>
      <c r="F47" s="35">
        <v>1708552.0397999999</v>
      </c>
      <c r="G47" s="36" t="s">
        <v>48</v>
      </c>
      <c r="H47" s="36" t="s">
        <v>347</v>
      </c>
      <c r="I47" s="36" t="s">
        <v>348</v>
      </c>
      <c r="J47" s="36" t="s">
        <v>341</v>
      </c>
      <c r="K47" s="36" t="s">
        <v>57</v>
      </c>
    </row>
    <row r="48" spans="1:11" s="31" customFormat="1" ht="18.75">
      <c r="A48" s="32">
        <v>45042</v>
      </c>
      <c r="B48" s="33">
        <v>13.5</v>
      </c>
      <c r="C48" s="34">
        <v>15.55672</v>
      </c>
      <c r="D48" s="34">
        <v>102.10634</v>
      </c>
      <c r="E48" s="35">
        <v>833215.76061200001</v>
      </c>
      <c r="F48" s="35">
        <v>1722327.4593499999</v>
      </c>
      <c r="G48" s="36" t="s">
        <v>48</v>
      </c>
      <c r="H48" s="36" t="s">
        <v>349</v>
      </c>
      <c r="I48" s="36" t="s">
        <v>350</v>
      </c>
      <c r="J48" s="36" t="s">
        <v>341</v>
      </c>
      <c r="K48" s="36" t="s">
        <v>57</v>
      </c>
    </row>
    <row r="49" spans="1:11" s="31" customFormat="1" ht="18.75">
      <c r="A49" s="32">
        <v>45042</v>
      </c>
      <c r="B49" s="33">
        <v>13.5</v>
      </c>
      <c r="C49" s="34">
        <v>8.1748799999999999</v>
      </c>
      <c r="D49" s="34">
        <v>100.00014</v>
      </c>
      <c r="E49" s="35">
        <v>610172.54257399996</v>
      </c>
      <c r="F49" s="35">
        <v>903767.92910399998</v>
      </c>
      <c r="G49" s="36" t="s">
        <v>48</v>
      </c>
      <c r="H49" s="36" t="s">
        <v>200</v>
      </c>
      <c r="I49" s="36" t="s">
        <v>201</v>
      </c>
      <c r="J49" s="36" t="s">
        <v>202</v>
      </c>
      <c r="K49" s="36" t="s">
        <v>57</v>
      </c>
    </row>
    <row r="50" spans="1:11" s="31" customFormat="1" ht="18.75">
      <c r="A50" s="32">
        <v>45042</v>
      </c>
      <c r="B50" s="33">
        <v>13.5</v>
      </c>
      <c r="C50" s="34">
        <v>8.1909299999999998</v>
      </c>
      <c r="D50" s="34">
        <v>99.897670000000005</v>
      </c>
      <c r="E50" s="35">
        <v>598879.841609</v>
      </c>
      <c r="F50" s="35">
        <v>905515.92058799998</v>
      </c>
      <c r="G50" s="36" t="s">
        <v>48</v>
      </c>
      <c r="H50" s="36" t="s">
        <v>201</v>
      </c>
      <c r="I50" s="36" t="s">
        <v>201</v>
      </c>
      <c r="J50" s="36" t="s">
        <v>202</v>
      </c>
      <c r="K50" s="36" t="s">
        <v>57</v>
      </c>
    </row>
    <row r="51" spans="1:11" s="31" customFormat="1" ht="18.75">
      <c r="A51" s="32">
        <v>45042</v>
      </c>
      <c r="B51" s="33">
        <v>13.5</v>
      </c>
      <c r="C51" s="34">
        <v>6.49526</v>
      </c>
      <c r="D51" s="34">
        <v>101.74379999999999</v>
      </c>
      <c r="E51" s="35">
        <v>803483.288589</v>
      </c>
      <c r="F51" s="35">
        <v>718774.67839000002</v>
      </c>
      <c r="G51" s="36" t="s">
        <v>48</v>
      </c>
      <c r="H51" s="36" t="s">
        <v>351</v>
      </c>
      <c r="I51" s="36" t="s">
        <v>352</v>
      </c>
      <c r="J51" s="36" t="s">
        <v>353</v>
      </c>
      <c r="K51" s="36" t="s">
        <v>57</v>
      </c>
    </row>
    <row r="52" spans="1:11" s="31" customFormat="1" ht="18.75">
      <c r="A52" s="32">
        <v>45042</v>
      </c>
      <c r="B52" s="33">
        <v>13.5</v>
      </c>
      <c r="C52" s="34">
        <v>11.358700000000001</v>
      </c>
      <c r="D52" s="34">
        <v>99.541700000000006</v>
      </c>
      <c r="E52" s="35">
        <v>559105.50514899998</v>
      </c>
      <c r="F52" s="35">
        <v>1255696.5622700001</v>
      </c>
      <c r="G52" s="36" t="s">
        <v>48</v>
      </c>
      <c r="H52" s="36" t="s">
        <v>354</v>
      </c>
      <c r="I52" s="36" t="s">
        <v>355</v>
      </c>
      <c r="J52" s="36" t="s">
        <v>222</v>
      </c>
      <c r="K52" s="36" t="s">
        <v>57</v>
      </c>
    </row>
    <row r="53" spans="1:11" s="31" customFormat="1" ht="18.75">
      <c r="A53" s="32">
        <v>45042</v>
      </c>
      <c r="B53" s="33">
        <v>13.5</v>
      </c>
      <c r="C53" s="34">
        <v>14.21481</v>
      </c>
      <c r="D53" s="34">
        <v>100.31268</v>
      </c>
      <c r="E53" s="35">
        <v>641635.63994000002</v>
      </c>
      <c r="F53" s="35">
        <v>1571881.90068</v>
      </c>
      <c r="G53" s="36" t="s">
        <v>48</v>
      </c>
      <c r="H53" s="36" t="s">
        <v>356</v>
      </c>
      <c r="I53" s="36" t="s">
        <v>356</v>
      </c>
      <c r="J53" s="36" t="s">
        <v>357</v>
      </c>
      <c r="K53" s="36" t="s">
        <v>57</v>
      </c>
    </row>
    <row r="54" spans="1:11" s="31" customFormat="1" ht="18.75">
      <c r="A54" s="32">
        <v>45042</v>
      </c>
      <c r="B54" s="33">
        <v>13.5</v>
      </c>
      <c r="C54" s="34">
        <v>14.218970000000001</v>
      </c>
      <c r="D54" s="34">
        <v>100.34259</v>
      </c>
      <c r="E54" s="35">
        <v>644860.73958000005</v>
      </c>
      <c r="F54" s="35">
        <v>1572360.46529</v>
      </c>
      <c r="G54" s="36" t="s">
        <v>48</v>
      </c>
      <c r="H54" s="36" t="s">
        <v>356</v>
      </c>
      <c r="I54" s="36" t="s">
        <v>356</v>
      </c>
      <c r="J54" s="36" t="s">
        <v>357</v>
      </c>
      <c r="K54" s="36" t="s">
        <v>57</v>
      </c>
    </row>
    <row r="55" spans="1:11" s="31" customFormat="1" ht="18.75">
      <c r="A55" s="32">
        <v>45042</v>
      </c>
      <c r="B55" s="33">
        <v>13.5</v>
      </c>
      <c r="C55" s="34">
        <v>14.232860000000001</v>
      </c>
      <c r="D55" s="34">
        <v>100.33623</v>
      </c>
      <c r="E55" s="35">
        <v>644165.59956600005</v>
      </c>
      <c r="F55" s="35">
        <v>1573893.08727</v>
      </c>
      <c r="G55" s="36" t="s">
        <v>48</v>
      </c>
      <c r="H55" s="36" t="s">
        <v>358</v>
      </c>
      <c r="I55" s="36" t="s">
        <v>359</v>
      </c>
      <c r="J55" s="36" t="s">
        <v>357</v>
      </c>
      <c r="K55" s="36" t="s">
        <v>57</v>
      </c>
    </row>
    <row r="56" spans="1:11" s="31" customFormat="1" ht="18.75">
      <c r="A56" s="32">
        <v>45042</v>
      </c>
      <c r="B56" s="33">
        <v>13.5</v>
      </c>
      <c r="C56" s="34">
        <v>14.36591</v>
      </c>
      <c r="D56" s="34">
        <v>100.35447000000001</v>
      </c>
      <c r="E56" s="35">
        <v>646047.87631700002</v>
      </c>
      <c r="F56" s="35">
        <v>1588623.1230500001</v>
      </c>
      <c r="G56" s="36" t="s">
        <v>48</v>
      </c>
      <c r="H56" s="36" t="s">
        <v>360</v>
      </c>
      <c r="I56" s="36" t="s">
        <v>359</v>
      </c>
      <c r="J56" s="36" t="s">
        <v>357</v>
      </c>
      <c r="K56" s="36" t="s">
        <v>57</v>
      </c>
    </row>
    <row r="57" spans="1:11" s="31" customFormat="1" ht="18.75">
      <c r="A57" s="32">
        <v>45042</v>
      </c>
      <c r="B57" s="33">
        <v>13.5</v>
      </c>
      <c r="C57" s="34">
        <v>14.370369999999999</v>
      </c>
      <c r="D57" s="34">
        <v>100.30562999999999</v>
      </c>
      <c r="E57" s="35">
        <v>640778.01552100002</v>
      </c>
      <c r="F57" s="35">
        <v>1589086.1631</v>
      </c>
      <c r="G57" s="36" t="s">
        <v>48</v>
      </c>
      <c r="H57" s="36" t="s">
        <v>361</v>
      </c>
      <c r="I57" s="36" t="s">
        <v>362</v>
      </c>
      <c r="J57" s="36" t="s">
        <v>357</v>
      </c>
      <c r="K57" s="36" t="s">
        <v>57</v>
      </c>
    </row>
    <row r="58" spans="1:11" s="31" customFormat="1" ht="18.75">
      <c r="A58" s="32">
        <v>45042</v>
      </c>
      <c r="B58" s="33">
        <v>13.5</v>
      </c>
      <c r="C58" s="34">
        <v>14.424200000000001</v>
      </c>
      <c r="D58" s="34">
        <v>100.51008</v>
      </c>
      <c r="E58" s="35">
        <v>662787.76116300002</v>
      </c>
      <c r="F58" s="35">
        <v>1595176.00654</v>
      </c>
      <c r="G58" s="36" t="s">
        <v>48</v>
      </c>
      <c r="H58" s="36" t="s">
        <v>363</v>
      </c>
      <c r="I58" s="36" t="s">
        <v>364</v>
      </c>
      <c r="J58" s="36" t="s">
        <v>357</v>
      </c>
      <c r="K58" s="36" t="s">
        <v>57</v>
      </c>
    </row>
    <row r="59" spans="1:11" s="31" customFormat="1" ht="18.75">
      <c r="A59" s="32">
        <v>45042</v>
      </c>
      <c r="B59" s="33">
        <v>13.5</v>
      </c>
      <c r="C59" s="34">
        <v>14.42479</v>
      </c>
      <c r="D59" s="34">
        <v>100.51447</v>
      </c>
      <c r="E59" s="35">
        <v>663260.67364399997</v>
      </c>
      <c r="F59" s="35">
        <v>1595244.3928799999</v>
      </c>
      <c r="G59" s="36" t="s">
        <v>48</v>
      </c>
      <c r="H59" s="36" t="s">
        <v>363</v>
      </c>
      <c r="I59" s="36" t="s">
        <v>364</v>
      </c>
      <c r="J59" s="36" t="s">
        <v>357</v>
      </c>
      <c r="K59" s="36" t="s">
        <v>57</v>
      </c>
    </row>
    <row r="60" spans="1:11" s="31" customFormat="1" ht="18.75">
      <c r="A60" s="32">
        <v>45042</v>
      </c>
      <c r="B60" s="33">
        <v>13.5</v>
      </c>
      <c r="C60" s="34">
        <v>14.44215</v>
      </c>
      <c r="D60" s="34">
        <v>100.31713000000001</v>
      </c>
      <c r="E60" s="35">
        <v>641972.75783400005</v>
      </c>
      <c r="F60" s="35">
        <v>1597033.8405599999</v>
      </c>
      <c r="G60" s="36" t="s">
        <v>48</v>
      </c>
      <c r="H60" s="36" t="s">
        <v>343</v>
      </c>
      <c r="I60" s="36" t="s">
        <v>365</v>
      </c>
      <c r="J60" s="36" t="s">
        <v>357</v>
      </c>
      <c r="K60" s="36" t="s">
        <v>57</v>
      </c>
    </row>
    <row r="61" spans="1:11" s="31" customFormat="1" ht="18.75">
      <c r="A61" s="32">
        <v>45042</v>
      </c>
      <c r="B61" s="33">
        <v>13.5</v>
      </c>
      <c r="C61" s="34">
        <v>14.45664</v>
      </c>
      <c r="D61" s="34">
        <v>100.34137</v>
      </c>
      <c r="E61" s="35">
        <v>644576.62606299995</v>
      </c>
      <c r="F61" s="35">
        <v>1598651.9330899999</v>
      </c>
      <c r="G61" s="36" t="s">
        <v>48</v>
      </c>
      <c r="H61" s="36" t="s">
        <v>343</v>
      </c>
      <c r="I61" s="36" t="s">
        <v>365</v>
      </c>
      <c r="J61" s="36" t="s">
        <v>357</v>
      </c>
      <c r="K61" s="36" t="s">
        <v>57</v>
      </c>
    </row>
    <row r="62" spans="1:11" s="31" customFormat="1" ht="18.75">
      <c r="A62" s="32">
        <v>45042</v>
      </c>
      <c r="B62" s="33">
        <v>13.5</v>
      </c>
      <c r="C62" s="34">
        <v>14.46996</v>
      </c>
      <c r="D62" s="34">
        <v>100.41003000000001</v>
      </c>
      <c r="E62" s="35">
        <v>651969.21923599998</v>
      </c>
      <c r="F62" s="35">
        <v>1600169.88451</v>
      </c>
      <c r="G62" s="36" t="s">
        <v>48</v>
      </c>
      <c r="H62" s="36" t="s">
        <v>366</v>
      </c>
      <c r="I62" s="36" t="s">
        <v>365</v>
      </c>
      <c r="J62" s="36" t="s">
        <v>357</v>
      </c>
      <c r="K62" s="36" t="s">
        <v>57</v>
      </c>
    </row>
    <row r="63" spans="1:11" s="31" customFormat="1" ht="18.75">
      <c r="A63" s="32">
        <v>45042</v>
      </c>
      <c r="B63" s="33">
        <v>13.5</v>
      </c>
      <c r="C63" s="34">
        <v>14.60923</v>
      </c>
      <c r="D63" s="34">
        <v>100.56223</v>
      </c>
      <c r="E63" s="35">
        <v>668270.83293499995</v>
      </c>
      <c r="F63" s="35">
        <v>1615684.55189</v>
      </c>
      <c r="G63" s="36" t="s">
        <v>48</v>
      </c>
      <c r="H63" s="36" t="s">
        <v>367</v>
      </c>
      <c r="I63" s="36" t="s">
        <v>368</v>
      </c>
      <c r="J63" s="36" t="s">
        <v>357</v>
      </c>
      <c r="K63" s="36" t="s">
        <v>57</v>
      </c>
    </row>
    <row r="64" spans="1:11" s="31" customFormat="1" ht="18.75">
      <c r="A64" s="32">
        <v>45042</v>
      </c>
      <c r="B64" s="33">
        <v>13.5</v>
      </c>
      <c r="C64" s="34">
        <v>19.533989999999999</v>
      </c>
      <c r="D64" s="34">
        <v>100.14272</v>
      </c>
      <c r="E64" s="35">
        <v>619888.52219699998</v>
      </c>
      <c r="F64" s="35">
        <v>2160313.76982</v>
      </c>
      <c r="G64" s="36" t="s">
        <v>48</v>
      </c>
      <c r="H64" s="36" t="s">
        <v>369</v>
      </c>
      <c r="I64" s="36" t="s">
        <v>298</v>
      </c>
      <c r="J64" s="36" t="s">
        <v>127</v>
      </c>
      <c r="K64" s="36" t="s">
        <v>57</v>
      </c>
    </row>
    <row r="65" spans="1:11" s="31" customFormat="1" ht="18.75">
      <c r="A65" s="32">
        <v>45042</v>
      </c>
      <c r="B65" s="33">
        <v>13.5</v>
      </c>
      <c r="C65" s="34">
        <v>7.7243500000000003</v>
      </c>
      <c r="D65" s="34">
        <v>100.09462000000001</v>
      </c>
      <c r="E65" s="35">
        <v>620712.9976</v>
      </c>
      <c r="F65" s="35">
        <v>853979.51632199995</v>
      </c>
      <c r="G65" s="36" t="s">
        <v>48</v>
      </c>
      <c r="H65" s="36" t="s">
        <v>370</v>
      </c>
      <c r="I65" s="36" t="s">
        <v>371</v>
      </c>
      <c r="J65" s="36" t="s">
        <v>372</v>
      </c>
      <c r="K65" s="36" t="s">
        <v>57</v>
      </c>
    </row>
    <row r="66" spans="1:11" s="31" customFormat="1" ht="18.75">
      <c r="A66" s="32">
        <v>45042</v>
      </c>
      <c r="B66" s="33">
        <v>13.5</v>
      </c>
      <c r="C66" s="34">
        <v>16.174240000000001</v>
      </c>
      <c r="D66" s="34">
        <v>100.13865</v>
      </c>
      <c r="E66" s="35">
        <v>621726.63164699997</v>
      </c>
      <c r="F66" s="35">
        <v>1788545.95291</v>
      </c>
      <c r="G66" s="36" t="s">
        <v>48</v>
      </c>
      <c r="H66" s="36" t="s">
        <v>373</v>
      </c>
      <c r="I66" s="36" t="s">
        <v>374</v>
      </c>
      <c r="J66" s="36" t="s">
        <v>375</v>
      </c>
      <c r="K66" s="36" t="s">
        <v>57</v>
      </c>
    </row>
    <row r="67" spans="1:11" s="31" customFormat="1" ht="18.75">
      <c r="A67" s="32">
        <v>45042</v>
      </c>
      <c r="B67" s="33">
        <v>13.5</v>
      </c>
      <c r="C67" s="34">
        <v>16.19116</v>
      </c>
      <c r="D67" s="34">
        <v>100.32342</v>
      </c>
      <c r="E67" s="35">
        <v>641470.07345599995</v>
      </c>
      <c r="F67" s="35">
        <v>1790536.2612600001</v>
      </c>
      <c r="G67" s="36" t="s">
        <v>48</v>
      </c>
      <c r="H67" s="36" t="s">
        <v>376</v>
      </c>
      <c r="I67" s="36" t="s">
        <v>377</v>
      </c>
      <c r="J67" s="36" t="s">
        <v>375</v>
      </c>
      <c r="K67" s="36" t="s">
        <v>57</v>
      </c>
    </row>
    <row r="68" spans="1:11" s="31" customFormat="1" ht="18.75">
      <c r="A68" s="32">
        <v>45042</v>
      </c>
      <c r="B68" s="33">
        <v>13.5</v>
      </c>
      <c r="C68" s="34">
        <v>16.232320000000001</v>
      </c>
      <c r="D68" s="34">
        <v>100.37774</v>
      </c>
      <c r="E68" s="35">
        <v>647247.09030299995</v>
      </c>
      <c r="F68" s="35">
        <v>1795128.5399199999</v>
      </c>
      <c r="G68" s="36" t="s">
        <v>48</v>
      </c>
      <c r="H68" s="36" t="s">
        <v>378</v>
      </c>
      <c r="I68" s="36" t="s">
        <v>377</v>
      </c>
      <c r="J68" s="36" t="s">
        <v>375</v>
      </c>
      <c r="K68" s="36" t="s">
        <v>57</v>
      </c>
    </row>
    <row r="69" spans="1:11" s="31" customFormat="1" ht="18.75">
      <c r="A69" s="32">
        <v>45042</v>
      </c>
      <c r="B69" s="33">
        <v>13.5</v>
      </c>
      <c r="C69" s="34">
        <v>16.239070000000002</v>
      </c>
      <c r="D69" s="34">
        <v>100.40004999999999</v>
      </c>
      <c r="E69" s="35">
        <v>649626.78631800006</v>
      </c>
      <c r="F69" s="35">
        <v>1795891.5559700001</v>
      </c>
      <c r="G69" s="36" t="s">
        <v>48</v>
      </c>
      <c r="H69" s="36" t="s">
        <v>379</v>
      </c>
      <c r="I69" s="36" t="s">
        <v>377</v>
      </c>
      <c r="J69" s="36" t="s">
        <v>375</v>
      </c>
      <c r="K69" s="36" t="s">
        <v>57</v>
      </c>
    </row>
    <row r="70" spans="1:11" s="31" customFormat="1" ht="18.75">
      <c r="A70" s="32">
        <v>45042</v>
      </c>
      <c r="B70" s="33">
        <v>13.5</v>
      </c>
      <c r="C70" s="34">
        <v>16.3109</v>
      </c>
      <c r="D70" s="34">
        <v>100.37119</v>
      </c>
      <c r="E70" s="35">
        <v>646488.62840599997</v>
      </c>
      <c r="F70" s="35">
        <v>1803818.2595200001</v>
      </c>
      <c r="G70" s="36" t="s">
        <v>48</v>
      </c>
      <c r="H70" s="36" t="s">
        <v>380</v>
      </c>
      <c r="I70" s="36" t="s">
        <v>381</v>
      </c>
      <c r="J70" s="36" t="s">
        <v>375</v>
      </c>
      <c r="K70" s="36" t="s">
        <v>57</v>
      </c>
    </row>
    <row r="71" spans="1:11" s="31" customFormat="1" ht="18.75">
      <c r="A71" s="32">
        <v>45042</v>
      </c>
      <c r="B71" s="33">
        <v>13.5</v>
      </c>
      <c r="C71" s="34">
        <v>16.312570000000001</v>
      </c>
      <c r="D71" s="34">
        <v>100.37297</v>
      </c>
      <c r="E71" s="35">
        <v>646677.57852700003</v>
      </c>
      <c r="F71" s="35">
        <v>1804004.3154</v>
      </c>
      <c r="G71" s="36" t="s">
        <v>48</v>
      </c>
      <c r="H71" s="36" t="s">
        <v>380</v>
      </c>
      <c r="I71" s="36" t="s">
        <v>381</v>
      </c>
      <c r="J71" s="36" t="s">
        <v>375</v>
      </c>
      <c r="K71" s="36" t="s">
        <v>57</v>
      </c>
    </row>
    <row r="72" spans="1:11" s="31" customFormat="1" ht="18.75">
      <c r="A72" s="32">
        <v>45042</v>
      </c>
      <c r="B72" s="33">
        <v>13.5</v>
      </c>
      <c r="C72" s="34">
        <v>16.477429999999998</v>
      </c>
      <c r="D72" s="34">
        <v>100.37442</v>
      </c>
      <c r="E72" s="35">
        <v>646708.97950400005</v>
      </c>
      <c r="F72" s="35">
        <v>1822246.3714699999</v>
      </c>
      <c r="G72" s="36" t="s">
        <v>48</v>
      </c>
      <c r="H72" s="36" t="s">
        <v>382</v>
      </c>
      <c r="I72" s="36" t="s">
        <v>381</v>
      </c>
      <c r="J72" s="36" t="s">
        <v>375</v>
      </c>
      <c r="K72" s="36" t="s">
        <v>57</v>
      </c>
    </row>
    <row r="73" spans="1:11" s="31" customFormat="1" ht="18.75">
      <c r="A73" s="32">
        <v>45042</v>
      </c>
      <c r="B73" s="33">
        <v>13.5</v>
      </c>
      <c r="C73" s="34">
        <v>16.359159999999999</v>
      </c>
      <c r="D73" s="34">
        <v>103.10903999999999</v>
      </c>
      <c r="E73" s="35">
        <v>939157.64632199996</v>
      </c>
      <c r="F73" s="35">
        <v>1813105.1749199999</v>
      </c>
      <c r="G73" s="36" t="s">
        <v>48</v>
      </c>
      <c r="H73" s="36" t="s">
        <v>383</v>
      </c>
      <c r="I73" s="36" t="s">
        <v>384</v>
      </c>
      <c r="J73" s="36" t="s">
        <v>385</v>
      </c>
      <c r="K73" s="36" t="s">
        <v>57</v>
      </c>
    </row>
    <row r="74" spans="1:11" s="31" customFormat="1" ht="18.75">
      <c r="A74" s="32">
        <v>45042</v>
      </c>
      <c r="B74" s="33">
        <v>13.5</v>
      </c>
      <c r="C74" s="34">
        <v>15.39392</v>
      </c>
      <c r="D74" s="34">
        <v>104.34181</v>
      </c>
      <c r="E74" s="35">
        <v>1073939.01883</v>
      </c>
      <c r="F74" s="35">
        <v>1709013.17359</v>
      </c>
      <c r="G74" s="36" t="s">
        <v>48</v>
      </c>
      <c r="H74" s="36" t="s">
        <v>386</v>
      </c>
      <c r="I74" s="36" t="s">
        <v>387</v>
      </c>
      <c r="J74" s="36" t="s">
        <v>388</v>
      </c>
      <c r="K74" s="36" t="s">
        <v>57</v>
      </c>
    </row>
    <row r="75" spans="1:11" s="31" customFormat="1" ht="18.75">
      <c r="A75" s="32">
        <v>45042</v>
      </c>
      <c r="B75" s="33">
        <v>13.5</v>
      </c>
      <c r="C75" s="34">
        <v>15.571339999999999</v>
      </c>
      <c r="D75" s="34">
        <v>104.28364000000001</v>
      </c>
      <c r="E75" s="35">
        <v>1067187.36314</v>
      </c>
      <c r="F75" s="35">
        <v>1728555.01033</v>
      </c>
      <c r="G75" s="36" t="s">
        <v>48</v>
      </c>
      <c r="H75" s="36" t="s">
        <v>389</v>
      </c>
      <c r="I75" s="36" t="s">
        <v>390</v>
      </c>
      <c r="J75" s="36" t="s">
        <v>388</v>
      </c>
      <c r="K75" s="36" t="s">
        <v>57</v>
      </c>
    </row>
    <row r="76" spans="1:11" s="31" customFormat="1" ht="18.75">
      <c r="A76" s="32">
        <v>45042</v>
      </c>
      <c r="B76" s="33">
        <v>13.5</v>
      </c>
      <c r="C76" s="34">
        <v>15.65437</v>
      </c>
      <c r="D76" s="34">
        <v>103.54362</v>
      </c>
      <c r="E76" s="35">
        <v>987395.44088500005</v>
      </c>
      <c r="F76" s="35">
        <v>1735926.9217900001</v>
      </c>
      <c r="G76" s="36" t="s">
        <v>48</v>
      </c>
      <c r="H76" s="36" t="s">
        <v>391</v>
      </c>
      <c r="I76" s="36" t="s">
        <v>392</v>
      </c>
      <c r="J76" s="36" t="s">
        <v>393</v>
      </c>
      <c r="K76" s="36" t="s">
        <v>57</v>
      </c>
    </row>
    <row r="77" spans="1:11" s="31" customFormat="1" ht="18.75">
      <c r="A77" s="32">
        <v>45042</v>
      </c>
      <c r="B77" s="33">
        <v>13.5</v>
      </c>
      <c r="C77" s="34">
        <v>15.78143</v>
      </c>
      <c r="D77" s="34">
        <v>103.5585</v>
      </c>
      <c r="E77" s="35">
        <v>988690.12616300001</v>
      </c>
      <c r="F77" s="35">
        <v>1750053.8554100001</v>
      </c>
      <c r="G77" s="36" t="s">
        <v>48</v>
      </c>
      <c r="H77" s="36" t="s">
        <v>394</v>
      </c>
      <c r="I77" s="36" t="s">
        <v>395</v>
      </c>
      <c r="J77" s="36" t="s">
        <v>393</v>
      </c>
      <c r="K77" s="36" t="s">
        <v>57</v>
      </c>
    </row>
    <row r="78" spans="1:11" s="31" customFormat="1" ht="18.75">
      <c r="A78" s="32">
        <v>45042</v>
      </c>
      <c r="B78" s="33">
        <v>13.5</v>
      </c>
      <c r="C78" s="34">
        <v>15.910920000000001</v>
      </c>
      <c r="D78" s="34">
        <v>103.82825</v>
      </c>
      <c r="E78" s="35">
        <v>1017334.23204</v>
      </c>
      <c r="F78" s="35">
        <v>1765067.7715</v>
      </c>
      <c r="G78" s="36" t="s">
        <v>48</v>
      </c>
      <c r="H78" s="36" t="s">
        <v>232</v>
      </c>
      <c r="I78" s="36" t="s">
        <v>396</v>
      </c>
      <c r="J78" s="36" t="s">
        <v>393</v>
      </c>
      <c r="K78" s="36" t="s">
        <v>57</v>
      </c>
    </row>
    <row r="79" spans="1:11" s="31" customFormat="1" ht="18.75">
      <c r="A79" s="32">
        <v>45042</v>
      </c>
      <c r="B79" s="33">
        <v>13.5</v>
      </c>
      <c r="C79" s="34">
        <v>15.03171</v>
      </c>
      <c r="D79" s="34">
        <v>100.57428</v>
      </c>
      <c r="E79" s="35">
        <v>669240.44556599995</v>
      </c>
      <c r="F79" s="35">
        <v>1662436.3871800001</v>
      </c>
      <c r="G79" s="36" t="s">
        <v>48</v>
      </c>
      <c r="H79" s="36" t="s">
        <v>397</v>
      </c>
      <c r="I79" s="36" t="s">
        <v>398</v>
      </c>
      <c r="J79" s="36" t="s">
        <v>399</v>
      </c>
      <c r="K79" s="36" t="s">
        <v>57</v>
      </c>
    </row>
    <row r="80" spans="1:11" s="31" customFormat="1" ht="18.75">
      <c r="A80" s="32">
        <v>45042</v>
      </c>
      <c r="B80" s="33">
        <v>13.5</v>
      </c>
      <c r="C80" s="34">
        <v>15.071099999999999</v>
      </c>
      <c r="D80" s="34">
        <v>100.62957</v>
      </c>
      <c r="E80" s="35">
        <v>675153.48319900001</v>
      </c>
      <c r="F80" s="35">
        <v>1666837.7724899999</v>
      </c>
      <c r="G80" s="36" t="s">
        <v>48</v>
      </c>
      <c r="H80" s="36" t="s">
        <v>400</v>
      </c>
      <c r="I80" s="36" t="s">
        <v>398</v>
      </c>
      <c r="J80" s="36" t="s">
        <v>399</v>
      </c>
      <c r="K80" s="36" t="s">
        <v>57</v>
      </c>
    </row>
    <row r="81" spans="1:11" s="31" customFormat="1" ht="18.75">
      <c r="A81" s="32">
        <v>45042</v>
      </c>
      <c r="B81" s="33">
        <v>13.5</v>
      </c>
      <c r="C81" s="34">
        <v>15.09104</v>
      </c>
      <c r="D81" s="34">
        <v>100.52567000000001</v>
      </c>
      <c r="E81" s="35">
        <v>663968.18076699995</v>
      </c>
      <c r="F81" s="35">
        <v>1668963.9291699999</v>
      </c>
      <c r="G81" s="36" t="s">
        <v>48</v>
      </c>
      <c r="H81" s="36" t="s">
        <v>401</v>
      </c>
      <c r="I81" s="36" t="s">
        <v>398</v>
      </c>
      <c r="J81" s="36" t="s">
        <v>399</v>
      </c>
      <c r="K81" s="36" t="s">
        <v>57</v>
      </c>
    </row>
    <row r="82" spans="1:11" s="31" customFormat="1" ht="18.75">
      <c r="A82" s="32">
        <v>45042</v>
      </c>
      <c r="B82" s="33">
        <v>13.5</v>
      </c>
      <c r="C82" s="34">
        <v>15.11627</v>
      </c>
      <c r="D82" s="34">
        <v>100.54494</v>
      </c>
      <c r="E82" s="35">
        <v>666020.00016699999</v>
      </c>
      <c r="F82" s="35">
        <v>1671769.8422399999</v>
      </c>
      <c r="G82" s="36" t="s">
        <v>48</v>
      </c>
      <c r="H82" s="36" t="s">
        <v>402</v>
      </c>
      <c r="I82" s="36" t="s">
        <v>398</v>
      </c>
      <c r="J82" s="36" t="s">
        <v>399</v>
      </c>
      <c r="K82" s="36" t="s">
        <v>57</v>
      </c>
    </row>
    <row r="83" spans="1:11" s="31" customFormat="1" ht="18.75">
      <c r="A83" s="32">
        <v>45042</v>
      </c>
      <c r="B83" s="33">
        <v>13.5</v>
      </c>
      <c r="C83" s="34">
        <v>15.126139999999999</v>
      </c>
      <c r="D83" s="34">
        <v>100.56187</v>
      </c>
      <c r="E83" s="35">
        <v>667831.92866600002</v>
      </c>
      <c r="F83" s="35">
        <v>1672874.7414299999</v>
      </c>
      <c r="G83" s="36" t="s">
        <v>48</v>
      </c>
      <c r="H83" s="36" t="s">
        <v>402</v>
      </c>
      <c r="I83" s="36" t="s">
        <v>398</v>
      </c>
      <c r="J83" s="36" t="s">
        <v>399</v>
      </c>
      <c r="K83" s="36" t="s">
        <v>57</v>
      </c>
    </row>
    <row r="84" spans="1:11" s="31" customFormat="1" ht="18.75">
      <c r="A84" s="32">
        <v>45042</v>
      </c>
      <c r="B84" s="33">
        <v>13.5</v>
      </c>
      <c r="C84" s="34">
        <v>18.7608</v>
      </c>
      <c r="D84" s="34">
        <v>99.576989999999995</v>
      </c>
      <c r="E84" s="35">
        <v>560815.20305200003</v>
      </c>
      <c r="F84" s="35">
        <v>2074459.32708</v>
      </c>
      <c r="G84" s="36" t="s">
        <v>48</v>
      </c>
      <c r="H84" s="36" t="s">
        <v>403</v>
      </c>
      <c r="I84" s="36" t="s">
        <v>118</v>
      </c>
      <c r="J84" s="36" t="s">
        <v>77</v>
      </c>
      <c r="K84" s="36" t="s">
        <v>57</v>
      </c>
    </row>
    <row r="85" spans="1:11" s="31" customFormat="1" ht="18.75">
      <c r="A85" s="32">
        <v>45042</v>
      </c>
      <c r="B85" s="33">
        <v>13.5</v>
      </c>
      <c r="C85" s="34">
        <v>15.25361</v>
      </c>
      <c r="D85" s="34">
        <v>104.37817</v>
      </c>
      <c r="E85" s="35">
        <v>1078243.1609400001</v>
      </c>
      <c r="F85" s="35">
        <v>1693531.9888200001</v>
      </c>
      <c r="G85" s="36" t="s">
        <v>48</v>
      </c>
      <c r="H85" s="36" t="s">
        <v>404</v>
      </c>
      <c r="I85" s="36" t="s">
        <v>405</v>
      </c>
      <c r="J85" s="36" t="s">
        <v>406</v>
      </c>
      <c r="K85" s="36" t="s">
        <v>57</v>
      </c>
    </row>
    <row r="86" spans="1:11" s="31" customFormat="1" ht="18.75">
      <c r="A86" s="32">
        <v>45042</v>
      </c>
      <c r="B86" s="33">
        <v>13.5</v>
      </c>
      <c r="C86" s="34">
        <v>15.29745</v>
      </c>
      <c r="D86" s="34">
        <v>104.25488</v>
      </c>
      <c r="E86" s="35">
        <v>1064836.8114700001</v>
      </c>
      <c r="F86" s="35">
        <v>1698073.37861</v>
      </c>
      <c r="G86" s="36" t="s">
        <v>48</v>
      </c>
      <c r="H86" s="36" t="s">
        <v>407</v>
      </c>
      <c r="I86" s="36" t="s">
        <v>408</v>
      </c>
      <c r="J86" s="36" t="s">
        <v>406</v>
      </c>
      <c r="K86" s="36" t="s">
        <v>57</v>
      </c>
    </row>
    <row r="87" spans="1:11" s="31" customFormat="1" ht="18.75">
      <c r="A87" s="32">
        <v>45042</v>
      </c>
      <c r="B87" s="33">
        <v>13.5</v>
      </c>
      <c r="C87" s="34">
        <v>15.29804</v>
      </c>
      <c r="D87" s="34">
        <v>104.25997</v>
      </c>
      <c r="E87" s="35">
        <v>1065383.6686</v>
      </c>
      <c r="F87" s="35">
        <v>1698152.1912499999</v>
      </c>
      <c r="G87" s="36" t="s">
        <v>48</v>
      </c>
      <c r="H87" s="36" t="s">
        <v>407</v>
      </c>
      <c r="I87" s="36" t="s">
        <v>408</v>
      </c>
      <c r="J87" s="36" t="s">
        <v>406</v>
      </c>
      <c r="K87" s="36" t="s">
        <v>57</v>
      </c>
    </row>
    <row r="88" spans="1:11" s="31" customFormat="1" ht="18.75">
      <c r="A88" s="32">
        <v>45042</v>
      </c>
      <c r="B88" s="33">
        <v>13.5</v>
      </c>
      <c r="C88" s="34">
        <v>15.30181</v>
      </c>
      <c r="D88" s="34">
        <v>104.26291999999999</v>
      </c>
      <c r="E88" s="35">
        <v>1065691.3591400001</v>
      </c>
      <c r="F88" s="35">
        <v>1698578.43288</v>
      </c>
      <c r="G88" s="36" t="s">
        <v>48</v>
      </c>
      <c r="H88" s="36" t="s">
        <v>407</v>
      </c>
      <c r="I88" s="36" t="s">
        <v>408</v>
      </c>
      <c r="J88" s="36" t="s">
        <v>406</v>
      </c>
      <c r="K88" s="36" t="s">
        <v>57</v>
      </c>
    </row>
    <row r="89" spans="1:11" s="31" customFormat="1" ht="18.75">
      <c r="A89" s="32">
        <v>45042</v>
      </c>
      <c r="B89" s="33">
        <v>13.5</v>
      </c>
      <c r="C89" s="34">
        <v>15.30274</v>
      </c>
      <c r="D89" s="34">
        <v>104.25939</v>
      </c>
      <c r="E89" s="35">
        <v>1065308.4990099999</v>
      </c>
      <c r="F89" s="35">
        <v>1698672.4308199999</v>
      </c>
      <c r="G89" s="36" t="s">
        <v>48</v>
      </c>
      <c r="H89" s="36" t="s">
        <v>409</v>
      </c>
      <c r="I89" s="36" t="s">
        <v>408</v>
      </c>
      <c r="J89" s="36" t="s">
        <v>406</v>
      </c>
      <c r="K89" s="36" t="s">
        <v>57</v>
      </c>
    </row>
    <row r="90" spans="1:11" s="31" customFormat="1" ht="18.75">
      <c r="A90" s="32">
        <v>45042</v>
      </c>
      <c r="B90" s="33">
        <v>13.5</v>
      </c>
      <c r="C90" s="34">
        <v>6.8066599999999999</v>
      </c>
      <c r="D90" s="34">
        <v>100.84294</v>
      </c>
      <c r="E90" s="35">
        <v>703671.61261099996</v>
      </c>
      <c r="F90" s="35">
        <v>752764.207559</v>
      </c>
      <c r="G90" s="36" t="s">
        <v>48</v>
      </c>
      <c r="H90" s="36" t="s">
        <v>410</v>
      </c>
      <c r="I90" s="36" t="s">
        <v>174</v>
      </c>
      <c r="J90" s="36" t="s">
        <v>175</v>
      </c>
      <c r="K90" s="36" t="s">
        <v>57</v>
      </c>
    </row>
    <row r="91" spans="1:11" s="31" customFormat="1" ht="18.75">
      <c r="A91" s="32">
        <v>45042</v>
      </c>
      <c r="B91" s="33">
        <v>13.5</v>
      </c>
      <c r="C91" s="34">
        <v>7.8560600000000003</v>
      </c>
      <c r="D91" s="34">
        <v>100.29897</v>
      </c>
      <c r="E91" s="35">
        <v>643207.08754600002</v>
      </c>
      <c r="F91" s="35">
        <v>868607.03189400001</v>
      </c>
      <c r="G91" s="36" t="s">
        <v>48</v>
      </c>
      <c r="H91" s="36" t="s">
        <v>411</v>
      </c>
      <c r="I91" s="36" t="s">
        <v>412</v>
      </c>
      <c r="J91" s="36" t="s">
        <v>175</v>
      </c>
      <c r="K91" s="36" t="s">
        <v>57</v>
      </c>
    </row>
    <row r="92" spans="1:11" s="31" customFormat="1" ht="18.75">
      <c r="A92" s="32">
        <v>45042</v>
      </c>
      <c r="B92" s="33">
        <v>13.5</v>
      </c>
      <c r="C92" s="34">
        <v>14.671580000000001</v>
      </c>
      <c r="D92" s="34">
        <v>100.71781</v>
      </c>
      <c r="E92" s="35">
        <v>684980.57717199996</v>
      </c>
      <c r="F92" s="35">
        <v>1622704.29547</v>
      </c>
      <c r="G92" s="36" t="s">
        <v>48</v>
      </c>
      <c r="H92" s="36" t="s">
        <v>413</v>
      </c>
      <c r="I92" s="36" t="s">
        <v>413</v>
      </c>
      <c r="J92" s="36" t="s">
        <v>414</v>
      </c>
      <c r="K92" s="36" t="s">
        <v>57</v>
      </c>
    </row>
    <row r="93" spans="1:11" s="31" customFormat="1" ht="18.75">
      <c r="A93" s="32">
        <v>45042</v>
      </c>
      <c r="B93" s="33">
        <v>13.5</v>
      </c>
      <c r="C93" s="34">
        <v>15.004</v>
      </c>
      <c r="D93" s="34">
        <v>100.42828</v>
      </c>
      <c r="E93" s="35">
        <v>653561.77838699997</v>
      </c>
      <c r="F93" s="35">
        <v>1659263.9969200001</v>
      </c>
      <c r="G93" s="36" t="s">
        <v>48</v>
      </c>
      <c r="H93" s="36" t="s">
        <v>415</v>
      </c>
      <c r="I93" s="36" t="s">
        <v>416</v>
      </c>
      <c r="J93" s="36" t="s">
        <v>417</v>
      </c>
      <c r="K93" s="36" t="s">
        <v>57</v>
      </c>
    </row>
    <row r="94" spans="1:11" s="31" customFormat="1" ht="18.75">
      <c r="A94" s="32">
        <v>45042</v>
      </c>
      <c r="B94" s="33">
        <v>13.5</v>
      </c>
      <c r="C94" s="34">
        <v>15.007669999999999</v>
      </c>
      <c r="D94" s="34">
        <v>100.42776000000001</v>
      </c>
      <c r="E94" s="35">
        <v>653503.24015800003</v>
      </c>
      <c r="F94" s="35">
        <v>1659669.66442</v>
      </c>
      <c r="G94" s="36" t="s">
        <v>48</v>
      </c>
      <c r="H94" s="36" t="s">
        <v>415</v>
      </c>
      <c r="I94" s="36" t="s">
        <v>416</v>
      </c>
      <c r="J94" s="36" t="s">
        <v>417</v>
      </c>
      <c r="K94" s="36" t="s">
        <v>57</v>
      </c>
    </row>
    <row r="95" spans="1:11" s="31" customFormat="1" ht="18.75">
      <c r="A95" s="32">
        <v>45042</v>
      </c>
      <c r="B95" s="33">
        <v>13.5</v>
      </c>
      <c r="C95" s="34">
        <v>14.201790000000001</v>
      </c>
      <c r="D95" s="34">
        <v>100.21930999999999</v>
      </c>
      <c r="E95" s="35">
        <v>631567.32302200003</v>
      </c>
      <c r="F95" s="35">
        <v>1570386.9611599999</v>
      </c>
      <c r="G95" s="36" t="s">
        <v>48</v>
      </c>
      <c r="H95" s="36" t="s">
        <v>418</v>
      </c>
      <c r="I95" s="36" t="s">
        <v>419</v>
      </c>
      <c r="J95" s="36" t="s">
        <v>420</v>
      </c>
      <c r="K95" s="36" t="s">
        <v>57</v>
      </c>
    </row>
    <row r="96" spans="1:11" s="31" customFormat="1" ht="18.75">
      <c r="A96" s="32">
        <v>45042</v>
      </c>
      <c r="B96" s="33">
        <v>13.5</v>
      </c>
      <c r="C96" s="34">
        <v>14.20594</v>
      </c>
      <c r="D96" s="34">
        <v>99.943179999999998</v>
      </c>
      <c r="E96" s="35">
        <v>601767.45456400001</v>
      </c>
      <c r="F96" s="35">
        <v>1570708.0162500001</v>
      </c>
      <c r="G96" s="36" t="s">
        <v>48</v>
      </c>
      <c r="H96" s="36" t="s">
        <v>421</v>
      </c>
      <c r="I96" s="36" t="s">
        <v>419</v>
      </c>
      <c r="J96" s="36" t="s">
        <v>420</v>
      </c>
      <c r="K96" s="36" t="s">
        <v>57</v>
      </c>
    </row>
    <row r="97" spans="1:11" s="31" customFormat="1" ht="18.75">
      <c r="A97" s="32">
        <v>45042</v>
      </c>
      <c r="B97" s="33">
        <v>13.5</v>
      </c>
      <c r="C97" s="34">
        <v>14.204800000000001</v>
      </c>
      <c r="D97" s="34">
        <v>100.21456000000001</v>
      </c>
      <c r="E97" s="35">
        <v>631052.98311399994</v>
      </c>
      <c r="F97" s="35">
        <v>1570717.25254</v>
      </c>
      <c r="G97" s="36" t="s">
        <v>48</v>
      </c>
      <c r="H97" s="36" t="s">
        <v>418</v>
      </c>
      <c r="I97" s="36" t="s">
        <v>419</v>
      </c>
      <c r="J97" s="36" t="s">
        <v>420</v>
      </c>
      <c r="K97" s="36" t="s">
        <v>57</v>
      </c>
    </row>
    <row r="98" spans="1:11" s="31" customFormat="1" ht="18.75">
      <c r="A98" s="32">
        <v>45042</v>
      </c>
      <c r="B98" s="33">
        <v>13.5</v>
      </c>
      <c r="C98" s="34">
        <v>14.22457</v>
      </c>
      <c r="D98" s="34">
        <v>100.22463</v>
      </c>
      <c r="E98" s="35">
        <v>632128.21840100002</v>
      </c>
      <c r="F98" s="35">
        <v>1572909.8747</v>
      </c>
      <c r="G98" s="36" t="s">
        <v>48</v>
      </c>
      <c r="H98" s="36" t="s">
        <v>422</v>
      </c>
      <c r="I98" s="36" t="s">
        <v>419</v>
      </c>
      <c r="J98" s="36" t="s">
        <v>420</v>
      </c>
      <c r="K98" s="36" t="s">
        <v>57</v>
      </c>
    </row>
    <row r="99" spans="1:11" s="31" customFormat="1" ht="18.75">
      <c r="A99" s="32">
        <v>45042</v>
      </c>
      <c r="B99" s="33">
        <v>13.5</v>
      </c>
      <c r="C99" s="34">
        <v>14.229520000000001</v>
      </c>
      <c r="D99" s="34">
        <v>100.16879</v>
      </c>
      <c r="E99" s="35">
        <v>626100.00612300006</v>
      </c>
      <c r="F99" s="35">
        <v>1573426.50217</v>
      </c>
      <c r="G99" s="36" t="s">
        <v>48</v>
      </c>
      <c r="H99" s="36" t="s">
        <v>418</v>
      </c>
      <c r="I99" s="36" t="s">
        <v>419</v>
      </c>
      <c r="J99" s="36" t="s">
        <v>420</v>
      </c>
      <c r="K99" s="36" t="s">
        <v>57</v>
      </c>
    </row>
    <row r="100" spans="1:11" s="31" customFormat="1" ht="18.75">
      <c r="A100" s="32">
        <v>45042</v>
      </c>
      <c r="B100" s="33">
        <v>13.5</v>
      </c>
      <c r="C100" s="34">
        <v>14.231210000000001</v>
      </c>
      <c r="D100" s="34">
        <v>100.16777</v>
      </c>
      <c r="E100" s="35">
        <v>625989.00872699998</v>
      </c>
      <c r="F100" s="35">
        <v>1573612.8940099999</v>
      </c>
      <c r="G100" s="36" t="s">
        <v>48</v>
      </c>
      <c r="H100" s="36" t="s">
        <v>418</v>
      </c>
      <c r="I100" s="36" t="s">
        <v>419</v>
      </c>
      <c r="J100" s="36" t="s">
        <v>420</v>
      </c>
      <c r="K100" s="36" t="s">
        <v>57</v>
      </c>
    </row>
    <row r="101" spans="1:11" s="31" customFormat="1" ht="18.75">
      <c r="A101" s="32">
        <v>45042</v>
      </c>
      <c r="B101" s="33">
        <v>13.5</v>
      </c>
      <c r="C101" s="34">
        <v>14.231400000000001</v>
      </c>
      <c r="D101" s="34">
        <v>100.15564999999999</v>
      </c>
      <c r="E101" s="35">
        <v>624681.13752300001</v>
      </c>
      <c r="F101" s="35">
        <v>1573627.3918099999</v>
      </c>
      <c r="G101" s="36" t="s">
        <v>48</v>
      </c>
      <c r="H101" s="36" t="s">
        <v>418</v>
      </c>
      <c r="I101" s="36" t="s">
        <v>419</v>
      </c>
      <c r="J101" s="36" t="s">
        <v>420</v>
      </c>
      <c r="K101" s="36" t="s">
        <v>57</v>
      </c>
    </row>
    <row r="102" spans="1:11" s="31" customFormat="1" ht="18.75">
      <c r="A102" s="32">
        <v>45042</v>
      </c>
      <c r="B102" s="33">
        <v>13.5</v>
      </c>
      <c r="C102" s="34">
        <v>14.23302</v>
      </c>
      <c r="D102" s="34">
        <v>100.15466000000001</v>
      </c>
      <c r="E102" s="35">
        <v>624573.427302</v>
      </c>
      <c r="F102" s="35">
        <v>1573806.06189</v>
      </c>
      <c r="G102" s="36" t="s">
        <v>48</v>
      </c>
      <c r="H102" s="36" t="s">
        <v>418</v>
      </c>
      <c r="I102" s="36" t="s">
        <v>419</v>
      </c>
      <c r="J102" s="36" t="s">
        <v>420</v>
      </c>
      <c r="K102" s="36" t="s">
        <v>57</v>
      </c>
    </row>
    <row r="103" spans="1:11" s="31" customFormat="1" ht="18.75">
      <c r="A103" s="32">
        <v>45042</v>
      </c>
      <c r="B103" s="33">
        <v>13.5</v>
      </c>
      <c r="C103" s="34">
        <v>14.23671</v>
      </c>
      <c r="D103" s="34">
        <v>100.16775</v>
      </c>
      <c r="E103" s="35">
        <v>625983.80137999996</v>
      </c>
      <c r="F103" s="35">
        <v>1574221.2795200001</v>
      </c>
      <c r="G103" s="36" t="s">
        <v>48</v>
      </c>
      <c r="H103" s="36" t="s">
        <v>418</v>
      </c>
      <c r="I103" s="36" t="s">
        <v>419</v>
      </c>
      <c r="J103" s="36" t="s">
        <v>420</v>
      </c>
      <c r="K103" s="36" t="s">
        <v>57</v>
      </c>
    </row>
    <row r="104" spans="1:11" s="31" customFormat="1" ht="18.75">
      <c r="A104" s="32">
        <v>45042</v>
      </c>
      <c r="B104" s="33">
        <v>13.5</v>
      </c>
      <c r="C104" s="34">
        <v>14.24216</v>
      </c>
      <c r="D104" s="34">
        <v>100.15409</v>
      </c>
      <c r="E104" s="35">
        <v>624506.914704</v>
      </c>
      <c r="F104" s="35">
        <v>1574816.79724</v>
      </c>
      <c r="G104" s="36" t="s">
        <v>48</v>
      </c>
      <c r="H104" s="36" t="s">
        <v>418</v>
      </c>
      <c r="I104" s="36" t="s">
        <v>419</v>
      </c>
      <c r="J104" s="36" t="s">
        <v>420</v>
      </c>
      <c r="K104" s="36" t="s">
        <v>57</v>
      </c>
    </row>
    <row r="105" spans="1:11" s="31" customFormat="1" ht="18.75">
      <c r="A105" s="32">
        <v>45042</v>
      </c>
      <c r="B105" s="33">
        <v>13.5</v>
      </c>
      <c r="C105" s="34">
        <v>14.388669999999999</v>
      </c>
      <c r="D105" s="34">
        <v>100.25069000000001</v>
      </c>
      <c r="E105" s="35">
        <v>634842.34994400002</v>
      </c>
      <c r="F105" s="35">
        <v>1591077.7335900001</v>
      </c>
      <c r="G105" s="36" t="s">
        <v>48</v>
      </c>
      <c r="H105" s="36" t="s">
        <v>423</v>
      </c>
      <c r="I105" s="36" t="s">
        <v>424</v>
      </c>
      <c r="J105" s="36" t="s">
        <v>420</v>
      </c>
      <c r="K105" s="36" t="s">
        <v>57</v>
      </c>
    </row>
    <row r="106" spans="1:11" s="31" customFormat="1" ht="18.75">
      <c r="A106" s="32">
        <v>45042</v>
      </c>
      <c r="B106" s="33">
        <v>13.5</v>
      </c>
      <c r="C106" s="34">
        <v>14.43618</v>
      </c>
      <c r="D106" s="34">
        <v>99.970339999999993</v>
      </c>
      <c r="E106" s="35">
        <v>604591.51938399998</v>
      </c>
      <c r="F106" s="35">
        <v>1596187.3358</v>
      </c>
      <c r="G106" s="36" t="s">
        <v>48</v>
      </c>
      <c r="H106" s="36" t="s">
        <v>425</v>
      </c>
      <c r="I106" s="36" t="s">
        <v>426</v>
      </c>
      <c r="J106" s="36" t="s">
        <v>420</v>
      </c>
      <c r="K106" s="36" t="s">
        <v>57</v>
      </c>
    </row>
    <row r="107" spans="1:11" s="31" customFormat="1" ht="18.75">
      <c r="A107" s="32">
        <v>45042</v>
      </c>
      <c r="B107" s="33">
        <v>13.5</v>
      </c>
      <c r="C107" s="34">
        <v>8.4065999999999992</v>
      </c>
      <c r="D107" s="34">
        <v>99.100070000000002</v>
      </c>
      <c r="E107" s="35">
        <v>511016.43601499998</v>
      </c>
      <c r="F107" s="35">
        <v>929249.96560500003</v>
      </c>
      <c r="G107" s="36" t="s">
        <v>48</v>
      </c>
      <c r="H107" s="36" t="s">
        <v>427</v>
      </c>
      <c r="I107" s="36" t="s">
        <v>370</v>
      </c>
      <c r="J107" s="36" t="s">
        <v>428</v>
      </c>
      <c r="K107" s="36" t="s">
        <v>57</v>
      </c>
    </row>
    <row r="108" spans="1:11" s="31" customFormat="1" ht="18.75">
      <c r="A108" s="32">
        <v>45042</v>
      </c>
      <c r="B108" s="33">
        <v>13.5</v>
      </c>
      <c r="C108" s="34">
        <v>8.6232600000000001</v>
      </c>
      <c r="D108" s="34">
        <v>99.355239999999995</v>
      </c>
      <c r="E108" s="35">
        <v>539085.64437500003</v>
      </c>
      <c r="F108" s="35">
        <v>953219.43984500004</v>
      </c>
      <c r="G108" s="36" t="s">
        <v>48</v>
      </c>
      <c r="H108" s="36" t="s">
        <v>429</v>
      </c>
      <c r="I108" s="36" t="s">
        <v>430</v>
      </c>
      <c r="J108" s="36" t="s">
        <v>428</v>
      </c>
      <c r="K108" s="36" t="s">
        <v>57</v>
      </c>
    </row>
    <row r="109" spans="1:11" s="31" customFormat="1" ht="18.75">
      <c r="A109" s="32">
        <v>45042</v>
      </c>
      <c r="B109" s="33">
        <v>13.5</v>
      </c>
      <c r="C109" s="34">
        <v>14.528119999999999</v>
      </c>
      <c r="D109" s="34">
        <v>100.37182</v>
      </c>
      <c r="E109" s="35">
        <v>647811.76962899999</v>
      </c>
      <c r="F109" s="35">
        <v>1606578.9942399999</v>
      </c>
      <c r="G109" s="36" t="s">
        <v>48</v>
      </c>
      <c r="H109" s="36" t="s">
        <v>431</v>
      </c>
      <c r="I109" s="36" t="s">
        <v>432</v>
      </c>
      <c r="J109" s="36" t="s">
        <v>433</v>
      </c>
      <c r="K109" s="36" t="s">
        <v>57</v>
      </c>
    </row>
    <row r="110" spans="1:11" s="31" customFormat="1" ht="18.75">
      <c r="A110" s="32">
        <v>45042</v>
      </c>
      <c r="B110" s="33">
        <v>13.5</v>
      </c>
      <c r="C110" s="34">
        <v>15.59491</v>
      </c>
      <c r="D110" s="34">
        <v>104.56415</v>
      </c>
      <c r="E110" s="35">
        <v>1097310.6736399999</v>
      </c>
      <c r="F110" s="35">
        <v>1731942.2805399999</v>
      </c>
      <c r="G110" s="36" t="s">
        <v>48</v>
      </c>
      <c r="H110" s="36" t="s">
        <v>434</v>
      </c>
      <c r="I110" s="36" t="s">
        <v>435</v>
      </c>
      <c r="J110" s="36" t="s">
        <v>436</v>
      </c>
      <c r="K110" s="36" t="s">
        <v>57</v>
      </c>
    </row>
    <row r="111" spans="1:11" s="31" customFormat="1" ht="18.75">
      <c r="A111" s="32">
        <v>45042</v>
      </c>
      <c r="B111" s="33">
        <v>13.5</v>
      </c>
      <c r="C111" s="34">
        <v>15.55073</v>
      </c>
      <c r="D111" s="34">
        <v>104.633</v>
      </c>
      <c r="E111" s="35">
        <v>1104852.0833699999</v>
      </c>
      <c r="F111" s="35">
        <v>1727230.43983</v>
      </c>
      <c r="G111" s="36" t="s">
        <v>48</v>
      </c>
      <c r="H111" s="36" t="s">
        <v>437</v>
      </c>
      <c r="I111" s="36" t="s">
        <v>438</v>
      </c>
      <c r="J111" s="36" t="s">
        <v>439</v>
      </c>
      <c r="K111" s="36" t="s">
        <v>57</v>
      </c>
    </row>
    <row r="112" spans="1:11" s="31" customFormat="1" ht="18.75">
      <c r="A112" s="32">
        <v>45042</v>
      </c>
      <c r="B112" s="33">
        <v>13.5</v>
      </c>
      <c r="C112" s="34">
        <v>15.696569999999999</v>
      </c>
      <c r="D112" s="34">
        <v>105.44383999999999</v>
      </c>
      <c r="E112" s="35">
        <v>1191721.2297400001</v>
      </c>
      <c r="F112" s="35">
        <v>1745927.82333</v>
      </c>
      <c r="G112" s="36" t="s">
        <v>48</v>
      </c>
      <c r="H112" s="36" t="s">
        <v>440</v>
      </c>
      <c r="I112" s="36" t="s">
        <v>441</v>
      </c>
      <c r="J112" s="36" t="s">
        <v>439</v>
      </c>
      <c r="K112" s="36" t="s">
        <v>57</v>
      </c>
    </row>
    <row r="113" spans="1:11" s="31" customFormat="1" ht="18.75">
      <c r="A113" s="32">
        <v>45042</v>
      </c>
      <c r="B113" s="33">
        <v>13.5</v>
      </c>
      <c r="C113" s="34">
        <v>15.69692</v>
      </c>
      <c r="D113" s="34">
        <v>105.44695</v>
      </c>
      <c r="E113" s="35">
        <v>1192055.1000399999</v>
      </c>
      <c r="F113" s="35">
        <v>1745976.9900400001</v>
      </c>
      <c r="G113" s="36" t="s">
        <v>48</v>
      </c>
      <c r="H113" s="36" t="s">
        <v>440</v>
      </c>
      <c r="I113" s="36" t="s">
        <v>441</v>
      </c>
      <c r="J113" s="36" t="s">
        <v>439</v>
      </c>
      <c r="K113" s="36" t="s">
        <v>442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2023-04-26T10:20:50Z</dcterms:modified>
</cp:coreProperties>
</file>