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63F1580C-A70C-4CE2-8799-60C88BF42973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5" i="4" l="1"/>
  <c r="R4" i="4"/>
  <c r="R6" i="4" l="1"/>
  <c r="R25" i="4"/>
  <c r="R24" i="4"/>
  <c r="R23" i="4"/>
  <c r="R9" i="4"/>
  <c r="R16" i="4"/>
  <c r="R15" i="4"/>
  <c r="R11" i="4"/>
  <c r="R43" i="4"/>
  <c r="R42" i="4"/>
  <c r="R41" i="4"/>
  <c r="R40" i="4"/>
  <c r="R39" i="4"/>
  <c r="R38" i="4"/>
  <c r="R37" i="4"/>
  <c r="R8" i="4"/>
  <c r="R7" i="4"/>
  <c r="R22" i="4"/>
  <c r="R10" i="4"/>
  <c r="R52" i="4"/>
  <c r="R51" i="4"/>
  <c r="R21" i="4"/>
  <c r="R13" i="4"/>
  <c r="R12" i="4"/>
  <c r="R14" i="4"/>
  <c r="R36" i="4"/>
  <c r="R35" i="4"/>
  <c r="R34" i="4"/>
  <c r="R33" i="4"/>
  <c r="R32" i="4"/>
  <c r="R31" i="4"/>
  <c r="R30" i="4"/>
  <c r="R29" i="4"/>
  <c r="R28" i="4"/>
  <c r="R27" i="4"/>
  <c r="R26" i="4"/>
  <c r="R44" i="4"/>
  <c r="R48" i="4"/>
  <c r="R47" i="4"/>
  <c r="R50" i="4"/>
  <c r="R49" i="4"/>
  <c r="R55" i="4"/>
  <c r="R54" i="4"/>
  <c r="R53" i="4"/>
  <c r="R19" i="4"/>
  <c r="R18" i="4"/>
  <c r="R17" i="4"/>
  <c r="R46" i="4"/>
  <c r="R45" i="4"/>
  <c r="R20" i="4"/>
  <c r="R56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<sst xmlns="http://schemas.openxmlformats.org/spreadsheetml/2006/main" count="2187" uniqueCount="488">
  <si>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</si>
  <si>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</si>
  <si>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</si>
  <si>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</si>
  <si>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</si>
  <si>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</si>
  <si>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</si>
  <si>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</si>
  <si>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</si>
  <si>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</si>
  <si>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</si>
  <si>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</si>
  <si>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</si>
  <si>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</si>
  <si>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</si>
  <si>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</si>
  <si>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</si>
  <si>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</si>
  <si>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</si>
  <si>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</si>
  <si>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</si>
  <si>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</si>
  <si>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</si>
  <si>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</si>
  <si>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</si>
  <si>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</si>
  <si>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</si>
  <si>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</si>
  <si>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</si>
  <si>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</si>
  <si>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</si>
  <si>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</si>
  <si>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</si>
  <si>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</si>
  <si>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</si>
  <si>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</si>
  <si>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</si>
  <si>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</si>
  <si>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</si>
  <si>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</si>
  <si>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</si>
  <si>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</si>
  <si>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</si>
  <si>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</si>
  <si>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</si>
  <si>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</si>
  <si>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11 เมษายน 2567</t>
  </si>
  <si>
    <t>ข้อมูล Hotspot ในพื้นที่ป่าสงวนแห่งชาติ ประจำวันที่ 11 เมษายน 2567</t>
  </si>
  <si>
    <t>ข้อมูล Hotspot นอกพื้นที่ป่าฯ ประจำวันที่ 11 เมษายน 2567</t>
  </si>
  <si>
    <t>Suomi NPP</t>
  </si>
  <si>
    <t>บ้านฝาย</t>
  </si>
  <si>
    <t>น้ำปาด</t>
  </si>
  <si>
    <t>อุตรดิตถ์</t>
  </si>
  <si>
    <t>ภาคเหนือ</t>
  </si>
  <si>
    <t>ห้วยผึ้ง-วังยาว</t>
  </si>
  <si>
    <t>เขตห้ามล่าสัตว์ป่า</t>
  </si>
  <si>
    <t xml:space="preserve"> </t>
  </si>
  <si>
    <t>สำนักบริหารพื้นที่อนุรักษ์ที่ 11 (พิษณุโลก)</t>
  </si>
  <si>
    <t>nominal</t>
  </si>
  <si>
    <t>เวียงเหนือ</t>
  </si>
  <si>
    <t>ปาย</t>
  </si>
  <si>
    <t>แม่ฮ่องสอน</t>
  </si>
  <si>
    <t>ห้วยน้ำดัง</t>
  </si>
  <si>
    <t>อุทยานแห่งชาติ</t>
  </si>
  <si>
    <t>สำนักบริหารพื้นที่อนุรักษ์ที่ 16 (เชียงใหม่)</t>
  </si>
  <si>
    <t>high</t>
  </si>
  <si>
    <t>คอกควาย</t>
  </si>
  <si>
    <t>บ้านไร่</t>
  </si>
  <si>
    <t>อุทัยธานี</t>
  </si>
  <si>
    <t>ห้วยขาแข้ง</t>
  </si>
  <si>
    <t>เขตรักษาพันธุ์สัตว์ป่า</t>
  </si>
  <si>
    <t>สถานีควบคุมไฟป่าห้วยแม่ดี</t>
  </si>
  <si>
    <t>สำนักบริหารพื้นที่อนุรักษ์ที่ 12 (นครสวรรค์)</t>
  </si>
  <si>
    <t>แม่คง</t>
  </si>
  <si>
    <t>แม่สะเรียง</t>
  </si>
  <si>
    <t>สาละวิน</t>
  </si>
  <si>
    <t>สำนักบริหารพื้นที่อนุรักษ์ที่ 16 สาขาแม่สะเรียง</t>
  </si>
  <si>
    <t>นาปู่ป้อม</t>
  </si>
  <si>
    <t>ปางมะผ้า</t>
  </si>
  <si>
    <t>สันปันแดน</t>
  </si>
  <si>
    <t>ป่าไหน่</t>
  </si>
  <si>
    <t>พร้าว</t>
  </si>
  <si>
    <t>เชียงใหม่</t>
  </si>
  <si>
    <t>ศรีลานนา</t>
  </si>
  <si>
    <t>ปิงโค้ง</t>
  </si>
  <si>
    <t>เชียงดาว</t>
  </si>
  <si>
    <t>ห้วยปูลิง</t>
  </si>
  <si>
    <t>เมืองแม่ฮ่องสอน</t>
  </si>
  <si>
    <t>ลุ่มน้ำปายฝั่งซ้าย</t>
  </si>
  <si>
    <t>low</t>
  </si>
  <si>
    <t>ทุ่งยาว</t>
  </si>
  <si>
    <t>ลุ่มน้ำปาย</t>
  </si>
  <si>
    <t>สบป่อง</t>
  </si>
  <si>
    <t>สถานีควบคุมไฟป่าปางมะผ้า</t>
  </si>
  <si>
    <t>ถ้ำลอด</t>
  </si>
  <si>
    <t>พื้นที่ราษฎรทำกิน</t>
  </si>
  <si>
    <t>หัวฝาย</t>
  </si>
  <si>
    <t>สูงเม่น</t>
  </si>
  <si>
    <t>แพร่</t>
  </si>
  <si>
    <t>ลำน้ำน่านฝั่งขวา</t>
  </si>
  <si>
    <t>สถานีควบคุมไฟป่าดอยผากลอง</t>
  </si>
  <si>
    <t>สำนักบริหารพื้นที่อนุรักษ์ที่ 13 (แพร่)</t>
  </si>
  <si>
    <t>ผาเลือด</t>
  </si>
  <si>
    <t>ท่าปลา</t>
  </si>
  <si>
    <t>ลำน้ำน่าน</t>
  </si>
  <si>
    <t>สถานีควบคุมไฟป่าลำน้ำน่าน</t>
  </si>
  <si>
    <t>บ่อทอง</t>
  </si>
  <si>
    <t>ทองแสนขัน</t>
  </si>
  <si>
    <t>ภูเมี่ยง-ภูทอง</t>
  </si>
  <si>
    <t>เมืองแหง</t>
  </si>
  <si>
    <t>เวียงแหง</t>
  </si>
  <si>
    <t>ผาแดง</t>
  </si>
  <si>
    <t>เปียงหลวง</t>
  </si>
  <si>
    <t>ถ้ำปลา-น้ำตกผาเสื่อ</t>
  </si>
  <si>
    <t>ทัพไทย</t>
  </si>
  <si>
    <t>ตาพระยา</t>
  </si>
  <si>
    <t>สระแก้ว</t>
  </si>
  <si>
    <t>ภาคกลางและตะวันออก</t>
  </si>
  <si>
    <t>สถานีควบคุมไฟป่าตาพระยา - ปางสีดา</t>
  </si>
  <si>
    <t>สำนักบริหารพื้นที่อนุรักษ์ที่ 1 (ปราจีนบุรี)</t>
  </si>
  <si>
    <t>แม่เงา</t>
  </si>
  <si>
    <t>ขุนยวม</t>
  </si>
  <si>
    <t>ดอยเวียงหล้า</t>
  </si>
  <si>
    <t>สถานีควบคุมไฟป่าแม่สุรินทร์</t>
  </si>
  <si>
    <t>โป่งน้ำร้อน</t>
  </si>
  <si>
    <t>คลองลาน</t>
  </si>
  <si>
    <t>กำแพงเพชร</t>
  </si>
  <si>
    <t>คลองวังเจ้า</t>
  </si>
  <si>
    <t>สถานีควบคุมไฟป่าคลองวังเจ้า</t>
  </si>
  <si>
    <t>แม่กาษา</t>
  </si>
  <si>
    <t>แม่สอด</t>
  </si>
  <si>
    <t>ตาก</t>
  </si>
  <si>
    <t>ขุนพะวอ</t>
  </si>
  <si>
    <t>สถานีควบคุมไฟป่าขุนพะวอ-น้ำตกพาเจริญ</t>
  </si>
  <si>
    <t>สำนักบริหารพื้นที่อนุรักษ์ที่ 14 (ตาก)</t>
  </si>
  <si>
    <t>หัวเมือง</t>
  </si>
  <si>
    <t>เมืองปาน</t>
  </si>
  <si>
    <t>ลำปาง</t>
  </si>
  <si>
    <t>แจ้ซ้อน</t>
  </si>
  <si>
    <t>สถานีควบคุมไฟป่าแจ้ซ้อน</t>
  </si>
  <si>
    <t>สำนักบริหารพื้นที่อนุรักษ์ที่ 13 สาขาลำปาง</t>
  </si>
  <si>
    <t>เขาโจด</t>
  </si>
  <si>
    <t>ศรีสวัสดิ์</t>
  </si>
  <si>
    <t>กาญจนบุรี</t>
  </si>
  <si>
    <t>เขื่อนศรีนครินทร์</t>
  </si>
  <si>
    <t>สถานีควบคุมไฟป่าเขื่อนศรีนครินทร์</t>
  </si>
  <si>
    <t>สำนักบริหารพื้นที่อนุรักษ์ที่ 3 (บ้านโป่ง)</t>
  </si>
  <si>
    <t>ป่าคงสภาพ</t>
  </si>
  <si>
    <t>แก่นมะกรูด</t>
  </si>
  <si>
    <t>ป่าห้วยขาแข้ง</t>
  </si>
  <si>
    <t>ยาบหัวนา</t>
  </si>
  <si>
    <t>เวียงสา</t>
  </si>
  <si>
    <t>น่าน</t>
  </si>
  <si>
    <t>ป่าห้วยแม่ขะนิง</t>
  </si>
  <si>
    <t>แม่ตื่น</t>
  </si>
  <si>
    <t>แม่ระมาด</t>
  </si>
  <si>
    <t>ป่าสามหมื่น</t>
  </si>
  <si>
    <t>นาเตย</t>
  </si>
  <si>
    <t>ท้ายเหมือง</t>
  </si>
  <si>
    <t>พังงา</t>
  </si>
  <si>
    <t>ภาคใต้</t>
  </si>
  <si>
    <t>ป่าวังทัง</t>
  </si>
  <si>
    <t>โป่ง</t>
  </si>
  <si>
    <t>ด่านซ้าย</t>
  </si>
  <si>
    <t>เลย</t>
  </si>
  <si>
    <t>ภาคตะวันออกเฉียงเหนือ</t>
  </si>
  <si>
    <t>ป่าภูเปือย ป่าภูขี้เถ้า และป่าภูเรือ</t>
  </si>
  <si>
    <t>บุฮม</t>
  </si>
  <si>
    <t>เชียงคาน</t>
  </si>
  <si>
    <t>ป่าภูเขาแก้วและป่าดงปากชม</t>
  </si>
  <si>
    <t>บัวใหญ่</t>
  </si>
  <si>
    <t>นาน้อย</t>
  </si>
  <si>
    <t>ป่าฝั่งขวาแม่น้ำน่านตอนใต้</t>
  </si>
  <si>
    <t>ดุสิต</t>
  </si>
  <si>
    <t>ถ้ำพรรณรา</t>
  </si>
  <si>
    <t>นครศรีธรรมราช</t>
  </si>
  <si>
    <t>ป่าทุ่งหนองควาย</t>
  </si>
  <si>
    <t>แม่หละ</t>
  </si>
  <si>
    <t>ท่าสองยาง</t>
  </si>
  <si>
    <t>ป่าท่าสองยาง</t>
  </si>
  <si>
    <t>กุรุคุ</t>
  </si>
  <si>
    <t>เมืองนครพนม</t>
  </si>
  <si>
    <t>นครพนม</t>
  </si>
  <si>
    <t>ป่าดงบ้านโพนสว่างและป่าปลาปาก</t>
  </si>
  <si>
    <t>วังซ้าย</t>
  </si>
  <si>
    <t>วังเหนือ</t>
  </si>
  <si>
    <t>ป่าขุนวัง แปลงที่สอง</t>
  </si>
  <si>
    <t>ป่าเมี่ยง</t>
  </si>
  <si>
    <t>ดอยสะเก็ด</t>
  </si>
  <si>
    <t>ป่าขุนแม่กวง</t>
  </si>
  <si>
    <t>ท่าข้าม</t>
  </si>
  <si>
    <t>เวียงแก่น</t>
  </si>
  <si>
    <t>เชียงราย</t>
  </si>
  <si>
    <t>ป่าแม่อิงฝั่งขวา และป่าแม่งาว</t>
  </si>
  <si>
    <t>เตาปูน</t>
  </si>
  <si>
    <t>สอง</t>
  </si>
  <si>
    <t>ป่าแม่สอง</t>
  </si>
  <si>
    <t>วังจันทร์</t>
  </si>
  <si>
    <t>สามเงา</t>
  </si>
  <si>
    <t>ป่าแม่สลิดและป่าโป่งแดง</t>
  </si>
  <si>
    <t>ป่าแม่ระมาด</t>
  </si>
  <si>
    <t>ขะเนจื้อ</t>
  </si>
  <si>
    <t>เวียง</t>
  </si>
  <si>
    <t>เวียงป่าเป้า</t>
  </si>
  <si>
    <t>ป่าแม่ปูนน้อย ป่าแม่ปูนหลวง และป่าห้วยโป่งเหม็น</t>
  </si>
  <si>
    <t>เมืองแปง</t>
  </si>
  <si>
    <t>ป่าแม่ปายฝั่งซ้ายตอนบน</t>
  </si>
  <si>
    <t>ป่าแม่ปายฝั่งขวา</t>
  </si>
  <si>
    <t>จางเหนือ</t>
  </si>
  <si>
    <t>แม่เมาะ</t>
  </si>
  <si>
    <t>ป่าแม่จาง (ตอนขุน)</t>
  </si>
  <si>
    <t>แม่ตีบ</t>
  </si>
  <si>
    <t>งาว</t>
  </si>
  <si>
    <t>ป่าแม่งาวฝั่งซ้าย</t>
  </si>
  <si>
    <t>ป่าแม่งาวฝั่งขวา</t>
  </si>
  <si>
    <t>บ้านหวด</t>
  </si>
  <si>
    <t>ปงเตา</t>
  </si>
  <si>
    <t>ป่าแม่โป่ง</t>
  </si>
  <si>
    <t>ป่าแม่เมาะ</t>
  </si>
  <si>
    <t>บ้านเวียง</t>
  </si>
  <si>
    <t>ร้องกวาง</t>
  </si>
  <si>
    <t>ป่าแม่เติ๊ก ป่าแม่ถาง และป่าแม่กำปอง</t>
  </si>
  <si>
    <t>น้ำเลา</t>
  </si>
  <si>
    <t>โคกเจริญ</t>
  </si>
  <si>
    <t>ทับปุด</t>
  </si>
  <si>
    <t>ป่าเทือกเขาสูง</t>
  </si>
  <si>
    <t>บาโหย</t>
  </si>
  <si>
    <t>สะบ้าย้อย</t>
  </si>
  <si>
    <t>สงขลา</t>
  </si>
  <si>
    <t>ป่าเทือกเขาโต๊ะเทพ และป่าควนหินลับ</t>
  </si>
  <si>
    <t>ป่าเชียงดาว</t>
  </si>
  <si>
    <t>บ้านโข้ง</t>
  </si>
  <si>
    <t>อู่ทอง</t>
  </si>
  <si>
    <t>สุพรรณบุรี</t>
  </si>
  <si>
    <t>ป่าเขาทุ่งดินดำ และป่าเขาตาเก้า</t>
  </si>
  <si>
    <t>ดงขุย</t>
  </si>
  <si>
    <t>ชนแดน</t>
  </si>
  <si>
    <t>เพชรบูรณ์</t>
  </si>
  <si>
    <t>พุทธบาท</t>
  </si>
  <si>
    <t>วังชมภู</t>
  </si>
  <si>
    <t>เมืองเพชรบูรณ์</t>
  </si>
  <si>
    <t>นาซำ</t>
  </si>
  <si>
    <t>หล่มเก่า</t>
  </si>
  <si>
    <t>หนองตอกแป้น</t>
  </si>
  <si>
    <t>ยางตลาด</t>
  </si>
  <si>
    <t>กาฬสินธุ์</t>
  </si>
  <si>
    <t>สักงาม</t>
  </si>
  <si>
    <t>คณฑี</t>
  </si>
  <si>
    <t>เมืองกำแพงเพชร</t>
  </si>
  <si>
    <t>หนองทอง</t>
  </si>
  <si>
    <t>ไทรงาม</t>
  </si>
  <si>
    <t>นิคมสร้างตนเองทุ่งโพธิ์ทะเล</t>
  </si>
  <si>
    <t>คุยบ้านโอง</t>
  </si>
  <si>
    <t>พรานกระต่าย</t>
  </si>
  <si>
    <t>หนองบัว</t>
  </si>
  <si>
    <t>บ้านฝาง</t>
  </si>
  <si>
    <t>ขอนแก่น</t>
  </si>
  <si>
    <t>บางปะกง</t>
  </si>
  <si>
    <t>ฉะเชิงเทรา</t>
  </si>
  <si>
    <t>คลองหลวงแพ่ง</t>
  </si>
  <si>
    <t>เมืองฉะเชิงเทรา</t>
  </si>
  <si>
    <t>ดอนฉิมพลี</t>
  </si>
  <si>
    <t>บางน้ำเปรี้ยว</t>
  </si>
  <si>
    <t>ชลบุรี</t>
  </si>
  <si>
    <t>คอนสวรรค์</t>
  </si>
  <si>
    <t>ชัยภูมิ</t>
  </si>
  <si>
    <t>นาเมืองเพชร</t>
  </si>
  <si>
    <t>สิเกา</t>
  </si>
  <si>
    <t>ตรัง</t>
  </si>
  <si>
    <t>วังมะปราง</t>
  </si>
  <si>
    <t>วังวิเศษ</t>
  </si>
  <si>
    <t>หนองช้างแล่น</t>
  </si>
  <si>
    <t>ห้วยยอด</t>
  </si>
  <si>
    <t>เชียงทอง</t>
  </si>
  <si>
    <t>วังเจ้า</t>
  </si>
  <si>
    <t>ป่ามะม่วง</t>
  </si>
  <si>
    <t>เมืองตาก</t>
  </si>
  <si>
    <t>บางสมบูรณ์</t>
  </si>
  <si>
    <t>องครักษ์</t>
  </si>
  <si>
    <t>นครนายก</t>
  </si>
  <si>
    <t>บ้านข่า</t>
  </si>
  <si>
    <t>ศรีสงคราม</t>
  </si>
  <si>
    <t>ดอนมัน</t>
  </si>
  <si>
    <t>ประทาย</t>
  </si>
  <si>
    <t>นครราชสีมา</t>
  </si>
  <si>
    <t>กะปาง</t>
  </si>
  <si>
    <t>ทุ่งสง</t>
  </si>
  <si>
    <t>ลาดทิพรส</t>
  </si>
  <si>
    <t>ตาคลี</t>
  </si>
  <si>
    <t>นครสวรรค์</t>
  </si>
  <si>
    <t>ไพศาลี</t>
  </si>
  <si>
    <t>นครสวรรค์ตก</t>
  </si>
  <si>
    <t>เมืองนครสวรรค์</t>
  </si>
  <si>
    <t>ทับกฤชใต้</t>
  </si>
  <si>
    <t>ชุมแสง</t>
  </si>
  <si>
    <t>หนองกระเจา</t>
  </si>
  <si>
    <t>หนองกลับ</t>
  </si>
  <si>
    <t>ตาขีด</t>
  </si>
  <si>
    <t>บรรพตพิสัย</t>
  </si>
  <si>
    <t>บาเระใต้</t>
  </si>
  <si>
    <t>บาเจาะ</t>
  </si>
  <si>
    <t>นราธิวาส</t>
  </si>
  <si>
    <t>บ้านจาน</t>
  </si>
  <si>
    <t>พุทไธสง</t>
  </si>
  <si>
    <t>บุรีรัมย์</t>
  </si>
  <si>
    <t>ศาลาครุ</t>
  </si>
  <si>
    <t>หนองเสือ</t>
  </si>
  <si>
    <t>ปทุมธานี</t>
  </si>
  <si>
    <t>บ้านนา</t>
  </si>
  <si>
    <t>กบินทร์บุรี</t>
  </si>
  <si>
    <t>ปราจีนบุรี</t>
  </si>
  <si>
    <t>สนามชัย</t>
  </si>
  <si>
    <t>บางไทร</t>
  </si>
  <si>
    <t>พระนครศรีอยุธยา</t>
  </si>
  <si>
    <t>วังจุฬา</t>
  </si>
  <si>
    <t>วังน้อย</t>
  </si>
  <si>
    <t>ลำตาเสา</t>
  </si>
  <si>
    <t>โคกม่วง</t>
  </si>
  <si>
    <t>ภาชี</t>
  </si>
  <si>
    <t>ผักไห่</t>
  </si>
  <si>
    <t>บางระกำ</t>
  </si>
  <si>
    <t>นครหลวง</t>
  </si>
  <si>
    <t>นาคู</t>
  </si>
  <si>
    <t>ตาลเอน</t>
  </si>
  <si>
    <t>บางปะหัน</t>
  </si>
  <si>
    <t>ท่านั่ง</t>
  </si>
  <si>
    <t>โพทะเล</t>
  </si>
  <si>
    <t>พิจิตร</t>
  </si>
  <si>
    <t>แหลมรัง</t>
  </si>
  <si>
    <t>บึงนาราง</t>
  </si>
  <si>
    <t>วังสำโรง</t>
  </si>
  <si>
    <t>ตะพานหิน</t>
  </si>
  <si>
    <t>กำแพงดิน</t>
  </si>
  <si>
    <t>สามง่าม</t>
  </si>
  <si>
    <t>หอกลอง</t>
  </si>
  <si>
    <t>พรหมพิราม</t>
  </si>
  <si>
    <t>พิษณุโลก</t>
  </si>
  <si>
    <t>ดงประคำ</t>
  </si>
  <si>
    <t>เกิ้ง</t>
  </si>
  <si>
    <t>เมืองมหาสารคาม</t>
  </si>
  <si>
    <t>มหาสารคาม</t>
  </si>
  <si>
    <t>ขวาว</t>
  </si>
  <si>
    <t>เสลภูมิ</t>
  </si>
  <si>
    <t>ร้อยเอ็ด</t>
  </si>
  <si>
    <t>ไพศาล</t>
  </si>
  <si>
    <t>ธวัชบุรี</t>
  </si>
  <si>
    <t>ปากจั่น</t>
  </si>
  <si>
    <t>กระบุรี</t>
  </si>
  <si>
    <t>ระนอง</t>
  </si>
  <si>
    <t>รางบัว</t>
  </si>
  <si>
    <t>จอมบึง</t>
  </si>
  <si>
    <t>ราชบุรี</t>
  </si>
  <si>
    <t>ท่าวุ้ง</t>
  </si>
  <si>
    <t>ลพบุรี</t>
  </si>
  <si>
    <t>บางงา</t>
  </si>
  <si>
    <t>โคกตูม</t>
  </si>
  <si>
    <t>เมืองลพบุรี</t>
  </si>
  <si>
    <t>บางขาม</t>
  </si>
  <si>
    <t>บ้านหมี่</t>
  </si>
  <si>
    <t>มหาสอน</t>
  </si>
  <si>
    <t>วังเพลิง</t>
  </si>
  <si>
    <t>โคกสำโรง</t>
  </si>
  <si>
    <t>หนองเมือง</t>
  </si>
  <si>
    <t>ดงมะรุม</t>
  </si>
  <si>
    <t>สะแกราบ</t>
  </si>
  <si>
    <t>หนองแค</t>
  </si>
  <si>
    <t>ราษีไศล</t>
  </si>
  <si>
    <t>ศรีสะเกษ</t>
  </si>
  <si>
    <t>ทุ่งแก</t>
  </si>
  <si>
    <t>เจริญศิลป์</t>
  </si>
  <si>
    <t>สกลนคร</t>
  </si>
  <si>
    <t>สามัคคีพัฒนา</t>
  </si>
  <si>
    <t>อากาศอำนวย</t>
  </si>
  <si>
    <t>โพประจักษ์</t>
  </si>
  <si>
    <t>ท่าช้าง</t>
  </si>
  <si>
    <t>สิงห์บุรี</t>
  </si>
  <si>
    <t>หัวไผ่</t>
  </si>
  <si>
    <t>เมืองสิงห์บุรี</t>
  </si>
  <si>
    <t>โตนด</t>
  </si>
  <si>
    <t>คีรีมาศ</t>
  </si>
  <si>
    <t>สุโขทัย</t>
  </si>
  <si>
    <t>บ้านช้าง</t>
  </si>
  <si>
    <t>สองพี่น้อง</t>
  </si>
  <si>
    <t>บางใหญ่</t>
  </si>
  <si>
    <t>บางปลาม้า</t>
  </si>
  <si>
    <t>บ้านแหลม</t>
  </si>
  <si>
    <t>ตะค่า</t>
  </si>
  <si>
    <t>ดอนคา</t>
  </si>
  <si>
    <t>โคกโคเฒ่า</t>
  </si>
  <si>
    <t>เมืองสุพรรณบุรี</t>
  </si>
  <si>
    <t>ดอนตาล</t>
  </si>
  <si>
    <t>พลับพลาไชย</t>
  </si>
  <si>
    <t>เดิมบาง</t>
  </si>
  <si>
    <t>เดิมบางนางบวช</t>
  </si>
  <si>
    <t>เวียงสระ</t>
  </si>
  <si>
    <t>สุราษฎร์ธานี</t>
  </si>
  <si>
    <t>บ้านเส็ดจ</t>
  </si>
  <si>
    <t>เคียนซา</t>
  </si>
  <si>
    <t>ท่าสะท้อน</t>
  </si>
  <si>
    <t>พุนพิน</t>
  </si>
  <si>
    <t>ช้างขวา</t>
  </si>
  <si>
    <t>กาญจนดิษฐ์</t>
  </si>
  <si>
    <t>เสวียด</t>
  </si>
  <si>
    <t>ท่าฉาง</t>
  </si>
  <si>
    <t>ปากหมาก</t>
  </si>
  <si>
    <t>ไชยา</t>
  </si>
  <si>
    <t>เพี้ยราม</t>
  </si>
  <si>
    <t>เมืองสุรินทร์</t>
  </si>
  <si>
    <t>สุรินทร์</t>
  </si>
  <si>
    <t>ศาลาแดง</t>
  </si>
  <si>
    <t>เมืองอ่างทอง</t>
  </si>
  <si>
    <t>อ่างทอง</t>
  </si>
  <si>
    <t>โคกพุทรา</t>
  </si>
  <si>
    <t>โพธิ์ทอง</t>
  </si>
  <si>
    <t>ผักตบ</t>
  </si>
  <si>
    <t>หนองหาน</t>
  </si>
  <si>
    <t>อุดรธานี</t>
  </si>
  <si>
    <t>บ้านตาด</t>
  </si>
  <si>
    <t>บ้านดุง</t>
  </si>
  <si>
    <t>ผาจุก</t>
  </si>
  <si>
    <t>เมืองอุตรดิตถ์</t>
  </si>
  <si>
    <t>เขาบางแกรก</t>
  </si>
  <si>
    <t>หนองฉาง</t>
  </si>
  <si>
    <t>คูเมือง</t>
  </si>
  <si>
    <t>วารินชำราบ</t>
  </si>
  <si>
    <t>อุบลราชธานี</t>
  </si>
  <si>
    <t>ทรายมูล</t>
  </si>
  <si>
    <t>พิบูลมังสาหาร</t>
  </si>
  <si>
    <t>ห้วยยาง</t>
  </si>
  <si>
    <t>โขงเจียม</t>
  </si>
  <si>
    <t>เกาะลิบง</t>
  </si>
  <si>
    <t>กันตัง</t>
  </si>
  <si>
    <t>หมู่เกาะลิบง</t>
  </si>
  <si>
    <t>สำนักบริหารพื้นที่อนุรักษ์ที่ 5 (นครศรีธรรมราช)</t>
  </si>
  <si>
    <t>บางสัก</t>
  </si>
  <si>
    <t>หน้าเขา</t>
  </si>
  <si>
    <t>เขาพนม</t>
  </si>
  <si>
    <t>กระบี่</t>
  </si>
  <si>
    <t>ป่าบ้านหมากและป่าปากพัง</t>
  </si>
  <si>
    <t>คันโช้ง</t>
  </si>
  <si>
    <t>วัดโบสถ์</t>
  </si>
  <si>
    <t>ป่าสองฝั่งลำน้ำแควน้อย</t>
  </si>
  <si>
    <t>ป่าท่าชนะ</t>
  </si>
  <si>
    <t>โคกก่ง</t>
  </si>
  <si>
    <t>ชานุมาน</t>
  </si>
  <si>
    <t>อำนาจเจริญ</t>
  </si>
  <si>
    <t>ป่าดงคำเดือย แปลงที่หนึ่ง</t>
  </si>
  <si>
    <t>หนองผือ</t>
  </si>
  <si>
    <t>เขมราฐ</t>
  </si>
  <si>
    <t>ป่ารังงาม</t>
  </si>
  <si>
    <t>เพหลา</t>
  </si>
  <si>
    <t>คลองท่อม</t>
  </si>
  <si>
    <t>ทุ่งคาวัด</t>
  </si>
  <si>
    <t>ละแม</t>
  </si>
  <si>
    <t>ชุมพร</t>
  </si>
  <si>
    <t>ทองหลาง</t>
  </si>
  <si>
    <t>กุตาไก้</t>
  </si>
  <si>
    <t>ปลาปาก</t>
  </si>
  <si>
    <t>วังตามัว</t>
  </si>
  <si>
    <t>โบสถ์</t>
  </si>
  <si>
    <t>พิมาย</t>
  </si>
  <si>
    <t>บางบริบูรณ์</t>
  </si>
  <si>
    <t>เมืองปราจีนบุรี</t>
  </si>
  <si>
    <t>บุ่งค้า</t>
  </si>
  <si>
    <t>เลิงนกทา</t>
  </si>
  <si>
    <t>ยโสธร</t>
  </si>
  <si>
    <t>เกษตรวิสัย</t>
  </si>
  <si>
    <t>ชำ</t>
  </si>
  <si>
    <t>กันทรลักษ์</t>
  </si>
  <si>
    <t>บัวน้อย</t>
  </si>
  <si>
    <t>กันทรารมย์</t>
  </si>
  <si>
    <t>ดงเหนือ</t>
  </si>
  <si>
    <t>บ้านม่วง</t>
  </si>
  <si>
    <t>บางบ่อ</t>
  </si>
  <si>
    <t>สมุทรปราการ</t>
  </si>
  <si>
    <t>พระเพลิง</t>
  </si>
  <si>
    <t>เขาฉกรรจ์</t>
  </si>
  <si>
    <t>บ้านป่า</t>
  </si>
  <si>
    <t>แก่งคอย</t>
  </si>
  <si>
    <t>สระบุรี</t>
  </si>
  <si>
    <t>ดอนกำยาน</t>
  </si>
  <si>
    <t>สมอทอง</t>
  </si>
  <si>
    <t>ท่าชนะ</t>
  </si>
  <si>
    <t>หนามแท่ง</t>
  </si>
  <si>
    <t>ศรีเมืองใหม่</t>
  </si>
  <si>
    <t>สำโรง</t>
  </si>
  <si>
    <t>โพธิ์ไทร</t>
  </si>
  <si>
    <t>*** ข้อมูลด้านบน เป็นข้อมูลจุดความร้อนจากการตรวจพบของดาวเทียม ยังไม่ได้ปรับลดจุดความร้อนที่เกิดจากการชิงเผา และที่ตรวจสอบภาคพื้นดินแล้วไม่พบไฟ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</si>
</sst>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40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9" fillId="0" borderId="0" xfId="0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475"/>
  <sheetViews>
    <sheetView topLeftCell="A33" zoomScaleNormal="100" workbookViewId="0">
      <selection activeCell="K44" sqref="K44"/>
    </sheetView>
  </sheetViews>
  <sheetFormatPr defaultColWidth="7.28515625" defaultRowHeight="18.75"/>
  <cols>
    <col min="1" max="1" width="9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8.7109375" style="13" bestFit="1" customWidth="1"/>
    <col min="9" max="9" width="12.7109375" style="13" bestFit="1" customWidth="1"/>
    <col min="10" max="10" width="9.42578125" style="13" bestFit="1" customWidth="1"/>
    <col min="11" max="11" width="18" style="13" bestFit="1" customWidth="1"/>
    <col min="12" max="12" width="15" style="13" bestFit="1" customWidth="1"/>
    <col min="13" max="13" width="15.5703125" style="13" bestFit="1" customWidth="1"/>
    <col min="14" max="14" width="31.2851562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3.5703125" style="14" bestFit="1" customWidth="1"/>
    <col min="20" max="16384" width="7.28515625" style="14"/>
  </cols>
  <sheetData>
    <row r="1" spans="1:19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28" customFormat="1">
      <c r="A4" s="31">
        <v>45393</v>
      </c>
      <c r="B4" s="32">
        <v>1.17</v>
      </c>
      <c r="C4" s="33">
        <v>7.3480499999999997</v>
      </c>
      <c r="D4" s="33">
        <v>99.427729999999997</v>
      </c>
      <c r="E4" s="34">
        <v>547207.77407699998</v>
      </c>
      <c r="F4" s="34">
        <v>812247.41187099996</v>
      </c>
      <c r="G4" s="29" t="s">
        <v>49</v>
      </c>
      <c r="H4" s="29" t="s">
        <v>430</v>
      </c>
      <c r="I4" s="29" t="s">
        <v>431</v>
      </c>
      <c r="J4" s="29" t="s">
        <v>268</v>
      </c>
      <c r="K4" s="29" t="s">
        <v>160</v>
      </c>
      <c r="L4" s="29" t="s">
        <v>432</v>
      </c>
      <c r="M4" s="29" t="s">
        <v>55</v>
      </c>
      <c r="N4" s="29" t="s">
        <v>56</v>
      </c>
      <c r="O4" s="29" t="s">
        <v>433</v>
      </c>
      <c r="P4" s="29" t="s">
        <v>58</v>
      </c>
      <c r="Q4" s="29" t="s">
        <v>147</v>
      </c>
      <c r="R4" s="30" t="str">
        <f t="shared" ref="R4:R5" si="0">HYPERLINK(CONCATENATE("http://maps.google.com/maps?q=",C4,",",D4))</f>
        <v>http://maps.google.com/maps?q=7.34805,99.42773</v>
      </c>
      <c r="S4" s="28" t="s">
        <v>56</v>
      </c>
    </row>
    <row r="5" spans="1:19" s="28" customFormat="1">
      <c r="A5" s="31">
        <v>45393</v>
      </c>
      <c r="B5" s="32">
        <v>1.17</v>
      </c>
      <c r="C5" s="33">
        <v>7.3488199999999999</v>
      </c>
      <c r="D5" s="33">
        <v>99.422150000000002</v>
      </c>
      <c r="E5" s="34">
        <v>546591.82858700003</v>
      </c>
      <c r="F5" s="34">
        <v>812331.95204500004</v>
      </c>
      <c r="G5" s="29" t="s">
        <v>49</v>
      </c>
      <c r="H5" s="29" t="s">
        <v>434</v>
      </c>
      <c r="I5" s="29" t="s">
        <v>431</v>
      </c>
      <c r="J5" s="29" t="s">
        <v>268</v>
      </c>
      <c r="K5" s="29" t="s">
        <v>160</v>
      </c>
      <c r="L5" s="29" t="s">
        <v>432</v>
      </c>
      <c r="M5" s="29" t="s">
        <v>55</v>
      </c>
      <c r="N5" s="29" t="s">
        <v>56</v>
      </c>
      <c r="O5" s="29" t="s">
        <v>433</v>
      </c>
      <c r="P5" s="29" t="s">
        <v>58</v>
      </c>
      <c r="Q5" s="29" t="s">
        <v>147</v>
      </c>
      <c r="R5" s="30" t="str">
        <f t="shared" si="0"/>
        <v>http://maps.google.com/maps?q=7.34882,99.42215</v>
      </c>
      <c r="S5" s="28" t="s">
        <v>56</v>
      </c>
    </row>
    <row r="6" spans="1:19" s="28" customFormat="1">
      <c r="A6" s="31">
        <v>45393</v>
      </c>
      <c r="B6" s="32">
        <v>14.07</v>
      </c>
      <c r="C6" s="33">
        <v>14.96738</v>
      </c>
      <c r="D6" s="33">
        <v>99.188950000000006</v>
      </c>
      <c r="E6" s="34">
        <v>520316.64450699999</v>
      </c>
      <c r="F6" s="34">
        <v>1654726.7340599999</v>
      </c>
      <c r="G6" s="29" t="s">
        <v>49</v>
      </c>
      <c r="H6" s="29" t="s">
        <v>141</v>
      </c>
      <c r="I6" s="29" t="s">
        <v>142</v>
      </c>
      <c r="J6" s="29" t="s">
        <v>143</v>
      </c>
      <c r="K6" s="29" t="s">
        <v>117</v>
      </c>
      <c r="L6" s="29" t="s">
        <v>144</v>
      </c>
      <c r="M6" s="29" t="s">
        <v>63</v>
      </c>
      <c r="N6" s="29" t="s">
        <v>145</v>
      </c>
      <c r="O6" s="29" t="s">
        <v>146</v>
      </c>
      <c r="P6" s="29" t="s">
        <v>58</v>
      </c>
      <c r="Q6" s="29" t="s">
        <v>95</v>
      </c>
      <c r="R6" s="30" t="str">
        <f t="shared" ref="R6:R37" si="1">HYPERLINK(CONCATENATE("http://maps.google.com/maps?q=",C6,",",D6))</f>
        <v>http://maps.google.com/maps?q=14.96738,99.18895</v>
      </c>
    </row>
    <row r="7" spans="1:19" s="28" customFormat="1">
      <c r="A7" s="31">
        <v>45393</v>
      </c>
      <c r="B7" s="32">
        <v>14.07</v>
      </c>
      <c r="C7" s="33">
        <v>18.920819999999999</v>
      </c>
      <c r="D7" s="33">
        <v>99.543719999999993</v>
      </c>
      <c r="E7" s="34">
        <v>557254.16796300001</v>
      </c>
      <c r="F7" s="34">
        <v>2092154.48841</v>
      </c>
      <c r="G7" s="29" t="s">
        <v>49</v>
      </c>
      <c r="H7" s="29" t="s">
        <v>135</v>
      </c>
      <c r="I7" s="29" t="s">
        <v>136</v>
      </c>
      <c r="J7" s="29" t="s">
        <v>137</v>
      </c>
      <c r="K7" s="29" t="s">
        <v>53</v>
      </c>
      <c r="L7" s="29" t="s">
        <v>138</v>
      </c>
      <c r="M7" s="29" t="s">
        <v>63</v>
      </c>
      <c r="N7" s="29" t="s">
        <v>139</v>
      </c>
      <c r="O7" s="29" t="s">
        <v>140</v>
      </c>
      <c r="P7" s="29" t="s">
        <v>58</v>
      </c>
      <c r="Q7" s="29" t="s">
        <v>147</v>
      </c>
      <c r="R7" s="30" t="str">
        <f t="shared" si="1"/>
        <v>http://maps.google.com/maps?q=18.92082,99.54372</v>
      </c>
    </row>
    <row r="8" spans="1:19" s="28" customFormat="1">
      <c r="A8" s="31">
        <v>45393</v>
      </c>
      <c r="B8" s="32">
        <v>14.07</v>
      </c>
      <c r="C8" s="33">
        <v>16.888649999999998</v>
      </c>
      <c r="D8" s="33">
        <v>98.686109999999999</v>
      </c>
      <c r="E8" s="34">
        <v>466568.72510099999</v>
      </c>
      <c r="F8" s="34">
        <v>1867263.61418</v>
      </c>
      <c r="G8" s="29" t="s">
        <v>49</v>
      </c>
      <c r="H8" s="29" t="s">
        <v>129</v>
      </c>
      <c r="I8" s="29" t="s">
        <v>130</v>
      </c>
      <c r="J8" s="29" t="s">
        <v>131</v>
      </c>
      <c r="K8" s="29" t="s">
        <v>53</v>
      </c>
      <c r="L8" s="29" t="s">
        <v>132</v>
      </c>
      <c r="M8" s="29" t="s">
        <v>63</v>
      </c>
      <c r="N8" s="29" t="s">
        <v>133</v>
      </c>
      <c r="O8" s="29" t="s">
        <v>134</v>
      </c>
      <c r="P8" s="29" t="s">
        <v>58</v>
      </c>
      <c r="Q8" s="29" t="s">
        <v>147</v>
      </c>
      <c r="R8" s="30" t="str">
        <f t="shared" si="1"/>
        <v>http://maps.google.com/maps?q=16.88865,98.68611</v>
      </c>
    </row>
    <row r="9" spans="1:19" s="28" customFormat="1">
      <c r="A9" s="31">
        <v>45393</v>
      </c>
      <c r="B9" s="32">
        <v>14.07</v>
      </c>
      <c r="C9" s="33">
        <v>16.373339999999999</v>
      </c>
      <c r="D9" s="33">
        <v>99.099230000000006</v>
      </c>
      <c r="E9" s="34">
        <v>510596.83994699997</v>
      </c>
      <c r="F9" s="34">
        <v>1810235.47349</v>
      </c>
      <c r="G9" s="29" t="s">
        <v>49</v>
      </c>
      <c r="H9" s="29" t="s">
        <v>124</v>
      </c>
      <c r="I9" s="29" t="s">
        <v>125</v>
      </c>
      <c r="J9" s="29" t="s">
        <v>126</v>
      </c>
      <c r="K9" s="29" t="s">
        <v>53</v>
      </c>
      <c r="L9" s="29" t="s">
        <v>127</v>
      </c>
      <c r="M9" s="29" t="s">
        <v>63</v>
      </c>
      <c r="N9" s="29" t="s">
        <v>128</v>
      </c>
      <c r="O9" s="29" t="s">
        <v>72</v>
      </c>
      <c r="P9" s="29" t="s">
        <v>58</v>
      </c>
      <c r="Q9" s="29" t="s">
        <v>95</v>
      </c>
      <c r="R9" s="30" t="str">
        <f t="shared" si="1"/>
        <v>http://maps.google.com/maps?q=16.37334,99.09923</v>
      </c>
    </row>
    <row r="10" spans="1:19" s="28" customFormat="1">
      <c r="A10" s="31">
        <v>45393</v>
      </c>
      <c r="B10" s="32">
        <v>14.07</v>
      </c>
      <c r="C10" s="33">
        <v>16.374210000000001</v>
      </c>
      <c r="D10" s="33">
        <v>99.095420000000004</v>
      </c>
      <c r="E10" s="34">
        <v>510189.92191999999</v>
      </c>
      <c r="F10" s="34">
        <v>1810331.5167</v>
      </c>
      <c r="G10" s="29" t="s">
        <v>49</v>
      </c>
      <c r="H10" s="29" t="s">
        <v>124</v>
      </c>
      <c r="I10" s="29" t="s">
        <v>125</v>
      </c>
      <c r="J10" s="29" t="s">
        <v>126</v>
      </c>
      <c r="K10" s="29" t="s">
        <v>53</v>
      </c>
      <c r="L10" s="29" t="s">
        <v>127</v>
      </c>
      <c r="M10" s="29" t="s">
        <v>63</v>
      </c>
      <c r="N10" s="29" t="s">
        <v>128</v>
      </c>
      <c r="O10" s="29" t="s">
        <v>72</v>
      </c>
      <c r="P10" s="29" t="s">
        <v>58</v>
      </c>
      <c r="Q10" s="29" t="s">
        <v>147</v>
      </c>
      <c r="R10" s="30" t="str">
        <f t="shared" si="1"/>
        <v>http://maps.google.com/maps?q=16.37421,99.09542</v>
      </c>
    </row>
    <row r="11" spans="1:19" s="28" customFormat="1">
      <c r="A11" s="31">
        <v>45393</v>
      </c>
      <c r="B11" s="32">
        <v>14.07</v>
      </c>
      <c r="C11" s="33">
        <v>18.87698</v>
      </c>
      <c r="D11" s="33">
        <v>97.841710000000006</v>
      </c>
      <c r="E11" s="34">
        <v>377994.17786200001</v>
      </c>
      <c r="F11" s="34">
        <v>2087614.6858699999</v>
      </c>
      <c r="G11" s="29" t="s">
        <v>49</v>
      </c>
      <c r="H11" s="29" t="s">
        <v>120</v>
      </c>
      <c r="I11" s="29" t="s">
        <v>121</v>
      </c>
      <c r="J11" s="29" t="s">
        <v>61</v>
      </c>
      <c r="K11" s="29" t="s">
        <v>53</v>
      </c>
      <c r="L11" s="29" t="s">
        <v>122</v>
      </c>
      <c r="M11" s="29" t="s">
        <v>70</v>
      </c>
      <c r="N11" s="29" t="s">
        <v>123</v>
      </c>
      <c r="O11" s="29" t="s">
        <v>76</v>
      </c>
      <c r="P11" s="29" t="s">
        <v>58</v>
      </c>
      <c r="Q11" s="29" t="s">
        <v>147</v>
      </c>
      <c r="R11" s="30" t="str">
        <f t="shared" si="1"/>
        <v>http://maps.google.com/maps?q=18.87698,97.84171</v>
      </c>
    </row>
    <row r="12" spans="1:19" s="28" customFormat="1">
      <c r="A12" s="31">
        <v>45393</v>
      </c>
      <c r="B12" s="32">
        <v>14.07</v>
      </c>
      <c r="C12" s="33">
        <v>14.159470000000001</v>
      </c>
      <c r="D12" s="33">
        <v>102.90698999999999</v>
      </c>
      <c r="E12" s="34">
        <v>921916.17654100002</v>
      </c>
      <c r="F12" s="34">
        <v>1568885.9333899999</v>
      </c>
      <c r="G12" s="29" t="s">
        <v>49</v>
      </c>
      <c r="H12" s="29" t="s">
        <v>114</v>
      </c>
      <c r="I12" s="29" t="s">
        <v>115</v>
      </c>
      <c r="J12" s="29" t="s">
        <v>116</v>
      </c>
      <c r="K12" s="29" t="s">
        <v>117</v>
      </c>
      <c r="L12" s="29" t="s">
        <v>115</v>
      </c>
      <c r="M12" s="29" t="s">
        <v>63</v>
      </c>
      <c r="N12" s="29" t="s">
        <v>118</v>
      </c>
      <c r="O12" s="29" t="s">
        <v>119</v>
      </c>
      <c r="P12" s="29" t="s">
        <v>58</v>
      </c>
      <c r="Q12" s="29" t="s">
        <v>147</v>
      </c>
      <c r="R12" s="30" t="str">
        <f t="shared" si="1"/>
        <v>http://maps.google.com/maps?q=14.15947,102.90699</v>
      </c>
    </row>
    <row r="13" spans="1:19" s="28" customFormat="1">
      <c r="A13" s="31">
        <v>45393</v>
      </c>
      <c r="B13" s="32">
        <v>14.07</v>
      </c>
      <c r="C13" s="33">
        <v>14.160869999999999</v>
      </c>
      <c r="D13" s="33">
        <v>102.90566</v>
      </c>
      <c r="E13" s="34">
        <v>921769.76089200005</v>
      </c>
      <c r="F13" s="34">
        <v>1569038.6853199999</v>
      </c>
      <c r="G13" s="29" t="s">
        <v>49</v>
      </c>
      <c r="H13" s="29" t="s">
        <v>114</v>
      </c>
      <c r="I13" s="29" t="s">
        <v>115</v>
      </c>
      <c r="J13" s="29" t="s">
        <v>116</v>
      </c>
      <c r="K13" s="29" t="s">
        <v>117</v>
      </c>
      <c r="L13" s="29" t="s">
        <v>115</v>
      </c>
      <c r="M13" s="29" t="s">
        <v>63</v>
      </c>
      <c r="N13" s="29" t="s">
        <v>118</v>
      </c>
      <c r="O13" s="29" t="s">
        <v>119</v>
      </c>
      <c r="P13" s="29" t="s">
        <v>58</v>
      </c>
      <c r="Q13" s="29" t="s">
        <v>147</v>
      </c>
      <c r="R13" s="30" t="str">
        <f t="shared" si="1"/>
        <v>http://maps.google.com/maps?q=14.16087,102.90566</v>
      </c>
    </row>
    <row r="14" spans="1:19" s="28" customFormat="1">
      <c r="A14" s="31">
        <v>45393</v>
      </c>
      <c r="B14" s="32">
        <v>14.07</v>
      </c>
      <c r="C14" s="33">
        <v>19.721350000000001</v>
      </c>
      <c r="D14" s="33">
        <v>98.077709999999996</v>
      </c>
      <c r="E14" s="34">
        <v>403351.77261300001</v>
      </c>
      <c r="F14" s="34">
        <v>2180908.8854999999</v>
      </c>
      <c r="G14" s="29" t="s">
        <v>49</v>
      </c>
      <c r="H14" s="29" t="s">
        <v>77</v>
      </c>
      <c r="I14" s="29" t="s">
        <v>78</v>
      </c>
      <c r="J14" s="29" t="s">
        <v>61</v>
      </c>
      <c r="K14" s="29" t="s">
        <v>53</v>
      </c>
      <c r="L14" s="29" t="s">
        <v>113</v>
      </c>
      <c r="M14" s="29" t="s">
        <v>63</v>
      </c>
      <c r="N14" s="29" t="s">
        <v>56</v>
      </c>
      <c r="O14" s="29" t="s">
        <v>76</v>
      </c>
      <c r="P14" s="29" t="s">
        <v>58</v>
      </c>
      <c r="Q14" s="29" t="s">
        <v>147</v>
      </c>
      <c r="R14" s="30" t="str">
        <f t="shared" si="1"/>
        <v>http://maps.google.com/maps?q=19.72135,98.07771</v>
      </c>
    </row>
    <row r="15" spans="1:19" s="28" customFormat="1">
      <c r="A15" s="31">
        <v>45393</v>
      </c>
      <c r="B15" s="32">
        <v>14.07</v>
      </c>
      <c r="C15" s="33">
        <v>19.70102</v>
      </c>
      <c r="D15" s="33">
        <v>98.674509999999998</v>
      </c>
      <c r="E15" s="34">
        <v>465888.08042999997</v>
      </c>
      <c r="F15" s="34">
        <v>2178429.3981900001</v>
      </c>
      <c r="G15" s="29" t="s">
        <v>49</v>
      </c>
      <c r="H15" s="29" t="s">
        <v>112</v>
      </c>
      <c r="I15" s="29" t="s">
        <v>110</v>
      </c>
      <c r="J15" s="29" t="s">
        <v>82</v>
      </c>
      <c r="K15" s="29" t="s">
        <v>53</v>
      </c>
      <c r="L15" s="29" t="s">
        <v>111</v>
      </c>
      <c r="M15" s="29" t="s">
        <v>63</v>
      </c>
      <c r="N15" s="29" t="s">
        <v>56</v>
      </c>
      <c r="O15" s="29" t="s">
        <v>64</v>
      </c>
      <c r="P15" s="29" t="s">
        <v>58</v>
      </c>
      <c r="Q15" s="29" t="s">
        <v>95</v>
      </c>
      <c r="R15" s="30" t="str">
        <f t="shared" si="1"/>
        <v>http://maps.google.com/maps?q=19.70102,98.67451</v>
      </c>
    </row>
    <row r="16" spans="1:19" s="28" customFormat="1">
      <c r="A16" s="31">
        <v>45393</v>
      </c>
      <c r="B16" s="32">
        <v>14.07</v>
      </c>
      <c r="C16" s="33">
        <v>19.701560000000001</v>
      </c>
      <c r="D16" s="33">
        <v>98.679370000000006</v>
      </c>
      <c r="E16" s="34">
        <v>466397.533803</v>
      </c>
      <c r="F16" s="34">
        <v>2178488.1851599999</v>
      </c>
      <c r="G16" s="29" t="s">
        <v>49</v>
      </c>
      <c r="H16" s="29" t="s">
        <v>112</v>
      </c>
      <c r="I16" s="29" t="s">
        <v>110</v>
      </c>
      <c r="J16" s="29" t="s">
        <v>82</v>
      </c>
      <c r="K16" s="29" t="s">
        <v>53</v>
      </c>
      <c r="L16" s="29" t="s">
        <v>111</v>
      </c>
      <c r="M16" s="29" t="s">
        <v>63</v>
      </c>
      <c r="N16" s="29" t="s">
        <v>56</v>
      </c>
      <c r="O16" s="29" t="s">
        <v>64</v>
      </c>
      <c r="P16" s="29" t="s">
        <v>58</v>
      </c>
      <c r="Q16" s="29" t="s">
        <v>95</v>
      </c>
      <c r="R16" s="30" t="str">
        <f t="shared" si="1"/>
        <v>http://maps.google.com/maps?q=19.70156,98.67937</v>
      </c>
    </row>
    <row r="17" spans="1:18" s="28" customFormat="1">
      <c r="A17" s="31">
        <v>45393</v>
      </c>
      <c r="B17" s="32">
        <v>14.07</v>
      </c>
      <c r="C17" s="33">
        <v>19.518910000000002</v>
      </c>
      <c r="D17" s="33">
        <v>98.785120000000006</v>
      </c>
      <c r="E17" s="34">
        <v>477454.89004299999</v>
      </c>
      <c r="F17" s="34">
        <v>2158259.4445400001</v>
      </c>
      <c r="G17" s="29" t="s">
        <v>49</v>
      </c>
      <c r="H17" s="29" t="s">
        <v>109</v>
      </c>
      <c r="I17" s="29" t="s">
        <v>110</v>
      </c>
      <c r="J17" s="29" t="s">
        <v>82</v>
      </c>
      <c r="K17" s="29" t="s">
        <v>53</v>
      </c>
      <c r="L17" s="29" t="s">
        <v>111</v>
      </c>
      <c r="M17" s="29" t="s">
        <v>63</v>
      </c>
      <c r="N17" s="29" t="s">
        <v>56</v>
      </c>
      <c r="O17" s="29" t="s">
        <v>64</v>
      </c>
      <c r="P17" s="29" t="s">
        <v>58</v>
      </c>
      <c r="Q17" s="29" t="s">
        <v>147</v>
      </c>
      <c r="R17" s="30" t="str">
        <f t="shared" si="1"/>
        <v>http://maps.google.com/maps?q=19.51891,98.78512</v>
      </c>
    </row>
    <row r="18" spans="1:18" s="28" customFormat="1">
      <c r="A18" s="31">
        <v>45393</v>
      </c>
      <c r="B18" s="32">
        <v>14.07</v>
      </c>
      <c r="C18" s="33">
        <v>19.519380000000002</v>
      </c>
      <c r="D18" s="33">
        <v>98.781229999999994</v>
      </c>
      <c r="E18" s="34">
        <v>477046.81786000001</v>
      </c>
      <c r="F18" s="34">
        <v>2158311.9682999998</v>
      </c>
      <c r="G18" s="29" t="s">
        <v>49</v>
      </c>
      <c r="H18" s="29" t="s">
        <v>109</v>
      </c>
      <c r="I18" s="29" t="s">
        <v>110</v>
      </c>
      <c r="J18" s="29" t="s">
        <v>82</v>
      </c>
      <c r="K18" s="29" t="s">
        <v>53</v>
      </c>
      <c r="L18" s="29" t="s">
        <v>111</v>
      </c>
      <c r="M18" s="29" t="s">
        <v>63</v>
      </c>
      <c r="N18" s="29" t="s">
        <v>56</v>
      </c>
      <c r="O18" s="29" t="s">
        <v>64</v>
      </c>
      <c r="P18" s="29" t="s">
        <v>58</v>
      </c>
      <c r="Q18" s="29" t="s">
        <v>147</v>
      </c>
      <c r="R18" s="30" t="str">
        <f t="shared" si="1"/>
        <v>http://maps.google.com/maps?q=19.51938,98.78123</v>
      </c>
    </row>
    <row r="19" spans="1:18" s="28" customFormat="1">
      <c r="A19" s="31">
        <v>45393</v>
      </c>
      <c r="B19" s="32">
        <v>14.07</v>
      </c>
      <c r="C19" s="33">
        <v>19.519950000000001</v>
      </c>
      <c r="D19" s="33">
        <v>98.786349999999999</v>
      </c>
      <c r="E19" s="34">
        <v>477584.08492499997</v>
      </c>
      <c r="F19" s="34">
        <v>2158374.3641499998</v>
      </c>
      <c r="G19" s="29" t="s">
        <v>49</v>
      </c>
      <c r="H19" s="29" t="s">
        <v>109</v>
      </c>
      <c r="I19" s="29" t="s">
        <v>110</v>
      </c>
      <c r="J19" s="29" t="s">
        <v>82</v>
      </c>
      <c r="K19" s="29" t="s">
        <v>53</v>
      </c>
      <c r="L19" s="29" t="s">
        <v>111</v>
      </c>
      <c r="M19" s="29" t="s">
        <v>63</v>
      </c>
      <c r="N19" s="29" t="s">
        <v>56</v>
      </c>
      <c r="O19" s="29" t="s">
        <v>64</v>
      </c>
      <c r="P19" s="29" t="s">
        <v>58</v>
      </c>
      <c r="Q19" s="29" t="s">
        <v>147</v>
      </c>
      <c r="R19" s="30" t="str">
        <f t="shared" si="1"/>
        <v>http://maps.google.com/maps?q=19.51995,98.78635</v>
      </c>
    </row>
    <row r="20" spans="1:18" s="28" customFormat="1">
      <c r="A20" s="31">
        <v>45393</v>
      </c>
      <c r="B20" s="32">
        <v>14.07</v>
      </c>
      <c r="C20" s="33">
        <v>17.429780000000001</v>
      </c>
      <c r="D20" s="33">
        <v>100.57635000000001</v>
      </c>
      <c r="E20" s="34">
        <v>667422.10774999997</v>
      </c>
      <c r="F20" s="34">
        <v>1927790.44038</v>
      </c>
      <c r="G20" s="29" t="s">
        <v>49</v>
      </c>
      <c r="H20" s="29" t="s">
        <v>106</v>
      </c>
      <c r="I20" s="29" t="s">
        <v>107</v>
      </c>
      <c r="J20" s="29" t="s">
        <v>52</v>
      </c>
      <c r="K20" s="29" t="s">
        <v>53</v>
      </c>
      <c r="L20" s="29" t="s">
        <v>108</v>
      </c>
      <c r="M20" s="29" t="s">
        <v>70</v>
      </c>
      <c r="N20" s="29" t="s">
        <v>56</v>
      </c>
      <c r="O20" s="29" t="s">
        <v>57</v>
      </c>
      <c r="P20" s="29" t="s">
        <v>58</v>
      </c>
      <c r="Q20" s="29" t="s">
        <v>147</v>
      </c>
      <c r="R20" s="30" t="str">
        <f t="shared" si="1"/>
        <v>http://maps.google.com/maps?q=17.42978,100.57635</v>
      </c>
    </row>
    <row r="21" spans="1:18" s="28" customFormat="1">
      <c r="A21" s="31">
        <v>45393</v>
      </c>
      <c r="B21" s="32">
        <v>14.07</v>
      </c>
      <c r="C21" s="33">
        <v>17.77338</v>
      </c>
      <c r="D21" s="33">
        <v>100.46339999999999</v>
      </c>
      <c r="E21" s="34">
        <v>655129.85624300002</v>
      </c>
      <c r="F21" s="34">
        <v>1965718.30669</v>
      </c>
      <c r="G21" s="29" t="s">
        <v>49</v>
      </c>
      <c r="H21" s="29" t="s">
        <v>102</v>
      </c>
      <c r="I21" s="29" t="s">
        <v>103</v>
      </c>
      <c r="J21" s="29" t="s">
        <v>52</v>
      </c>
      <c r="K21" s="29" t="s">
        <v>53</v>
      </c>
      <c r="L21" s="29" t="s">
        <v>104</v>
      </c>
      <c r="M21" s="29" t="s">
        <v>63</v>
      </c>
      <c r="N21" s="29" t="s">
        <v>105</v>
      </c>
      <c r="O21" s="29" t="s">
        <v>57</v>
      </c>
      <c r="P21" s="29" t="s">
        <v>58</v>
      </c>
      <c r="Q21" s="29" t="s">
        <v>147</v>
      </c>
      <c r="R21" s="30" t="str">
        <f t="shared" si="1"/>
        <v>http://maps.google.com/maps?q=17.77338,100.4634</v>
      </c>
    </row>
    <row r="22" spans="1:18" s="28" customFormat="1">
      <c r="A22" s="31">
        <v>45393</v>
      </c>
      <c r="B22" s="32">
        <v>14.07</v>
      </c>
      <c r="C22" s="33">
        <v>17.947289999999999</v>
      </c>
      <c r="D22" s="33">
        <v>100.16409</v>
      </c>
      <c r="E22" s="34">
        <v>623277.09683499997</v>
      </c>
      <c r="F22" s="34">
        <v>1984739.8592600001</v>
      </c>
      <c r="G22" s="29" t="s">
        <v>49</v>
      </c>
      <c r="H22" s="29" t="s">
        <v>96</v>
      </c>
      <c r="I22" s="29" t="s">
        <v>97</v>
      </c>
      <c r="J22" s="29" t="s">
        <v>98</v>
      </c>
      <c r="K22" s="29" t="s">
        <v>53</v>
      </c>
      <c r="L22" s="29" t="s">
        <v>99</v>
      </c>
      <c r="M22" s="29" t="s">
        <v>70</v>
      </c>
      <c r="N22" s="29" t="s">
        <v>100</v>
      </c>
      <c r="O22" s="29" t="s">
        <v>101</v>
      </c>
      <c r="P22" s="29" t="s">
        <v>58</v>
      </c>
      <c r="Q22" s="29" t="s">
        <v>147</v>
      </c>
      <c r="R22" s="30" t="str">
        <f t="shared" si="1"/>
        <v>http://maps.google.com/maps?q=17.94729,100.16409</v>
      </c>
    </row>
    <row r="23" spans="1:18" s="28" customFormat="1">
      <c r="A23" s="31">
        <v>45393</v>
      </c>
      <c r="B23" s="32">
        <v>14.07</v>
      </c>
      <c r="C23" s="33">
        <v>19.519279999999998</v>
      </c>
      <c r="D23" s="33">
        <v>98.302329999999998</v>
      </c>
      <c r="E23" s="34">
        <v>426799.67324400001</v>
      </c>
      <c r="F23" s="34">
        <v>2158435.1744900001</v>
      </c>
      <c r="G23" s="29" t="s">
        <v>49</v>
      </c>
      <c r="H23" s="29" t="s">
        <v>94</v>
      </c>
      <c r="I23" s="29" t="s">
        <v>78</v>
      </c>
      <c r="J23" s="29" t="s">
        <v>61</v>
      </c>
      <c r="K23" s="29" t="s">
        <v>53</v>
      </c>
      <c r="L23" s="29" t="s">
        <v>91</v>
      </c>
      <c r="M23" s="29" t="s">
        <v>70</v>
      </c>
      <c r="N23" s="29" t="s">
        <v>93</v>
      </c>
      <c r="O23" s="29" t="s">
        <v>76</v>
      </c>
      <c r="P23" s="29" t="s">
        <v>58</v>
      </c>
      <c r="Q23" s="29" t="s">
        <v>95</v>
      </c>
      <c r="R23" s="30" t="str">
        <f t="shared" si="1"/>
        <v>http://maps.google.com/maps?q=19.51928,98.30233</v>
      </c>
    </row>
    <row r="24" spans="1:18" s="28" customFormat="1">
      <c r="A24" s="31">
        <v>45393</v>
      </c>
      <c r="B24" s="32">
        <v>14.07</v>
      </c>
      <c r="C24" s="33">
        <v>19.59083</v>
      </c>
      <c r="D24" s="33">
        <v>98.196529999999996</v>
      </c>
      <c r="E24" s="34">
        <v>415735.65299700003</v>
      </c>
      <c r="F24" s="34">
        <v>2166401.7054099999</v>
      </c>
      <c r="G24" s="29" t="s">
        <v>49</v>
      </c>
      <c r="H24" s="29" t="s">
        <v>78</v>
      </c>
      <c r="I24" s="29" t="s">
        <v>78</v>
      </c>
      <c r="J24" s="29" t="s">
        <v>61</v>
      </c>
      <c r="K24" s="29" t="s">
        <v>53</v>
      </c>
      <c r="L24" s="29" t="s">
        <v>91</v>
      </c>
      <c r="M24" s="29" t="s">
        <v>70</v>
      </c>
      <c r="N24" s="29" t="s">
        <v>93</v>
      </c>
      <c r="O24" s="29" t="s">
        <v>76</v>
      </c>
      <c r="P24" s="29" t="s">
        <v>58</v>
      </c>
      <c r="Q24" s="29" t="s">
        <v>95</v>
      </c>
      <c r="R24" s="30" t="str">
        <f t="shared" si="1"/>
        <v>http://maps.google.com/maps?q=19.59083,98.19653</v>
      </c>
    </row>
    <row r="25" spans="1:18" s="28" customFormat="1">
      <c r="A25" s="31">
        <v>45393</v>
      </c>
      <c r="B25" s="32">
        <v>14.07</v>
      </c>
      <c r="C25" s="33">
        <v>19.596029999999999</v>
      </c>
      <c r="D25" s="33">
        <v>98.201070000000001</v>
      </c>
      <c r="E25" s="34">
        <v>416214.503073</v>
      </c>
      <c r="F25" s="34">
        <v>2166974.9222300001</v>
      </c>
      <c r="G25" s="29" t="s">
        <v>49</v>
      </c>
      <c r="H25" s="29" t="s">
        <v>78</v>
      </c>
      <c r="I25" s="29" t="s">
        <v>78</v>
      </c>
      <c r="J25" s="29" t="s">
        <v>61</v>
      </c>
      <c r="K25" s="29" t="s">
        <v>53</v>
      </c>
      <c r="L25" s="29" t="s">
        <v>91</v>
      </c>
      <c r="M25" s="29" t="s">
        <v>70</v>
      </c>
      <c r="N25" s="29" t="s">
        <v>93</v>
      </c>
      <c r="O25" s="29" t="s">
        <v>76</v>
      </c>
      <c r="P25" s="29" t="s">
        <v>58</v>
      </c>
      <c r="Q25" s="29" t="s">
        <v>95</v>
      </c>
      <c r="R25" s="30" t="str">
        <f t="shared" si="1"/>
        <v>http://maps.google.com/maps?q=19.59603,98.20107</v>
      </c>
    </row>
    <row r="26" spans="1:18" s="28" customFormat="1">
      <c r="A26" s="31">
        <v>45393</v>
      </c>
      <c r="B26" s="32">
        <v>14.07</v>
      </c>
      <c r="C26" s="33">
        <v>19.367930000000001</v>
      </c>
      <c r="D26" s="33">
        <v>98.278739999999999</v>
      </c>
      <c r="E26" s="34">
        <v>424254.29693399998</v>
      </c>
      <c r="F26" s="34">
        <v>2141697.0219100001</v>
      </c>
      <c r="G26" s="29" t="s">
        <v>49</v>
      </c>
      <c r="H26" s="29" t="s">
        <v>90</v>
      </c>
      <c r="I26" s="29" t="s">
        <v>60</v>
      </c>
      <c r="J26" s="29" t="s">
        <v>61</v>
      </c>
      <c r="K26" s="29" t="s">
        <v>53</v>
      </c>
      <c r="L26" s="29" t="s">
        <v>91</v>
      </c>
      <c r="M26" s="29" t="s">
        <v>70</v>
      </c>
      <c r="N26" s="29" t="s">
        <v>56</v>
      </c>
      <c r="O26" s="29" t="s">
        <v>76</v>
      </c>
      <c r="P26" s="29" t="s">
        <v>58</v>
      </c>
      <c r="Q26" s="29" t="s">
        <v>147</v>
      </c>
      <c r="R26" s="30" t="str">
        <f t="shared" si="1"/>
        <v>http://maps.google.com/maps?q=19.36793,98.27874</v>
      </c>
    </row>
    <row r="27" spans="1:18" s="28" customFormat="1">
      <c r="A27" s="31">
        <v>45393</v>
      </c>
      <c r="B27" s="32">
        <v>14.07</v>
      </c>
      <c r="C27" s="33">
        <v>19.36889</v>
      </c>
      <c r="D27" s="33">
        <v>98.276499999999999</v>
      </c>
      <c r="E27" s="34">
        <v>424019.49040800001</v>
      </c>
      <c r="F27" s="34">
        <v>2141804.2383900001</v>
      </c>
      <c r="G27" s="29" t="s">
        <v>49</v>
      </c>
      <c r="H27" s="29" t="s">
        <v>90</v>
      </c>
      <c r="I27" s="29" t="s">
        <v>60</v>
      </c>
      <c r="J27" s="29" t="s">
        <v>61</v>
      </c>
      <c r="K27" s="29" t="s">
        <v>53</v>
      </c>
      <c r="L27" s="29" t="s">
        <v>91</v>
      </c>
      <c r="M27" s="29" t="s">
        <v>70</v>
      </c>
      <c r="N27" s="29" t="s">
        <v>56</v>
      </c>
      <c r="O27" s="29" t="s">
        <v>76</v>
      </c>
      <c r="P27" s="29" t="s">
        <v>58</v>
      </c>
      <c r="Q27" s="29" t="s">
        <v>147</v>
      </c>
      <c r="R27" s="30" t="str">
        <f t="shared" si="1"/>
        <v>http://maps.google.com/maps?q=19.36889,98.2765</v>
      </c>
    </row>
    <row r="28" spans="1:18" s="28" customFormat="1">
      <c r="A28" s="31">
        <v>45393</v>
      </c>
      <c r="B28" s="32">
        <v>14.07</v>
      </c>
      <c r="C28" s="33">
        <v>19.371600000000001</v>
      </c>
      <c r="D28" s="33">
        <v>98.269379999999998</v>
      </c>
      <c r="E28" s="34">
        <v>423272.99910999998</v>
      </c>
      <c r="F28" s="34">
        <v>2142107.27226</v>
      </c>
      <c r="G28" s="29" t="s">
        <v>49</v>
      </c>
      <c r="H28" s="29" t="s">
        <v>90</v>
      </c>
      <c r="I28" s="29" t="s">
        <v>60</v>
      </c>
      <c r="J28" s="29" t="s">
        <v>61</v>
      </c>
      <c r="K28" s="29" t="s">
        <v>53</v>
      </c>
      <c r="L28" s="29" t="s">
        <v>91</v>
      </c>
      <c r="M28" s="29" t="s">
        <v>70</v>
      </c>
      <c r="N28" s="29" t="s">
        <v>56</v>
      </c>
      <c r="O28" s="29" t="s">
        <v>76</v>
      </c>
      <c r="P28" s="29" t="s">
        <v>58</v>
      </c>
      <c r="Q28" s="29" t="s">
        <v>147</v>
      </c>
      <c r="R28" s="30" t="str">
        <f t="shared" si="1"/>
        <v>http://maps.google.com/maps?q=19.3716,98.26938</v>
      </c>
    </row>
    <row r="29" spans="1:18" s="28" customFormat="1">
      <c r="A29" s="31">
        <v>45393</v>
      </c>
      <c r="B29" s="32">
        <v>14.07</v>
      </c>
      <c r="C29" s="33">
        <v>19.372060000000001</v>
      </c>
      <c r="D29" s="33">
        <v>98.273610000000005</v>
      </c>
      <c r="E29" s="34">
        <v>423717.45082700002</v>
      </c>
      <c r="F29" s="34">
        <v>2142156.3018800002</v>
      </c>
      <c r="G29" s="29" t="s">
        <v>49</v>
      </c>
      <c r="H29" s="29" t="s">
        <v>90</v>
      </c>
      <c r="I29" s="29" t="s">
        <v>60</v>
      </c>
      <c r="J29" s="29" t="s">
        <v>61</v>
      </c>
      <c r="K29" s="29" t="s">
        <v>53</v>
      </c>
      <c r="L29" s="29" t="s">
        <v>91</v>
      </c>
      <c r="M29" s="29" t="s">
        <v>70</v>
      </c>
      <c r="N29" s="29" t="s">
        <v>56</v>
      </c>
      <c r="O29" s="29" t="s">
        <v>76</v>
      </c>
      <c r="P29" s="29" t="s">
        <v>58</v>
      </c>
      <c r="Q29" s="29" t="s">
        <v>147</v>
      </c>
      <c r="R29" s="30" t="str">
        <f t="shared" si="1"/>
        <v>http://maps.google.com/maps?q=19.37206,98.27361</v>
      </c>
    </row>
    <row r="30" spans="1:18" s="28" customFormat="1">
      <c r="A30" s="31">
        <v>45393</v>
      </c>
      <c r="B30" s="32">
        <v>14.07</v>
      </c>
      <c r="C30" s="33">
        <v>19.372540000000001</v>
      </c>
      <c r="D30" s="33">
        <v>98.277950000000004</v>
      </c>
      <c r="E30" s="34">
        <v>424173.46118300001</v>
      </c>
      <c r="F30" s="34">
        <v>2142207.5071899998</v>
      </c>
      <c r="G30" s="29" t="s">
        <v>49</v>
      </c>
      <c r="H30" s="29" t="s">
        <v>90</v>
      </c>
      <c r="I30" s="29" t="s">
        <v>60</v>
      </c>
      <c r="J30" s="29" t="s">
        <v>61</v>
      </c>
      <c r="K30" s="29" t="s">
        <v>53</v>
      </c>
      <c r="L30" s="29" t="s">
        <v>91</v>
      </c>
      <c r="M30" s="29" t="s">
        <v>70</v>
      </c>
      <c r="N30" s="29" t="s">
        <v>56</v>
      </c>
      <c r="O30" s="29" t="s">
        <v>76</v>
      </c>
      <c r="P30" s="29" t="s">
        <v>58</v>
      </c>
      <c r="Q30" s="29" t="s">
        <v>147</v>
      </c>
      <c r="R30" s="30" t="str">
        <f t="shared" si="1"/>
        <v>http://maps.google.com/maps?q=19.37254,98.27795</v>
      </c>
    </row>
    <row r="31" spans="1:18" s="28" customFormat="1">
      <c r="A31" s="31">
        <v>45393</v>
      </c>
      <c r="B31" s="32">
        <v>14.07</v>
      </c>
      <c r="C31" s="33">
        <v>19.373010000000001</v>
      </c>
      <c r="D31" s="33">
        <v>98.271510000000006</v>
      </c>
      <c r="E31" s="34">
        <v>423497.35137300001</v>
      </c>
      <c r="F31" s="34">
        <v>2142262.3570500002</v>
      </c>
      <c r="G31" s="29" t="s">
        <v>49</v>
      </c>
      <c r="H31" s="29" t="s">
        <v>90</v>
      </c>
      <c r="I31" s="29" t="s">
        <v>60</v>
      </c>
      <c r="J31" s="29" t="s">
        <v>61</v>
      </c>
      <c r="K31" s="29" t="s">
        <v>53</v>
      </c>
      <c r="L31" s="29" t="s">
        <v>91</v>
      </c>
      <c r="M31" s="29" t="s">
        <v>70</v>
      </c>
      <c r="N31" s="29" t="s">
        <v>56</v>
      </c>
      <c r="O31" s="29" t="s">
        <v>76</v>
      </c>
      <c r="P31" s="29" t="s">
        <v>65</v>
      </c>
      <c r="Q31" s="29" t="s">
        <v>147</v>
      </c>
      <c r="R31" s="30" t="str">
        <f t="shared" si="1"/>
        <v>http://maps.google.com/maps?q=19.37301,98.27151</v>
      </c>
    </row>
    <row r="32" spans="1:18" s="28" customFormat="1">
      <c r="A32" s="31">
        <v>45393</v>
      </c>
      <c r="B32" s="32">
        <v>14.07</v>
      </c>
      <c r="C32" s="33">
        <v>19.375260000000001</v>
      </c>
      <c r="D32" s="33">
        <v>98.259950000000003</v>
      </c>
      <c r="E32" s="34">
        <v>422284.387973</v>
      </c>
      <c r="F32" s="34">
        <v>2142516.5022800001</v>
      </c>
      <c r="G32" s="29" t="s">
        <v>49</v>
      </c>
      <c r="H32" s="29" t="s">
        <v>90</v>
      </c>
      <c r="I32" s="29" t="s">
        <v>60</v>
      </c>
      <c r="J32" s="29" t="s">
        <v>61</v>
      </c>
      <c r="K32" s="29" t="s">
        <v>53</v>
      </c>
      <c r="L32" s="29" t="s">
        <v>91</v>
      </c>
      <c r="M32" s="29" t="s">
        <v>70</v>
      </c>
      <c r="N32" s="29" t="s">
        <v>56</v>
      </c>
      <c r="O32" s="29" t="s">
        <v>76</v>
      </c>
      <c r="P32" s="29" t="s">
        <v>89</v>
      </c>
      <c r="Q32" s="29" t="s">
        <v>147</v>
      </c>
      <c r="R32" s="30" t="str">
        <f t="shared" si="1"/>
        <v>http://maps.google.com/maps?q=19.37526,98.25995</v>
      </c>
    </row>
    <row r="33" spans="1:18" s="28" customFormat="1">
      <c r="A33" s="31">
        <v>45393</v>
      </c>
      <c r="B33" s="32">
        <v>14.07</v>
      </c>
      <c r="C33" s="33">
        <v>19.376100000000001</v>
      </c>
      <c r="D33" s="33">
        <v>98.257710000000003</v>
      </c>
      <c r="E33" s="34">
        <v>422049.54583900003</v>
      </c>
      <c r="F33" s="34">
        <v>2142610.4659500001</v>
      </c>
      <c r="G33" s="29" t="s">
        <v>49</v>
      </c>
      <c r="H33" s="29" t="s">
        <v>90</v>
      </c>
      <c r="I33" s="29" t="s">
        <v>60</v>
      </c>
      <c r="J33" s="29" t="s">
        <v>61</v>
      </c>
      <c r="K33" s="29" t="s">
        <v>53</v>
      </c>
      <c r="L33" s="29" t="s">
        <v>91</v>
      </c>
      <c r="M33" s="29" t="s">
        <v>70</v>
      </c>
      <c r="N33" s="29" t="s">
        <v>56</v>
      </c>
      <c r="O33" s="29" t="s">
        <v>76</v>
      </c>
      <c r="P33" s="29" t="s">
        <v>58</v>
      </c>
      <c r="Q33" s="29" t="s">
        <v>147</v>
      </c>
      <c r="R33" s="30" t="str">
        <f t="shared" si="1"/>
        <v>http://maps.google.com/maps?q=19.3761,98.25771</v>
      </c>
    </row>
    <row r="34" spans="1:18" s="28" customFormat="1">
      <c r="A34" s="31">
        <v>45393</v>
      </c>
      <c r="B34" s="32">
        <v>14.07</v>
      </c>
      <c r="C34" s="33">
        <v>19.37987</v>
      </c>
      <c r="D34" s="33">
        <v>98.259110000000007</v>
      </c>
      <c r="E34" s="34">
        <v>422198.36118000001</v>
      </c>
      <c r="F34" s="34">
        <v>2143027.0213100002</v>
      </c>
      <c r="G34" s="29" t="s">
        <v>49</v>
      </c>
      <c r="H34" s="29" t="s">
        <v>90</v>
      </c>
      <c r="I34" s="29" t="s">
        <v>60</v>
      </c>
      <c r="J34" s="29" t="s">
        <v>61</v>
      </c>
      <c r="K34" s="29" t="s">
        <v>53</v>
      </c>
      <c r="L34" s="29" t="s">
        <v>91</v>
      </c>
      <c r="M34" s="29" t="s">
        <v>70</v>
      </c>
      <c r="N34" s="29" t="s">
        <v>56</v>
      </c>
      <c r="O34" s="29" t="s">
        <v>76</v>
      </c>
      <c r="P34" s="29" t="s">
        <v>89</v>
      </c>
      <c r="Q34" s="29" t="s">
        <v>147</v>
      </c>
      <c r="R34" s="30" t="str">
        <f t="shared" si="1"/>
        <v>http://maps.google.com/maps?q=19.37987,98.25911</v>
      </c>
    </row>
    <row r="35" spans="1:18" s="28" customFormat="1">
      <c r="A35" s="31">
        <v>45393</v>
      </c>
      <c r="B35" s="32">
        <v>14.07</v>
      </c>
      <c r="C35" s="33">
        <v>19.389189999999999</v>
      </c>
      <c r="D35" s="33">
        <v>98.258510000000001</v>
      </c>
      <c r="E35" s="34">
        <v>422139.78203900001</v>
      </c>
      <c r="F35" s="34">
        <v>2144058.6402099999</v>
      </c>
      <c r="G35" s="29" t="s">
        <v>49</v>
      </c>
      <c r="H35" s="29" t="s">
        <v>90</v>
      </c>
      <c r="I35" s="29" t="s">
        <v>60</v>
      </c>
      <c r="J35" s="29" t="s">
        <v>61</v>
      </c>
      <c r="K35" s="29" t="s">
        <v>53</v>
      </c>
      <c r="L35" s="29" t="s">
        <v>91</v>
      </c>
      <c r="M35" s="29" t="s">
        <v>70</v>
      </c>
      <c r="N35" s="29" t="s">
        <v>56</v>
      </c>
      <c r="O35" s="29" t="s">
        <v>76</v>
      </c>
      <c r="P35" s="29" t="s">
        <v>58</v>
      </c>
      <c r="Q35" s="29" t="s">
        <v>147</v>
      </c>
      <c r="R35" s="30" t="str">
        <f t="shared" si="1"/>
        <v>http://maps.google.com/maps?q=19.38919,98.25851</v>
      </c>
    </row>
    <row r="36" spans="1:18" s="28" customFormat="1">
      <c r="A36" s="31">
        <v>45393</v>
      </c>
      <c r="B36" s="32">
        <v>14.07</v>
      </c>
      <c r="C36" s="33">
        <v>19.40109</v>
      </c>
      <c r="D36" s="33">
        <v>98.280919999999995</v>
      </c>
      <c r="E36" s="34">
        <v>424498.53295099997</v>
      </c>
      <c r="F36" s="34">
        <v>2145365.5288300002</v>
      </c>
      <c r="G36" s="29" t="s">
        <v>49</v>
      </c>
      <c r="H36" s="29" t="s">
        <v>92</v>
      </c>
      <c r="I36" s="29" t="s">
        <v>78</v>
      </c>
      <c r="J36" s="29" t="s">
        <v>61</v>
      </c>
      <c r="K36" s="29" t="s">
        <v>53</v>
      </c>
      <c r="L36" s="29" t="s">
        <v>91</v>
      </c>
      <c r="M36" s="29" t="s">
        <v>70</v>
      </c>
      <c r="N36" s="29" t="s">
        <v>56</v>
      </c>
      <c r="O36" s="29" t="s">
        <v>76</v>
      </c>
      <c r="P36" s="29" t="s">
        <v>58</v>
      </c>
      <c r="Q36" s="29" t="s">
        <v>147</v>
      </c>
      <c r="R36" s="30" t="str">
        <f t="shared" si="1"/>
        <v>http://maps.google.com/maps?q=19.40109,98.28092</v>
      </c>
    </row>
    <row r="37" spans="1:18" s="28" customFormat="1">
      <c r="A37" s="31">
        <v>45393</v>
      </c>
      <c r="B37" s="32">
        <v>14.07</v>
      </c>
      <c r="C37" s="33">
        <v>19.44867</v>
      </c>
      <c r="D37" s="33">
        <v>98.28537</v>
      </c>
      <c r="E37" s="34">
        <v>424987.631398</v>
      </c>
      <c r="F37" s="34">
        <v>2150628.7737500002</v>
      </c>
      <c r="G37" s="29" t="s">
        <v>49</v>
      </c>
      <c r="H37" s="29" t="s">
        <v>92</v>
      </c>
      <c r="I37" s="29" t="s">
        <v>78</v>
      </c>
      <c r="J37" s="29" t="s">
        <v>61</v>
      </c>
      <c r="K37" s="29" t="s">
        <v>53</v>
      </c>
      <c r="L37" s="29" t="s">
        <v>91</v>
      </c>
      <c r="M37" s="29" t="s">
        <v>70</v>
      </c>
      <c r="N37" s="29" t="s">
        <v>93</v>
      </c>
      <c r="O37" s="29" t="s">
        <v>76</v>
      </c>
      <c r="P37" s="29" t="s">
        <v>58</v>
      </c>
      <c r="Q37" s="29" t="s">
        <v>147</v>
      </c>
      <c r="R37" s="30" t="str">
        <f t="shared" si="1"/>
        <v>http://maps.google.com/maps?q=19.44867,98.28537</v>
      </c>
    </row>
    <row r="38" spans="1:18" s="28" customFormat="1">
      <c r="A38" s="31">
        <v>45393</v>
      </c>
      <c r="B38" s="32">
        <v>14.07</v>
      </c>
      <c r="C38" s="33">
        <v>19.51463</v>
      </c>
      <c r="D38" s="33">
        <v>98.302890000000005</v>
      </c>
      <c r="E38" s="34">
        <v>426856.33962500002</v>
      </c>
      <c r="F38" s="34">
        <v>2157920.3644400002</v>
      </c>
      <c r="G38" s="29" t="s">
        <v>49</v>
      </c>
      <c r="H38" s="29" t="s">
        <v>94</v>
      </c>
      <c r="I38" s="29" t="s">
        <v>78</v>
      </c>
      <c r="J38" s="29" t="s">
        <v>61</v>
      </c>
      <c r="K38" s="29" t="s">
        <v>53</v>
      </c>
      <c r="L38" s="29" t="s">
        <v>91</v>
      </c>
      <c r="M38" s="29" t="s">
        <v>70</v>
      </c>
      <c r="N38" s="29" t="s">
        <v>93</v>
      </c>
      <c r="O38" s="29" t="s">
        <v>76</v>
      </c>
      <c r="P38" s="29" t="s">
        <v>89</v>
      </c>
      <c r="Q38" s="29" t="s">
        <v>147</v>
      </c>
      <c r="R38" s="30" t="str">
        <f t="shared" ref="R38:R56" si="2">HYPERLINK(CONCATENATE("http://maps.google.com/maps?q=",C38,",",D38))</f>
        <v>http://maps.google.com/maps?q=19.51463,98.30289</v>
      </c>
    </row>
    <row r="39" spans="1:18" s="28" customFormat="1">
      <c r="A39" s="31">
        <v>45393</v>
      </c>
      <c r="B39" s="32">
        <v>14.07</v>
      </c>
      <c r="C39" s="33">
        <v>19.518699999999999</v>
      </c>
      <c r="D39" s="33">
        <v>98.297120000000007</v>
      </c>
      <c r="E39" s="34">
        <v>426252.749687</v>
      </c>
      <c r="F39" s="34">
        <v>2158373.2238699999</v>
      </c>
      <c r="G39" s="29" t="s">
        <v>49</v>
      </c>
      <c r="H39" s="29" t="s">
        <v>94</v>
      </c>
      <c r="I39" s="29" t="s">
        <v>78</v>
      </c>
      <c r="J39" s="29" t="s">
        <v>61</v>
      </c>
      <c r="K39" s="29" t="s">
        <v>53</v>
      </c>
      <c r="L39" s="29" t="s">
        <v>91</v>
      </c>
      <c r="M39" s="29" t="s">
        <v>70</v>
      </c>
      <c r="N39" s="29" t="s">
        <v>93</v>
      </c>
      <c r="O39" s="29" t="s">
        <v>76</v>
      </c>
      <c r="P39" s="29" t="s">
        <v>89</v>
      </c>
      <c r="Q39" s="29" t="s">
        <v>147</v>
      </c>
      <c r="R39" s="30" t="str">
        <f t="shared" si="2"/>
        <v>http://maps.google.com/maps?q=19.5187,98.29712</v>
      </c>
    </row>
    <row r="40" spans="1:18" s="28" customFormat="1">
      <c r="A40" s="31">
        <v>45393</v>
      </c>
      <c r="B40" s="32">
        <v>14.07</v>
      </c>
      <c r="C40" s="33">
        <v>19.574439999999999</v>
      </c>
      <c r="D40" s="33">
        <v>98.20814</v>
      </c>
      <c r="E40" s="34">
        <v>416944.91667000001</v>
      </c>
      <c r="F40" s="34">
        <v>2164582.2528200001</v>
      </c>
      <c r="G40" s="29" t="s">
        <v>49</v>
      </c>
      <c r="H40" s="29" t="s">
        <v>78</v>
      </c>
      <c r="I40" s="29" t="s">
        <v>78</v>
      </c>
      <c r="J40" s="29" t="s">
        <v>61</v>
      </c>
      <c r="K40" s="29" t="s">
        <v>53</v>
      </c>
      <c r="L40" s="29" t="s">
        <v>91</v>
      </c>
      <c r="M40" s="29" t="s">
        <v>70</v>
      </c>
      <c r="N40" s="29" t="s">
        <v>93</v>
      </c>
      <c r="O40" s="29" t="s">
        <v>76</v>
      </c>
      <c r="P40" s="29" t="s">
        <v>89</v>
      </c>
      <c r="Q40" s="29" t="s">
        <v>147</v>
      </c>
      <c r="R40" s="30" t="str">
        <f t="shared" si="2"/>
        <v>http://maps.google.com/maps?q=19.57444,98.20814</v>
      </c>
    </row>
    <row r="41" spans="1:18" s="28" customFormat="1">
      <c r="A41" s="31">
        <v>45393</v>
      </c>
      <c r="B41" s="32">
        <v>14.07</v>
      </c>
      <c r="C41" s="33">
        <v>19.590250000000001</v>
      </c>
      <c r="D41" s="33">
        <v>98.19126</v>
      </c>
      <c r="E41" s="34">
        <v>415182.62657399999</v>
      </c>
      <c r="F41" s="34">
        <v>2166340.1281400002</v>
      </c>
      <c r="G41" s="29" t="s">
        <v>49</v>
      </c>
      <c r="H41" s="29" t="s">
        <v>78</v>
      </c>
      <c r="I41" s="29" t="s">
        <v>78</v>
      </c>
      <c r="J41" s="29" t="s">
        <v>61</v>
      </c>
      <c r="K41" s="29" t="s">
        <v>53</v>
      </c>
      <c r="L41" s="29" t="s">
        <v>91</v>
      </c>
      <c r="M41" s="29" t="s">
        <v>70</v>
      </c>
      <c r="N41" s="29" t="s">
        <v>93</v>
      </c>
      <c r="O41" s="29" t="s">
        <v>76</v>
      </c>
      <c r="P41" s="29" t="s">
        <v>58</v>
      </c>
      <c r="Q41" s="29" t="s">
        <v>147</v>
      </c>
      <c r="R41" s="30" t="str">
        <f t="shared" si="2"/>
        <v>http://maps.google.com/maps?q=19.59025,98.19126</v>
      </c>
    </row>
    <row r="42" spans="1:18" s="28" customFormat="1">
      <c r="A42" s="31">
        <v>45393</v>
      </c>
      <c r="B42" s="32">
        <v>14.07</v>
      </c>
      <c r="C42" s="33">
        <v>19.591429999999999</v>
      </c>
      <c r="D42" s="33">
        <v>98.201949999999997</v>
      </c>
      <c r="E42" s="34">
        <v>416304.417311</v>
      </c>
      <c r="F42" s="34">
        <v>2166465.4393799999</v>
      </c>
      <c r="G42" s="29" t="s">
        <v>49</v>
      </c>
      <c r="H42" s="29" t="s">
        <v>78</v>
      </c>
      <c r="I42" s="29" t="s">
        <v>78</v>
      </c>
      <c r="J42" s="29" t="s">
        <v>61</v>
      </c>
      <c r="K42" s="29" t="s">
        <v>53</v>
      </c>
      <c r="L42" s="29" t="s">
        <v>91</v>
      </c>
      <c r="M42" s="29" t="s">
        <v>70</v>
      </c>
      <c r="N42" s="29" t="s">
        <v>93</v>
      </c>
      <c r="O42" s="29" t="s">
        <v>76</v>
      </c>
      <c r="P42" s="29" t="s">
        <v>58</v>
      </c>
      <c r="Q42" s="29" t="s">
        <v>147</v>
      </c>
      <c r="R42" s="30" t="str">
        <f t="shared" si="2"/>
        <v>http://maps.google.com/maps?q=19.59143,98.20195</v>
      </c>
    </row>
    <row r="43" spans="1:18" s="28" customFormat="1">
      <c r="A43" s="31">
        <v>45393</v>
      </c>
      <c r="B43" s="32">
        <v>14.07</v>
      </c>
      <c r="C43" s="33">
        <v>19.601179999999999</v>
      </c>
      <c r="D43" s="33">
        <v>98.205209999999994</v>
      </c>
      <c r="E43" s="34">
        <v>416651.34748499998</v>
      </c>
      <c r="F43" s="34">
        <v>2167542.81305</v>
      </c>
      <c r="G43" s="29" t="s">
        <v>49</v>
      </c>
      <c r="H43" s="29" t="s">
        <v>78</v>
      </c>
      <c r="I43" s="29" t="s">
        <v>78</v>
      </c>
      <c r="J43" s="29" t="s">
        <v>61</v>
      </c>
      <c r="K43" s="29" t="s">
        <v>53</v>
      </c>
      <c r="L43" s="29" t="s">
        <v>91</v>
      </c>
      <c r="M43" s="29" t="s">
        <v>70</v>
      </c>
      <c r="N43" s="29" t="s">
        <v>93</v>
      </c>
      <c r="O43" s="29" t="s">
        <v>76</v>
      </c>
      <c r="P43" s="29" t="s">
        <v>89</v>
      </c>
      <c r="Q43" s="29" t="s">
        <v>147</v>
      </c>
      <c r="R43" s="30" t="str">
        <f t="shared" si="2"/>
        <v>http://maps.google.com/maps?q=19.60118,98.20521</v>
      </c>
    </row>
    <row r="44" spans="1:18" s="28" customFormat="1">
      <c r="A44" s="31">
        <v>45393</v>
      </c>
      <c r="B44" s="32">
        <v>14.07</v>
      </c>
      <c r="C44" s="33">
        <v>19.331959999999999</v>
      </c>
      <c r="D44" s="33">
        <v>98.080280000000002</v>
      </c>
      <c r="E44" s="34">
        <v>403389.88159300003</v>
      </c>
      <c r="F44" s="34">
        <v>2137815.45933</v>
      </c>
      <c r="G44" s="29" t="s">
        <v>49</v>
      </c>
      <c r="H44" s="29" t="s">
        <v>86</v>
      </c>
      <c r="I44" s="29" t="s">
        <v>87</v>
      </c>
      <c r="J44" s="29" t="s">
        <v>61</v>
      </c>
      <c r="K44" s="29" t="s">
        <v>53</v>
      </c>
      <c r="L44" s="29" t="s">
        <v>88</v>
      </c>
      <c r="M44" s="29" t="s">
        <v>55</v>
      </c>
      <c r="N44" s="29" t="s">
        <v>56</v>
      </c>
      <c r="O44" s="29" t="s">
        <v>76</v>
      </c>
      <c r="P44" s="29" t="s">
        <v>89</v>
      </c>
      <c r="Q44" s="29" t="s">
        <v>147</v>
      </c>
      <c r="R44" s="30" t="str">
        <f t="shared" si="2"/>
        <v>http://maps.google.com/maps?q=19.33196,98.08028</v>
      </c>
    </row>
    <row r="45" spans="1:18" s="28" customFormat="1">
      <c r="A45" s="31">
        <v>45393</v>
      </c>
      <c r="B45" s="32">
        <v>14.07</v>
      </c>
      <c r="C45" s="33">
        <v>19.405200000000001</v>
      </c>
      <c r="D45" s="33">
        <v>99.253739999999993</v>
      </c>
      <c r="E45" s="34">
        <v>526640.86836900003</v>
      </c>
      <c r="F45" s="34">
        <v>2145682.5240500001</v>
      </c>
      <c r="G45" s="29" t="s">
        <v>49</v>
      </c>
      <c r="H45" s="29" t="s">
        <v>80</v>
      </c>
      <c r="I45" s="29" t="s">
        <v>81</v>
      </c>
      <c r="J45" s="29" t="s">
        <v>82</v>
      </c>
      <c r="K45" s="29" t="s">
        <v>53</v>
      </c>
      <c r="L45" s="29" t="s">
        <v>83</v>
      </c>
      <c r="M45" s="29" t="s">
        <v>63</v>
      </c>
      <c r="N45" s="29" t="s">
        <v>56</v>
      </c>
      <c r="O45" s="29" t="s">
        <v>64</v>
      </c>
      <c r="P45" s="29" t="s">
        <v>58</v>
      </c>
      <c r="Q45" s="29" t="s">
        <v>147</v>
      </c>
      <c r="R45" s="30" t="str">
        <f t="shared" si="2"/>
        <v>http://maps.google.com/maps?q=19.4052,99.25374</v>
      </c>
    </row>
    <row r="46" spans="1:18" s="28" customFormat="1">
      <c r="A46" s="31">
        <v>45393</v>
      </c>
      <c r="B46" s="32">
        <v>14.07</v>
      </c>
      <c r="C46" s="33">
        <v>19.449839999999998</v>
      </c>
      <c r="D46" s="33">
        <v>99.113240000000005</v>
      </c>
      <c r="E46" s="34">
        <v>511886.11097500002</v>
      </c>
      <c r="F46" s="34">
        <v>2150606.3833099999</v>
      </c>
      <c r="G46" s="29" t="s">
        <v>49</v>
      </c>
      <c r="H46" s="29" t="s">
        <v>84</v>
      </c>
      <c r="I46" s="29" t="s">
        <v>85</v>
      </c>
      <c r="J46" s="29" t="s">
        <v>82</v>
      </c>
      <c r="K46" s="29" t="s">
        <v>53</v>
      </c>
      <c r="L46" s="29" t="s">
        <v>83</v>
      </c>
      <c r="M46" s="29" t="s">
        <v>63</v>
      </c>
      <c r="N46" s="29" t="s">
        <v>56</v>
      </c>
      <c r="O46" s="29" t="s">
        <v>64</v>
      </c>
      <c r="P46" s="29" t="s">
        <v>58</v>
      </c>
      <c r="Q46" s="29" t="s">
        <v>147</v>
      </c>
      <c r="R46" s="30" t="str">
        <f t="shared" si="2"/>
        <v>http://maps.google.com/maps?q=19.44984,99.11324</v>
      </c>
    </row>
    <row r="47" spans="1:18" s="28" customFormat="1">
      <c r="A47" s="31">
        <v>45393</v>
      </c>
      <c r="B47" s="32">
        <v>14.07</v>
      </c>
      <c r="C47" s="33">
        <v>19.723780000000001</v>
      </c>
      <c r="D47" s="33">
        <v>98.099239999999995</v>
      </c>
      <c r="E47" s="34">
        <v>405609.50846500002</v>
      </c>
      <c r="F47" s="34">
        <v>2181165.6928300001</v>
      </c>
      <c r="G47" s="29" t="s">
        <v>49</v>
      </c>
      <c r="H47" s="29" t="s">
        <v>77</v>
      </c>
      <c r="I47" s="29" t="s">
        <v>78</v>
      </c>
      <c r="J47" s="29" t="s">
        <v>61</v>
      </c>
      <c r="K47" s="29" t="s">
        <v>53</v>
      </c>
      <c r="L47" s="29" t="s">
        <v>79</v>
      </c>
      <c r="M47" s="29" t="s">
        <v>70</v>
      </c>
      <c r="N47" s="29" t="s">
        <v>56</v>
      </c>
      <c r="O47" s="29" t="s">
        <v>76</v>
      </c>
      <c r="P47" s="29" t="s">
        <v>58</v>
      </c>
      <c r="Q47" s="29" t="s">
        <v>147</v>
      </c>
      <c r="R47" s="30" t="str">
        <f t="shared" si="2"/>
        <v>http://maps.google.com/maps?q=19.72378,98.09924</v>
      </c>
    </row>
    <row r="48" spans="1:18" s="28" customFormat="1">
      <c r="A48" s="31">
        <v>45393</v>
      </c>
      <c r="B48" s="32">
        <v>14.07</v>
      </c>
      <c r="C48" s="33">
        <v>19.739059999999998</v>
      </c>
      <c r="D48" s="33">
        <v>98.110339999999994</v>
      </c>
      <c r="E48" s="34">
        <v>406781.61411600001</v>
      </c>
      <c r="F48" s="34">
        <v>2182850.551</v>
      </c>
      <c r="G48" s="29" t="s">
        <v>49</v>
      </c>
      <c r="H48" s="29" t="s">
        <v>77</v>
      </c>
      <c r="I48" s="29" t="s">
        <v>78</v>
      </c>
      <c r="J48" s="29" t="s">
        <v>61</v>
      </c>
      <c r="K48" s="29" t="s">
        <v>53</v>
      </c>
      <c r="L48" s="29" t="s">
        <v>79</v>
      </c>
      <c r="M48" s="29" t="s">
        <v>70</v>
      </c>
      <c r="N48" s="29" t="s">
        <v>56</v>
      </c>
      <c r="O48" s="29" t="s">
        <v>76</v>
      </c>
      <c r="P48" s="29" t="s">
        <v>58</v>
      </c>
      <c r="Q48" s="29" t="s">
        <v>147</v>
      </c>
      <c r="R48" s="30" t="str">
        <f t="shared" si="2"/>
        <v>http://maps.google.com/maps?q=19.73906,98.11034</v>
      </c>
    </row>
    <row r="49" spans="1:18" s="28" customFormat="1">
      <c r="A49" s="31">
        <v>45393</v>
      </c>
      <c r="B49" s="32">
        <v>14.07</v>
      </c>
      <c r="C49" s="33">
        <v>18.372309999999999</v>
      </c>
      <c r="D49" s="33">
        <v>97.644990000000007</v>
      </c>
      <c r="E49" s="34">
        <v>356848.36428699997</v>
      </c>
      <c r="F49" s="34">
        <v>2031910.87081</v>
      </c>
      <c r="G49" s="29" t="s">
        <v>49</v>
      </c>
      <c r="H49" s="29" t="s">
        <v>73</v>
      </c>
      <c r="I49" s="29" t="s">
        <v>74</v>
      </c>
      <c r="J49" s="29" t="s">
        <v>61</v>
      </c>
      <c r="K49" s="29" t="s">
        <v>53</v>
      </c>
      <c r="L49" s="29" t="s">
        <v>75</v>
      </c>
      <c r="M49" s="29" t="s">
        <v>70</v>
      </c>
      <c r="N49" s="29" t="s">
        <v>56</v>
      </c>
      <c r="O49" s="29" t="s">
        <v>76</v>
      </c>
      <c r="P49" s="29" t="s">
        <v>58</v>
      </c>
      <c r="Q49" s="29" t="s">
        <v>147</v>
      </c>
      <c r="R49" s="30" t="str">
        <f t="shared" si="2"/>
        <v>http://maps.google.com/maps?q=18.37231,97.64499</v>
      </c>
    </row>
    <row r="50" spans="1:18" s="28" customFormat="1">
      <c r="A50" s="31">
        <v>45393</v>
      </c>
      <c r="B50" s="32">
        <v>14.07</v>
      </c>
      <c r="C50" s="33">
        <v>18.389600000000002</v>
      </c>
      <c r="D50" s="33">
        <v>97.52946</v>
      </c>
      <c r="E50" s="34">
        <v>344656.47299099999</v>
      </c>
      <c r="F50" s="34">
        <v>2033919.2466800001</v>
      </c>
      <c r="G50" s="29" t="s">
        <v>49</v>
      </c>
      <c r="H50" s="29" t="s">
        <v>73</v>
      </c>
      <c r="I50" s="29" t="s">
        <v>74</v>
      </c>
      <c r="J50" s="29" t="s">
        <v>61</v>
      </c>
      <c r="K50" s="29" t="s">
        <v>53</v>
      </c>
      <c r="L50" s="29" t="s">
        <v>75</v>
      </c>
      <c r="M50" s="29" t="s">
        <v>70</v>
      </c>
      <c r="N50" s="29" t="s">
        <v>56</v>
      </c>
      <c r="O50" s="29" t="s">
        <v>76</v>
      </c>
      <c r="P50" s="29" t="s">
        <v>58</v>
      </c>
      <c r="Q50" s="29" t="s">
        <v>147</v>
      </c>
      <c r="R50" s="30" t="str">
        <f t="shared" si="2"/>
        <v>http://maps.google.com/maps?q=18.3896,97.52946</v>
      </c>
    </row>
    <row r="51" spans="1:18" s="28" customFormat="1">
      <c r="A51" s="31">
        <v>45393</v>
      </c>
      <c r="B51" s="32">
        <v>14.07</v>
      </c>
      <c r="C51" s="33">
        <v>15.205880000000001</v>
      </c>
      <c r="D51" s="33">
        <v>99.352500000000006</v>
      </c>
      <c r="E51" s="34">
        <v>537860.08734700002</v>
      </c>
      <c r="F51" s="34">
        <v>1681127.9885100001</v>
      </c>
      <c r="G51" s="29" t="s">
        <v>49</v>
      </c>
      <c r="H51" s="29" t="s">
        <v>66</v>
      </c>
      <c r="I51" s="29" t="s">
        <v>67</v>
      </c>
      <c r="J51" s="29" t="s">
        <v>68</v>
      </c>
      <c r="K51" s="29" t="s">
        <v>53</v>
      </c>
      <c r="L51" s="29" t="s">
        <v>69</v>
      </c>
      <c r="M51" s="29" t="s">
        <v>70</v>
      </c>
      <c r="N51" s="29" t="s">
        <v>71</v>
      </c>
      <c r="O51" s="29" t="s">
        <v>72</v>
      </c>
      <c r="P51" s="29" t="s">
        <v>65</v>
      </c>
      <c r="Q51" s="29" t="s">
        <v>147</v>
      </c>
      <c r="R51" s="30" t="str">
        <f t="shared" si="2"/>
        <v>http://maps.google.com/maps?q=15.20588,99.3525</v>
      </c>
    </row>
    <row r="52" spans="1:18" s="28" customFormat="1">
      <c r="A52" s="31">
        <v>45393</v>
      </c>
      <c r="B52" s="32">
        <v>14.07</v>
      </c>
      <c r="C52" s="33">
        <v>15.21053</v>
      </c>
      <c r="D52" s="33">
        <v>99.351410000000001</v>
      </c>
      <c r="E52" s="34">
        <v>537742.187637</v>
      </c>
      <c r="F52" s="34">
        <v>1681642.12836</v>
      </c>
      <c r="G52" s="29" t="s">
        <v>49</v>
      </c>
      <c r="H52" s="29" t="s">
        <v>66</v>
      </c>
      <c r="I52" s="29" t="s">
        <v>67</v>
      </c>
      <c r="J52" s="29" t="s">
        <v>68</v>
      </c>
      <c r="K52" s="29" t="s">
        <v>53</v>
      </c>
      <c r="L52" s="29" t="s">
        <v>69</v>
      </c>
      <c r="M52" s="29" t="s">
        <v>70</v>
      </c>
      <c r="N52" s="29" t="s">
        <v>71</v>
      </c>
      <c r="O52" s="29" t="s">
        <v>72</v>
      </c>
      <c r="P52" s="29" t="s">
        <v>58</v>
      </c>
      <c r="Q52" s="29" t="s">
        <v>147</v>
      </c>
      <c r="R52" s="30" t="str">
        <f t="shared" si="2"/>
        <v>http://maps.google.com/maps?q=15.21053,99.35141</v>
      </c>
    </row>
    <row r="53" spans="1:18" s="28" customFormat="1">
      <c r="A53" s="31">
        <v>45393</v>
      </c>
      <c r="B53" s="32">
        <v>14.07</v>
      </c>
      <c r="C53" s="33">
        <v>19.39124</v>
      </c>
      <c r="D53" s="33">
        <v>98.510019999999997</v>
      </c>
      <c r="E53" s="34">
        <v>448550.88921599998</v>
      </c>
      <c r="F53" s="34">
        <v>2144191.2560000001</v>
      </c>
      <c r="G53" s="29" t="s">
        <v>49</v>
      </c>
      <c r="H53" s="29" t="s">
        <v>59</v>
      </c>
      <c r="I53" s="29" t="s">
        <v>60</v>
      </c>
      <c r="J53" s="29" t="s">
        <v>61</v>
      </c>
      <c r="K53" s="29" t="s">
        <v>53</v>
      </c>
      <c r="L53" s="29" t="s">
        <v>62</v>
      </c>
      <c r="M53" s="29" t="s">
        <v>63</v>
      </c>
      <c r="N53" s="29" t="s">
        <v>56</v>
      </c>
      <c r="O53" s="29" t="s">
        <v>64</v>
      </c>
      <c r="P53" s="29" t="s">
        <v>65</v>
      </c>
      <c r="Q53" s="29" t="s">
        <v>147</v>
      </c>
      <c r="R53" s="30" t="str">
        <f t="shared" si="2"/>
        <v>http://maps.google.com/maps?q=19.39124,98.51002</v>
      </c>
    </row>
    <row r="54" spans="1:18" s="28" customFormat="1">
      <c r="A54" s="31">
        <v>45393</v>
      </c>
      <c r="B54" s="32">
        <v>14.07</v>
      </c>
      <c r="C54" s="33">
        <v>19.392700000000001</v>
      </c>
      <c r="D54" s="33">
        <v>98.507090000000005</v>
      </c>
      <c r="E54" s="34">
        <v>448243.687523</v>
      </c>
      <c r="F54" s="34">
        <v>2144353.6895599999</v>
      </c>
      <c r="G54" s="29" t="s">
        <v>49</v>
      </c>
      <c r="H54" s="29" t="s">
        <v>59</v>
      </c>
      <c r="I54" s="29" t="s">
        <v>60</v>
      </c>
      <c r="J54" s="29" t="s">
        <v>61</v>
      </c>
      <c r="K54" s="29" t="s">
        <v>53</v>
      </c>
      <c r="L54" s="29" t="s">
        <v>62</v>
      </c>
      <c r="M54" s="29" t="s">
        <v>63</v>
      </c>
      <c r="N54" s="29" t="s">
        <v>56</v>
      </c>
      <c r="O54" s="29" t="s">
        <v>64</v>
      </c>
      <c r="P54" s="29" t="s">
        <v>58</v>
      </c>
      <c r="Q54" s="29" t="s">
        <v>147</v>
      </c>
      <c r="R54" s="30" t="str">
        <f t="shared" si="2"/>
        <v>http://maps.google.com/maps?q=19.3927,98.50709</v>
      </c>
    </row>
    <row r="55" spans="1:18" s="28" customFormat="1">
      <c r="A55" s="31">
        <v>45393</v>
      </c>
      <c r="B55" s="32">
        <v>14.07</v>
      </c>
      <c r="C55" s="33">
        <v>19.393219999999999</v>
      </c>
      <c r="D55" s="33">
        <v>98.511830000000003</v>
      </c>
      <c r="E55" s="34">
        <v>448741.56714499998</v>
      </c>
      <c r="F55" s="34">
        <v>2144409.8155800002</v>
      </c>
      <c r="G55" s="29" t="s">
        <v>49</v>
      </c>
      <c r="H55" s="29" t="s">
        <v>59</v>
      </c>
      <c r="I55" s="29" t="s">
        <v>60</v>
      </c>
      <c r="J55" s="29" t="s">
        <v>61</v>
      </c>
      <c r="K55" s="29" t="s">
        <v>53</v>
      </c>
      <c r="L55" s="29" t="s">
        <v>62</v>
      </c>
      <c r="M55" s="29" t="s">
        <v>63</v>
      </c>
      <c r="N55" s="29" t="s">
        <v>56</v>
      </c>
      <c r="O55" s="29" t="s">
        <v>64</v>
      </c>
      <c r="P55" s="29" t="s">
        <v>58</v>
      </c>
      <c r="Q55" s="29" t="s">
        <v>147</v>
      </c>
      <c r="R55" s="30" t="str">
        <f t="shared" si="2"/>
        <v>http://maps.google.com/maps?q=19.39322,98.51183</v>
      </c>
    </row>
    <row r="56" spans="1:18" s="28" customFormat="1">
      <c r="A56" s="31">
        <v>45393</v>
      </c>
      <c r="B56" s="32">
        <v>14.07</v>
      </c>
      <c r="C56" s="33">
        <v>17.809760000000001</v>
      </c>
      <c r="D56" s="33">
        <v>100.69901</v>
      </c>
      <c r="E56" s="34">
        <v>680075.12863599998</v>
      </c>
      <c r="F56" s="34">
        <v>1969955.1165100001</v>
      </c>
      <c r="G56" s="29" t="s">
        <v>49</v>
      </c>
      <c r="H56" s="29" t="s">
        <v>50</v>
      </c>
      <c r="I56" s="29" t="s">
        <v>51</v>
      </c>
      <c r="J56" s="29" t="s">
        <v>52</v>
      </c>
      <c r="K56" s="29" t="s">
        <v>53</v>
      </c>
      <c r="L56" s="29" t="s">
        <v>54</v>
      </c>
      <c r="M56" s="29" t="s">
        <v>55</v>
      </c>
      <c r="N56" s="29" t="s">
        <v>56</v>
      </c>
      <c r="O56" s="29" t="s">
        <v>57</v>
      </c>
      <c r="P56" s="29" t="s">
        <v>58</v>
      </c>
      <c r="Q56" s="29" t="s">
        <v>147</v>
      </c>
      <c r="R56" s="30" t="str">
        <f t="shared" si="2"/>
        <v>http://maps.google.com/maps?q=17.80976,100.69901</v>
      </c>
    </row>
    <row r="57" spans="1:18" s="13" customFormat="1">
      <c r="A57" s="27"/>
      <c r="B57" s="15"/>
      <c r="C57" s="16"/>
      <c r="D57" s="16"/>
      <c r="E57" s="17"/>
      <c r="F57" s="17"/>
      <c r="G57" s="18"/>
      <c r="H57" s="18"/>
      <c r="I57" s="18"/>
      <c r="J57" s="18"/>
      <c r="K57" s="18"/>
      <c r="L57" s="18"/>
      <c r="M57" s="18"/>
      <c r="N57" s="18"/>
      <c r="O57" s="18"/>
    </row>
    <row r="58" spans="1:18" s="13" customFormat="1">
      <c r="A58" s="22"/>
      <c r="B58" s="23"/>
      <c r="C58" s="24"/>
      <c r="D58" s="24"/>
      <c r="E58" s="25"/>
      <c r="F58" s="25"/>
      <c r="G58" s="26"/>
      <c r="H58" s="26"/>
      <c r="I58" s="26"/>
      <c r="J58" s="26"/>
      <c r="K58" s="26"/>
      <c r="L58" s="26"/>
      <c r="M58" s="26"/>
      <c r="N58" s="26"/>
      <c r="O58" s="26"/>
      <c r="P58"/>
      <c r="Q58"/>
      <c r="R58"/>
    </row>
    <row r="59" spans="1:18" s="13" customFormat="1">
      <c r="A59" s="37" t="s">
        <v>45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14"/>
      <c r="R59" s="14"/>
    </row>
    <row r="60" spans="1:18" s="13" customFormat="1">
      <c r="A60" s="41" t="s">
        <v>487</v>
      </c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14"/>
      <c r="Q60" s="14"/>
      <c r="R60" s="14"/>
    </row>
    <row r="61" spans="1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1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1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1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2:18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2:18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2:18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2:18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2:18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2:18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2:18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2:18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2:18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2:18" s="13" customForma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2:18" s="13" customFormat="1">
      <c r="B379" s="19"/>
      <c r="C379" s="20"/>
      <c r="D379" s="20"/>
      <c r="E379" s="21"/>
      <c r="F379" s="21"/>
      <c r="O379" s="14"/>
      <c r="P379" s="14"/>
      <c r="Q379" s="14"/>
      <c r="R379" s="14"/>
    </row>
    <row r="380" spans="2:18" s="13" customFormat="1">
      <c r="B380" s="19"/>
      <c r="C380" s="20"/>
      <c r="D380" s="20"/>
      <c r="E380" s="21"/>
      <c r="F380" s="21"/>
      <c r="O380" s="14"/>
      <c r="P380" s="14"/>
      <c r="Q380" s="14"/>
      <c r="R380" s="14"/>
    </row>
    <row r="381" spans="2:18" s="13" customFormat="1">
      <c r="B381" s="19"/>
      <c r="C381" s="20"/>
      <c r="D381" s="20"/>
      <c r="E381" s="21"/>
      <c r="F381" s="21"/>
      <c r="O381" s="14"/>
      <c r="P381" s="14"/>
      <c r="Q381" s="14"/>
      <c r="R381" s="14"/>
    </row>
    <row r="382" spans="2:18" s="13" customFormat="1">
      <c r="B382" s="19"/>
      <c r="C382" s="20"/>
      <c r="D382" s="20"/>
      <c r="E382" s="21"/>
      <c r="F382" s="21"/>
      <c r="O382" s="14"/>
      <c r="P382" s="14"/>
      <c r="Q382" s="14"/>
      <c r="R382" s="14"/>
    </row>
    <row r="383" spans="2:18" s="13" customFormat="1">
      <c r="B383" s="19"/>
      <c r="C383" s="20"/>
      <c r="D383" s="20"/>
      <c r="E383" s="21"/>
      <c r="F383" s="21"/>
      <c r="O383" s="14"/>
      <c r="P383" s="14"/>
      <c r="Q383" s="14"/>
      <c r="R383" s="14"/>
    </row>
    <row r="384" spans="2:18" s="13" customFormat="1">
      <c r="B384" s="19"/>
      <c r="C384" s="20"/>
      <c r="D384" s="20"/>
      <c r="E384" s="21"/>
      <c r="F384" s="21"/>
      <c r="O384" s="14"/>
      <c r="P384" s="14"/>
      <c r="Q384" s="14"/>
      <c r="R384" s="14"/>
    </row>
    <row r="385" spans="2:18" s="13" customFormat="1">
      <c r="B385" s="19"/>
      <c r="C385" s="20"/>
      <c r="D385" s="20"/>
      <c r="E385" s="21"/>
      <c r="F385" s="21"/>
      <c r="O385" s="14"/>
      <c r="P385" s="14"/>
      <c r="Q385" s="14"/>
      <c r="R385" s="14"/>
    </row>
    <row r="386" spans="2:18" s="13" customFormat="1">
      <c r="B386" s="19"/>
      <c r="C386" s="20"/>
      <c r="D386" s="20"/>
      <c r="E386" s="21"/>
      <c r="F386" s="21"/>
      <c r="O386" s="14"/>
      <c r="P386" s="14"/>
      <c r="Q386" s="14"/>
      <c r="R386" s="14"/>
    </row>
    <row r="387" spans="2:18" s="13" customFormat="1">
      <c r="B387" s="19"/>
      <c r="C387" s="20"/>
      <c r="D387" s="20"/>
      <c r="E387" s="21"/>
      <c r="F387" s="21"/>
      <c r="O387" s="14"/>
      <c r="P387" s="14"/>
      <c r="Q387" s="14"/>
      <c r="R387" s="14"/>
    </row>
    <row r="388" spans="2:18" s="13" customFormat="1">
      <c r="B388" s="19"/>
      <c r="C388" s="20"/>
      <c r="D388" s="20"/>
      <c r="E388" s="21"/>
      <c r="F388" s="21"/>
      <c r="O388" s="14"/>
      <c r="P388" s="14"/>
      <c r="Q388" s="14"/>
      <c r="R388" s="14"/>
    </row>
    <row r="389" spans="2:18" s="13" customFormat="1">
      <c r="B389" s="19"/>
      <c r="C389" s="20"/>
      <c r="D389" s="20"/>
      <c r="E389" s="21"/>
      <c r="F389" s="21"/>
      <c r="O389" s="14"/>
      <c r="P389" s="14"/>
      <c r="Q389" s="14"/>
      <c r="R389" s="14"/>
    </row>
    <row r="390" spans="2:18" s="13" customFormat="1">
      <c r="B390" s="19"/>
      <c r="C390" s="20"/>
      <c r="D390" s="20"/>
      <c r="E390" s="21"/>
      <c r="F390" s="21"/>
      <c r="O390" s="14"/>
      <c r="P390" s="14"/>
      <c r="Q390" s="14"/>
      <c r="R390" s="14"/>
    </row>
    <row r="391" spans="2:18" s="13" customFormat="1">
      <c r="B391" s="19"/>
      <c r="C391" s="20"/>
      <c r="D391" s="20"/>
      <c r="E391" s="21"/>
      <c r="F391" s="21"/>
      <c r="O391" s="14"/>
      <c r="P391" s="14"/>
      <c r="Q391" s="14"/>
      <c r="R391" s="14"/>
    </row>
    <row r="392" spans="2:18" s="13" customFormat="1">
      <c r="B392" s="19"/>
      <c r="C392" s="20"/>
      <c r="D392" s="20"/>
      <c r="E392" s="21"/>
      <c r="F392" s="21"/>
      <c r="O392" s="14"/>
      <c r="P392" s="14"/>
      <c r="Q392" s="14"/>
      <c r="R392" s="14"/>
    </row>
    <row r="393" spans="2:18" s="13" customFormat="1">
      <c r="B393" s="19"/>
      <c r="C393" s="20"/>
      <c r="D393" s="20"/>
      <c r="E393" s="21"/>
      <c r="F393" s="21"/>
      <c r="O393" s="14"/>
      <c r="P393" s="14"/>
      <c r="Q393" s="14"/>
      <c r="R393" s="14"/>
    </row>
    <row r="394" spans="2:18" s="13" customFormat="1">
      <c r="B394" s="19"/>
      <c r="C394" s="20"/>
      <c r="D394" s="20"/>
      <c r="E394" s="21"/>
      <c r="F394" s="21"/>
      <c r="O394" s="14"/>
      <c r="P394" s="14"/>
      <c r="Q394" s="14"/>
      <c r="R394" s="14"/>
    </row>
    <row r="395" spans="2:18" s="13" customFormat="1">
      <c r="B395" s="19"/>
      <c r="C395" s="20"/>
      <c r="D395" s="20"/>
      <c r="E395" s="21"/>
      <c r="F395" s="21"/>
      <c r="O395" s="14"/>
      <c r="P395" s="14"/>
      <c r="Q395" s="14"/>
      <c r="R395" s="14"/>
    </row>
    <row r="396" spans="2:18" s="13" customFormat="1">
      <c r="B396" s="19"/>
      <c r="C396" s="20"/>
      <c r="D396" s="20"/>
      <c r="E396" s="21"/>
      <c r="F396" s="21"/>
      <c r="O396" s="14"/>
      <c r="P396" s="14"/>
      <c r="Q396" s="14"/>
      <c r="R396" s="14"/>
    </row>
    <row r="397" spans="2:18" s="13" customFormat="1">
      <c r="B397" s="19"/>
      <c r="C397" s="20"/>
      <c r="D397" s="20"/>
      <c r="E397" s="21"/>
      <c r="F397" s="21"/>
      <c r="O397" s="14"/>
      <c r="P397" s="14"/>
      <c r="Q397" s="14"/>
      <c r="R397" s="14"/>
    </row>
    <row r="398" spans="2:18" s="13" customFormat="1">
      <c r="B398" s="19"/>
      <c r="C398" s="20"/>
      <c r="D398" s="20"/>
      <c r="E398" s="21"/>
      <c r="F398" s="21"/>
      <c r="O398" s="14"/>
      <c r="P398" s="14"/>
      <c r="Q398" s="14"/>
      <c r="R398" s="14"/>
    </row>
    <row r="399" spans="2:18" s="13" customFormat="1">
      <c r="B399" s="19"/>
      <c r="C399" s="20"/>
      <c r="D399" s="20"/>
      <c r="E399" s="21"/>
      <c r="F399" s="21"/>
      <c r="O399" s="14"/>
      <c r="P399" s="14"/>
      <c r="Q399" s="14"/>
      <c r="R399" s="14"/>
    </row>
    <row r="400" spans="2:18" s="13" customFormat="1">
      <c r="B400" s="19"/>
      <c r="C400" s="20"/>
      <c r="D400" s="20"/>
      <c r="E400" s="21"/>
      <c r="F400" s="21"/>
      <c r="O400" s="14"/>
      <c r="P400" s="14"/>
      <c r="Q400" s="14"/>
      <c r="R400" s="14"/>
    </row>
    <row r="401" spans="2:18" s="13" customFormat="1">
      <c r="B401" s="19"/>
      <c r="C401" s="20"/>
      <c r="D401" s="20"/>
      <c r="E401" s="21"/>
      <c r="F401" s="21"/>
      <c r="O401" s="14"/>
      <c r="P401" s="14"/>
      <c r="Q401" s="14"/>
      <c r="R401" s="14"/>
    </row>
    <row r="402" spans="2:18" s="13" customFormat="1">
      <c r="B402" s="19"/>
      <c r="C402" s="20"/>
      <c r="D402" s="20"/>
      <c r="E402" s="21"/>
      <c r="F402" s="21"/>
      <c r="O402" s="14"/>
      <c r="P402" s="14"/>
      <c r="Q402" s="14"/>
      <c r="R402" s="14"/>
    </row>
    <row r="403" spans="2:18" s="13" customFormat="1">
      <c r="B403" s="19"/>
      <c r="C403" s="20"/>
      <c r="D403" s="20"/>
      <c r="E403" s="21"/>
      <c r="F403" s="21"/>
      <c r="O403" s="14"/>
      <c r="P403" s="14"/>
      <c r="Q403" s="14"/>
      <c r="R403" s="14"/>
    </row>
    <row r="404" spans="2:18" s="13" customFormat="1">
      <c r="B404" s="19"/>
      <c r="C404" s="20"/>
      <c r="D404" s="20"/>
      <c r="E404" s="21"/>
      <c r="F404" s="21"/>
      <c r="O404" s="14"/>
      <c r="P404" s="14"/>
      <c r="Q404" s="14"/>
      <c r="R404" s="14"/>
    </row>
    <row r="405" spans="2:18" s="13" customFormat="1">
      <c r="B405" s="19"/>
      <c r="C405" s="20"/>
      <c r="D405" s="20"/>
      <c r="E405" s="21"/>
      <c r="F405" s="21"/>
      <c r="O405" s="14"/>
      <c r="P405" s="14"/>
      <c r="Q405" s="14"/>
      <c r="R405" s="14"/>
    </row>
    <row r="406" spans="2:18" s="13" customFormat="1">
      <c r="B406" s="19"/>
      <c r="C406" s="20"/>
      <c r="D406" s="20"/>
      <c r="E406" s="21"/>
      <c r="F406" s="21"/>
      <c r="O406" s="14"/>
      <c r="P406" s="14"/>
      <c r="Q406" s="14"/>
      <c r="R406" s="14"/>
    </row>
    <row r="407" spans="2:18" s="13" customFormat="1">
      <c r="B407" s="19"/>
      <c r="C407" s="20"/>
      <c r="D407" s="20"/>
      <c r="E407" s="21"/>
      <c r="F407" s="21"/>
      <c r="O407" s="14"/>
      <c r="P407" s="14"/>
      <c r="Q407" s="14"/>
      <c r="R407" s="14"/>
    </row>
    <row r="408" spans="2:18" s="13" customFormat="1">
      <c r="B408" s="19"/>
      <c r="C408" s="20"/>
      <c r="D408" s="20"/>
      <c r="E408" s="21"/>
      <c r="F408" s="21"/>
      <c r="O408" s="14"/>
      <c r="P408" s="14"/>
      <c r="Q408" s="14"/>
      <c r="R408" s="14"/>
    </row>
    <row r="409" spans="2:18" s="13" customFormat="1">
      <c r="B409" s="19"/>
      <c r="C409" s="20"/>
      <c r="D409" s="20"/>
      <c r="E409" s="21"/>
      <c r="F409" s="21"/>
      <c r="O409" s="14"/>
      <c r="P409" s="14"/>
      <c r="Q409" s="14"/>
      <c r="R409" s="14"/>
    </row>
    <row r="410" spans="2:18" s="13" customFormat="1">
      <c r="B410" s="19"/>
      <c r="C410" s="20"/>
      <c r="D410" s="20"/>
      <c r="E410" s="21"/>
      <c r="F410" s="21"/>
      <c r="O410" s="14"/>
      <c r="P410" s="14"/>
      <c r="Q410" s="14"/>
      <c r="R410" s="14"/>
    </row>
    <row r="411" spans="2:18" s="13" customFormat="1">
      <c r="B411" s="19"/>
      <c r="C411" s="20"/>
      <c r="D411" s="20"/>
      <c r="E411" s="21"/>
      <c r="F411" s="21"/>
      <c r="O411" s="14"/>
      <c r="P411" s="14"/>
      <c r="Q411" s="14"/>
      <c r="R411" s="14"/>
    </row>
    <row r="412" spans="2:18" s="13" customFormat="1">
      <c r="B412" s="19"/>
      <c r="C412" s="20"/>
      <c r="D412" s="20"/>
      <c r="E412" s="21"/>
      <c r="F412" s="21"/>
      <c r="O412" s="14"/>
      <c r="P412" s="14"/>
      <c r="Q412" s="14"/>
      <c r="R412" s="14"/>
    </row>
    <row r="413" spans="2:18" s="13" customFormat="1">
      <c r="B413" s="19"/>
      <c r="C413" s="20"/>
      <c r="D413" s="20"/>
      <c r="E413" s="21"/>
      <c r="F413" s="21"/>
      <c r="O413" s="14"/>
      <c r="P413" s="14"/>
      <c r="Q413" s="14"/>
      <c r="R413" s="14"/>
    </row>
    <row r="414" spans="2:18" s="13" customFormat="1">
      <c r="B414" s="19"/>
      <c r="C414" s="20"/>
      <c r="D414" s="20"/>
      <c r="E414" s="21"/>
      <c r="F414" s="21"/>
      <c r="O414" s="14"/>
      <c r="P414" s="14"/>
      <c r="Q414" s="14"/>
      <c r="R414" s="14"/>
    </row>
    <row r="415" spans="2:18" s="13" customFormat="1">
      <c r="B415" s="19"/>
      <c r="C415" s="20"/>
      <c r="D415" s="20"/>
      <c r="E415" s="21"/>
      <c r="F415" s="21"/>
      <c r="O415" s="14"/>
      <c r="P415" s="14"/>
      <c r="Q415" s="14"/>
      <c r="R415" s="14"/>
    </row>
    <row r="416" spans="2:18" s="13" customFormat="1">
      <c r="B416" s="19"/>
      <c r="C416" s="20"/>
      <c r="D416" s="20"/>
      <c r="E416" s="21"/>
      <c r="F416" s="21"/>
      <c r="O416" s="14"/>
      <c r="P416" s="14"/>
      <c r="Q416" s="14"/>
      <c r="R416" s="14"/>
    </row>
    <row r="417" spans="1:256" s="13" customFormat="1">
      <c r="B417" s="19"/>
      <c r="C417" s="20"/>
      <c r="D417" s="20"/>
      <c r="E417" s="21"/>
      <c r="F417" s="21"/>
      <c r="O417" s="14"/>
      <c r="P417" s="14"/>
      <c r="Q417" s="14"/>
      <c r="R417" s="14"/>
    </row>
    <row r="418" spans="1:256" s="13" customFormat="1">
      <c r="B418" s="19"/>
      <c r="C418" s="20"/>
      <c r="D418" s="20"/>
      <c r="E418" s="21"/>
      <c r="F418" s="21"/>
      <c r="O418" s="14"/>
      <c r="P418" s="14"/>
      <c r="Q418" s="14"/>
      <c r="R418" s="14"/>
    </row>
    <row r="419" spans="1:256" s="13" customFormat="1">
      <c r="B419" s="19"/>
      <c r="C419" s="20"/>
      <c r="D419" s="20"/>
      <c r="E419" s="21"/>
      <c r="F419" s="21"/>
      <c r="O419" s="14"/>
      <c r="P419" s="14"/>
      <c r="Q419" s="14"/>
      <c r="R419" s="14"/>
    </row>
    <row r="420" spans="1:256" s="13" customFormat="1">
      <c r="B420" s="19"/>
      <c r="C420" s="20"/>
      <c r="D420" s="20"/>
      <c r="E420" s="21"/>
      <c r="F420" s="21"/>
      <c r="O420" s="14"/>
      <c r="P420" s="14"/>
      <c r="Q420" s="14"/>
      <c r="R420" s="14"/>
    </row>
    <row r="421" spans="1:256" s="13" customFormat="1">
      <c r="B421" s="19"/>
      <c r="C421" s="20"/>
      <c r="D421" s="20"/>
      <c r="E421" s="21"/>
      <c r="F421" s="21"/>
      <c r="O421" s="14"/>
      <c r="P421" s="14"/>
      <c r="Q421" s="14"/>
      <c r="R421" s="14"/>
    </row>
    <row r="422" spans="1:256" s="13" customFormat="1">
      <c r="B422" s="19"/>
      <c r="C422" s="20"/>
      <c r="D422" s="20"/>
      <c r="E422" s="21"/>
      <c r="F422" s="21"/>
      <c r="O422" s="14"/>
      <c r="P422" s="14"/>
      <c r="Q422" s="14"/>
      <c r="R422" s="14"/>
    </row>
    <row r="423" spans="1:256" s="13" customFormat="1">
      <c r="B423" s="19"/>
      <c r="C423" s="20"/>
      <c r="D423" s="20"/>
      <c r="E423" s="21"/>
      <c r="F423" s="21"/>
      <c r="O423" s="14"/>
      <c r="P423" s="14"/>
      <c r="Q423" s="14"/>
      <c r="R423" s="14"/>
    </row>
    <row r="424" spans="1:256" s="13" customFormat="1">
      <c r="B424" s="19"/>
      <c r="C424" s="20"/>
      <c r="D424" s="20"/>
      <c r="E424" s="21"/>
      <c r="F424" s="21"/>
      <c r="O424" s="14"/>
      <c r="P424" s="14"/>
      <c r="Q424" s="14"/>
      <c r="R424" s="14"/>
    </row>
    <row r="425" spans="1:256" s="13" customFormat="1">
      <c r="B425" s="19"/>
      <c r="C425" s="20"/>
      <c r="D425" s="20"/>
      <c r="E425" s="21"/>
      <c r="F425" s="21"/>
      <c r="O425" s="14"/>
      <c r="P425" s="14"/>
      <c r="Q425" s="14"/>
      <c r="R425" s="14"/>
    </row>
    <row r="426" spans="1:256" s="13" customFormat="1">
      <c r="B426" s="19"/>
      <c r="C426" s="20"/>
      <c r="D426" s="20"/>
      <c r="E426" s="21"/>
      <c r="F426" s="21"/>
      <c r="O426" s="14"/>
      <c r="P426" s="14"/>
      <c r="Q426" s="14"/>
      <c r="R426" s="14"/>
    </row>
    <row r="427" spans="1:256" s="13" customFormat="1">
      <c r="B427" s="19"/>
      <c r="C427" s="20"/>
      <c r="D427" s="20"/>
      <c r="E427" s="21"/>
      <c r="F427" s="21"/>
      <c r="O427" s="14"/>
      <c r="P427" s="14"/>
      <c r="Q427" s="14"/>
      <c r="R427" s="14"/>
    </row>
    <row r="428" spans="1:256" s="13" customFormat="1">
      <c r="B428" s="19"/>
      <c r="C428" s="20"/>
      <c r="D428" s="20"/>
      <c r="E428" s="21"/>
      <c r="F428" s="21"/>
      <c r="O428" s="14"/>
      <c r="P428" s="14"/>
      <c r="Q428" s="14"/>
      <c r="R428" s="14"/>
    </row>
    <row r="429" spans="1:256" s="13" customFormat="1">
      <c r="B429" s="19"/>
      <c r="C429" s="20"/>
      <c r="D429" s="20"/>
      <c r="E429" s="21"/>
      <c r="F429" s="21"/>
      <c r="O429" s="14"/>
      <c r="P429" s="14"/>
      <c r="Q429" s="14"/>
      <c r="R429" s="14"/>
    </row>
    <row r="430" spans="1:256" s="13" customFormat="1" ht="20.25" customHeight="1">
      <c r="B430" s="19"/>
      <c r="C430" s="20"/>
      <c r="D430" s="20"/>
      <c r="E430" s="21"/>
      <c r="F430" s="21"/>
      <c r="O430" s="14"/>
      <c r="P430" s="14"/>
      <c r="Q430" s="14"/>
      <c r="R430" s="14"/>
    </row>
    <row r="431" spans="1:256" customFormat="1" ht="21" customHeight="1">
      <c r="A431" s="13"/>
      <c r="B431" s="19"/>
      <c r="C431" s="20"/>
      <c r="D431" s="20"/>
      <c r="E431" s="21"/>
      <c r="F431" s="21"/>
      <c r="G431" s="13"/>
      <c r="H431" s="13"/>
      <c r="I431" s="13"/>
      <c r="J431" s="13"/>
      <c r="K431" s="13"/>
      <c r="L431" s="13"/>
      <c r="M431" s="13"/>
      <c r="N431" s="13"/>
      <c r="O431" s="14"/>
      <c r="P431" s="14"/>
      <c r="Q431" s="14"/>
      <c r="R431" s="14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3"/>
      <c r="AV431" s="13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3"/>
      <c r="BH431" s="13"/>
      <c r="BI431" s="13"/>
      <c r="BJ431" s="13"/>
      <c r="BK431" s="13"/>
      <c r="BL431" s="13"/>
      <c r="BM431" s="13"/>
      <c r="BN431" s="13"/>
      <c r="BO431" s="13"/>
      <c r="BP431" s="13"/>
      <c r="BQ431" s="13"/>
      <c r="BR431" s="13"/>
      <c r="BS431" s="13"/>
      <c r="BT431" s="13"/>
      <c r="BU431" s="13"/>
      <c r="BV431" s="13"/>
      <c r="BW431" s="13"/>
      <c r="BX431" s="13"/>
      <c r="BY431" s="13"/>
      <c r="BZ431" s="13"/>
      <c r="CA431" s="13"/>
      <c r="CB431" s="13"/>
      <c r="CC431" s="13"/>
      <c r="CD431" s="13"/>
      <c r="CE431" s="13"/>
      <c r="CF431" s="13"/>
      <c r="CG431" s="13"/>
      <c r="CH431" s="13"/>
      <c r="CI431" s="13"/>
      <c r="CJ431" s="13"/>
      <c r="CK431" s="13"/>
      <c r="CL431" s="13"/>
      <c r="CM431" s="13"/>
      <c r="CN431" s="13"/>
      <c r="CO431" s="13"/>
      <c r="CP431" s="13"/>
      <c r="CQ431" s="13"/>
      <c r="CR431" s="13"/>
      <c r="CS431" s="13"/>
      <c r="CT431" s="13"/>
      <c r="CU431" s="13"/>
      <c r="CV431" s="13"/>
      <c r="CW431" s="13"/>
      <c r="CX431" s="13"/>
      <c r="CY431" s="13"/>
      <c r="CZ431" s="13"/>
      <c r="DA431" s="13"/>
      <c r="DB431" s="13"/>
      <c r="DC431" s="13"/>
      <c r="DD431" s="13"/>
      <c r="DE431" s="13"/>
      <c r="DF431" s="13"/>
      <c r="DG431" s="13"/>
      <c r="DH431" s="13"/>
      <c r="DI431" s="13"/>
      <c r="DJ431" s="13"/>
      <c r="DK431" s="13"/>
      <c r="DL431" s="13"/>
      <c r="DM431" s="13"/>
      <c r="DN431" s="13"/>
      <c r="DO431" s="13"/>
      <c r="DP431" s="13"/>
      <c r="DQ431" s="13"/>
      <c r="DR431" s="13"/>
      <c r="DS431" s="13"/>
      <c r="DT431" s="13"/>
      <c r="DU431" s="13"/>
      <c r="DV431" s="13"/>
      <c r="DW431" s="13"/>
      <c r="DX431" s="13"/>
      <c r="DY431" s="13"/>
      <c r="DZ431" s="13"/>
      <c r="EA431" s="13"/>
      <c r="EB431" s="13"/>
      <c r="EC431" s="13"/>
      <c r="ED431" s="13"/>
      <c r="EE431" s="13"/>
      <c r="EF431" s="13"/>
      <c r="EG431" s="13"/>
      <c r="EH431" s="13"/>
      <c r="EI431" s="13"/>
      <c r="EJ431" s="13"/>
      <c r="EK431" s="13"/>
      <c r="EL431" s="13"/>
      <c r="EM431" s="13"/>
      <c r="EN431" s="13"/>
      <c r="EO431" s="13"/>
      <c r="EP431" s="13"/>
      <c r="EQ431" s="13"/>
      <c r="ER431" s="13"/>
      <c r="ES431" s="13"/>
      <c r="ET431" s="13"/>
      <c r="EU431" s="13"/>
      <c r="EV431" s="13"/>
      <c r="EW431" s="13"/>
      <c r="EX431" s="13"/>
      <c r="EY431" s="13"/>
      <c r="EZ431" s="13"/>
      <c r="FA431" s="13"/>
      <c r="FB431" s="13"/>
      <c r="FC431" s="13"/>
      <c r="FD431" s="13"/>
      <c r="FE431" s="13"/>
      <c r="FF431" s="13"/>
      <c r="FG431" s="13"/>
      <c r="FH431" s="13"/>
      <c r="FI431" s="13"/>
      <c r="FJ431" s="13"/>
      <c r="FK431" s="13"/>
      <c r="FL431" s="13"/>
      <c r="FM431" s="13"/>
      <c r="FN431" s="13"/>
      <c r="FO431" s="13"/>
      <c r="FP431" s="13"/>
      <c r="FQ431" s="13"/>
      <c r="FR431" s="13"/>
      <c r="FS431" s="13"/>
      <c r="FT431" s="13"/>
      <c r="FU431" s="13"/>
      <c r="FV431" s="13"/>
      <c r="FW431" s="13"/>
      <c r="FX431" s="13"/>
      <c r="FY431" s="13"/>
      <c r="FZ431" s="13"/>
      <c r="GA431" s="13"/>
      <c r="GB431" s="13"/>
      <c r="GC431" s="13"/>
      <c r="GD431" s="13"/>
      <c r="GE431" s="13"/>
      <c r="GF431" s="13"/>
      <c r="GG431" s="13"/>
      <c r="GH431" s="13"/>
      <c r="GI431" s="13"/>
      <c r="GJ431" s="13"/>
      <c r="GK431" s="13"/>
      <c r="GL431" s="13"/>
      <c r="GM431" s="13"/>
      <c r="GN431" s="13"/>
      <c r="GO431" s="13"/>
      <c r="GP431" s="13"/>
      <c r="GQ431" s="13"/>
      <c r="GR431" s="13"/>
      <c r="GS431" s="13"/>
      <c r="GT431" s="13"/>
      <c r="GU431" s="13"/>
      <c r="GV431" s="13"/>
      <c r="GW431" s="13"/>
      <c r="GX431" s="13"/>
      <c r="GY431" s="13"/>
      <c r="GZ431" s="13"/>
      <c r="HA431" s="13"/>
      <c r="HB431" s="13"/>
      <c r="HC431" s="13"/>
      <c r="HD431" s="13"/>
      <c r="HE431" s="13"/>
      <c r="HF431" s="13"/>
      <c r="HG431" s="13"/>
      <c r="HH431" s="13"/>
      <c r="HI431" s="13"/>
      <c r="HJ431" s="13"/>
      <c r="HK431" s="13"/>
      <c r="HL431" s="13"/>
      <c r="HM431" s="13"/>
      <c r="HN431" s="13"/>
      <c r="HO431" s="13"/>
      <c r="HP431" s="13"/>
      <c r="HQ431" s="13"/>
      <c r="HR431" s="13"/>
      <c r="HS431" s="13"/>
      <c r="HT431" s="13"/>
      <c r="HU431" s="13"/>
      <c r="HV431" s="13"/>
      <c r="HW431" s="13"/>
      <c r="HX431" s="13"/>
      <c r="HY431" s="13"/>
      <c r="HZ431" s="13"/>
      <c r="IA431" s="13"/>
      <c r="IB431" s="13"/>
      <c r="IC431" s="13"/>
      <c r="ID431" s="13"/>
      <c r="IE431" s="13"/>
      <c r="IF431" s="13"/>
      <c r="IG431" s="13"/>
      <c r="IH431" s="13"/>
      <c r="II431" s="13"/>
      <c r="IJ431" s="13"/>
      <c r="IK431" s="13"/>
      <c r="IL431" s="13"/>
      <c r="IM431" s="13"/>
      <c r="IN431" s="13"/>
      <c r="IO431" s="13"/>
      <c r="IP431" s="13"/>
      <c r="IQ431" s="13"/>
      <c r="IR431" s="13"/>
      <c r="IS431" s="13"/>
      <c r="IT431" s="13"/>
      <c r="IU431" s="13"/>
      <c r="IV431" s="13"/>
    </row>
    <row r="432" spans="1:256"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3"/>
      <c r="AV432" s="13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3"/>
      <c r="BH432" s="13"/>
      <c r="BI432" s="13"/>
      <c r="BJ432" s="13"/>
      <c r="BK432" s="13"/>
      <c r="BL432" s="13"/>
      <c r="BM432" s="13"/>
      <c r="BN432" s="13"/>
      <c r="BO432" s="13"/>
      <c r="BP432" s="13"/>
      <c r="BQ432" s="13"/>
      <c r="BR432" s="13"/>
      <c r="BS432" s="13"/>
      <c r="BT432" s="13"/>
      <c r="BU432" s="13"/>
      <c r="BV432" s="13"/>
      <c r="BW432" s="13"/>
      <c r="BX432" s="13"/>
      <c r="BY432" s="13"/>
      <c r="BZ432" s="13"/>
      <c r="CA432" s="13"/>
      <c r="CB432" s="13"/>
      <c r="CC432" s="13"/>
      <c r="CD432" s="13"/>
      <c r="CE432" s="13"/>
      <c r="CF432" s="13"/>
      <c r="CG432" s="13"/>
      <c r="CH432" s="13"/>
      <c r="CI432" s="13"/>
      <c r="CJ432" s="13"/>
      <c r="CK432" s="13"/>
      <c r="CL432" s="13"/>
      <c r="CM432" s="13"/>
      <c r="CN432" s="13"/>
      <c r="CO432" s="13"/>
      <c r="CP432" s="13"/>
      <c r="CQ432" s="13"/>
      <c r="CR432" s="13"/>
      <c r="CS432" s="13"/>
      <c r="CT432" s="13"/>
      <c r="CU432" s="13"/>
      <c r="CV432" s="13"/>
      <c r="CW432" s="13"/>
      <c r="CX432" s="13"/>
      <c r="CY432" s="13"/>
      <c r="CZ432" s="13"/>
      <c r="DA432" s="13"/>
      <c r="DB432" s="13"/>
      <c r="DC432" s="13"/>
      <c r="DD432" s="13"/>
      <c r="DE432" s="13"/>
      <c r="DF432" s="13"/>
      <c r="DG432" s="13"/>
      <c r="DH432" s="13"/>
      <c r="DI432" s="13"/>
      <c r="DJ432" s="13"/>
      <c r="DK432" s="13"/>
      <c r="DL432" s="13"/>
      <c r="DM432" s="13"/>
      <c r="DN432" s="13"/>
      <c r="DO432" s="13"/>
      <c r="DP432" s="13"/>
      <c r="DQ432" s="13"/>
      <c r="DR432" s="13"/>
      <c r="DS432" s="13"/>
      <c r="DT432" s="13"/>
      <c r="DU432" s="13"/>
      <c r="DV432" s="13"/>
      <c r="DW432" s="13"/>
      <c r="DX432" s="13"/>
      <c r="DY432" s="13"/>
      <c r="DZ432" s="13"/>
      <c r="EA432" s="13"/>
      <c r="EB432" s="13"/>
      <c r="EC432" s="13"/>
      <c r="ED432" s="13"/>
      <c r="EE432" s="13"/>
      <c r="EF432" s="13"/>
      <c r="EG432" s="13"/>
      <c r="EH432" s="13"/>
      <c r="EI432" s="13"/>
      <c r="EJ432" s="13"/>
      <c r="EK432" s="13"/>
      <c r="EL432" s="13"/>
      <c r="EM432" s="13"/>
      <c r="EN432" s="13"/>
      <c r="EO432" s="13"/>
      <c r="EP432" s="13"/>
      <c r="EQ432" s="13"/>
      <c r="ER432" s="13"/>
      <c r="ES432" s="13"/>
      <c r="ET432" s="13"/>
      <c r="EU432" s="13"/>
      <c r="EV432" s="13"/>
      <c r="EW432" s="13"/>
      <c r="EX432" s="13"/>
      <c r="EY432" s="13"/>
      <c r="EZ432" s="13"/>
      <c r="FA432" s="13"/>
      <c r="FB432" s="13"/>
      <c r="FC432" s="13"/>
      <c r="FD432" s="13"/>
      <c r="FE432" s="13"/>
      <c r="FF432" s="13"/>
      <c r="FG432" s="13"/>
      <c r="FH432" s="13"/>
      <c r="FI432" s="13"/>
      <c r="FJ432" s="13"/>
      <c r="FK432" s="13"/>
      <c r="FL432" s="13"/>
      <c r="FM432" s="13"/>
      <c r="FN432" s="13"/>
      <c r="FO432" s="13"/>
      <c r="FP432" s="13"/>
      <c r="FQ432" s="13"/>
      <c r="FR432" s="13"/>
      <c r="FS432" s="13"/>
      <c r="FT432" s="13"/>
      <c r="FU432" s="13"/>
      <c r="FV432" s="13"/>
      <c r="FW432" s="13"/>
      <c r="FX432" s="13"/>
      <c r="FY432" s="13"/>
      <c r="FZ432" s="13"/>
      <c r="GA432" s="13"/>
      <c r="GB432" s="13"/>
      <c r="GC432" s="13"/>
      <c r="GD432" s="13"/>
      <c r="GE432" s="13"/>
      <c r="GF432" s="13"/>
      <c r="GG432" s="13"/>
      <c r="GH432" s="13"/>
      <c r="GI432" s="13"/>
      <c r="GJ432" s="13"/>
      <c r="GK432" s="13"/>
      <c r="GL432" s="13"/>
      <c r="GM432" s="13"/>
      <c r="GN432" s="13"/>
      <c r="GO432" s="13"/>
      <c r="GP432" s="13"/>
      <c r="GQ432" s="13"/>
      <c r="GR432" s="13"/>
      <c r="GS432" s="13"/>
      <c r="GT432" s="13"/>
      <c r="GU432" s="13"/>
      <c r="GV432" s="13"/>
      <c r="GW432" s="13"/>
      <c r="GX432" s="13"/>
      <c r="GY432" s="13"/>
      <c r="GZ432" s="13"/>
      <c r="HA432" s="13"/>
      <c r="HB432" s="13"/>
      <c r="HC432" s="13"/>
      <c r="HD432" s="13"/>
      <c r="HE432" s="13"/>
      <c r="HF432" s="13"/>
      <c r="HG432" s="13"/>
      <c r="HH432" s="13"/>
      <c r="HI432" s="13"/>
      <c r="HJ432" s="13"/>
      <c r="HK432" s="13"/>
      <c r="HL432" s="13"/>
      <c r="HM432" s="13"/>
      <c r="HN432" s="13"/>
      <c r="HO432" s="13"/>
      <c r="HP432" s="13"/>
      <c r="HQ432" s="13"/>
      <c r="HR432" s="13"/>
      <c r="HS432" s="13"/>
      <c r="HT432" s="13"/>
      <c r="HU432" s="13"/>
      <c r="HV432" s="13"/>
      <c r="HW432" s="13"/>
      <c r="HX432" s="13"/>
      <c r="HY432" s="13"/>
      <c r="HZ432" s="13"/>
      <c r="IA432" s="13"/>
      <c r="IB432" s="13"/>
      <c r="IC432" s="13"/>
      <c r="ID432" s="13"/>
      <c r="IE432" s="13"/>
      <c r="IF432" s="13"/>
      <c r="IG432" s="13"/>
      <c r="IH432" s="13"/>
      <c r="II432" s="13"/>
      <c r="IJ432" s="13"/>
      <c r="IK432" s="13"/>
      <c r="IL432" s="13"/>
      <c r="IM432" s="13"/>
      <c r="IN432" s="13"/>
      <c r="IO432" s="13"/>
      <c r="IP432" s="13"/>
      <c r="IQ432" s="13"/>
      <c r="IR432" s="13"/>
      <c r="IS432" s="13"/>
      <c r="IT432" s="13"/>
      <c r="IU432" s="13"/>
      <c r="IV432" s="13"/>
    </row>
    <row r="433" spans="19:256"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3"/>
      <c r="AV433" s="13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3"/>
      <c r="BH433" s="13"/>
      <c r="BI433" s="13"/>
      <c r="BJ433" s="13"/>
      <c r="BK433" s="13"/>
      <c r="BL433" s="13"/>
      <c r="BM433" s="13"/>
      <c r="BN433" s="13"/>
      <c r="BO433" s="13"/>
      <c r="BP433" s="13"/>
      <c r="BQ433" s="13"/>
      <c r="BR433" s="13"/>
      <c r="BS433" s="13"/>
      <c r="BT433" s="13"/>
      <c r="BU433" s="13"/>
      <c r="BV433" s="13"/>
      <c r="BW433" s="13"/>
      <c r="BX433" s="13"/>
      <c r="BY433" s="13"/>
      <c r="BZ433" s="13"/>
      <c r="CA433" s="13"/>
      <c r="CB433" s="13"/>
      <c r="CC433" s="13"/>
      <c r="CD433" s="13"/>
      <c r="CE433" s="13"/>
      <c r="CF433" s="13"/>
      <c r="CG433" s="13"/>
      <c r="CH433" s="13"/>
      <c r="CI433" s="13"/>
      <c r="CJ433" s="13"/>
      <c r="CK433" s="13"/>
      <c r="CL433" s="13"/>
      <c r="CM433" s="13"/>
      <c r="CN433" s="13"/>
      <c r="CO433" s="13"/>
      <c r="CP433" s="13"/>
      <c r="CQ433" s="13"/>
      <c r="CR433" s="13"/>
      <c r="CS433" s="13"/>
      <c r="CT433" s="13"/>
      <c r="CU433" s="13"/>
      <c r="CV433" s="13"/>
      <c r="CW433" s="13"/>
      <c r="CX433" s="13"/>
      <c r="CY433" s="13"/>
      <c r="CZ433" s="13"/>
      <c r="DA433" s="13"/>
      <c r="DB433" s="13"/>
      <c r="DC433" s="13"/>
      <c r="DD433" s="13"/>
      <c r="DE433" s="13"/>
      <c r="DF433" s="13"/>
      <c r="DG433" s="13"/>
      <c r="DH433" s="13"/>
      <c r="DI433" s="13"/>
      <c r="DJ433" s="13"/>
      <c r="DK433" s="13"/>
      <c r="DL433" s="13"/>
      <c r="DM433" s="13"/>
      <c r="DN433" s="13"/>
      <c r="DO433" s="13"/>
      <c r="DP433" s="13"/>
      <c r="DQ433" s="13"/>
      <c r="DR433" s="13"/>
      <c r="DS433" s="13"/>
      <c r="DT433" s="13"/>
      <c r="DU433" s="13"/>
      <c r="DV433" s="13"/>
      <c r="DW433" s="13"/>
      <c r="DX433" s="13"/>
      <c r="DY433" s="13"/>
      <c r="DZ433" s="13"/>
      <c r="EA433" s="13"/>
      <c r="EB433" s="13"/>
      <c r="EC433" s="13"/>
      <c r="ED433" s="13"/>
      <c r="EE433" s="13"/>
      <c r="EF433" s="13"/>
      <c r="EG433" s="13"/>
      <c r="EH433" s="13"/>
      <c r="EI433" s="13"/>
      <c r="EJ433" s="13"/>
      <c r="EK433" s="13"/>
      <c r="EL433" s="13"/>
      <c r="EM433" s="13"/>
      <c r="EN433" s="13"/>
      <c r="EO433" s="13"/>
      <c r="EP433" s="13"/>
      <c r="EQ433" s="13"/>
      <c r="ER433" s="13"/>
      <c r="ES433" s="13"/>
      <c r="ET433" s="13"/>
      <c r="EU433" s="13"/>
      <c r="EV433" s="13"/>
      <c r="EW433" s="13"/>
      <c r="EX433" s="13"/>
      <c r="EY433" s="13"/>
      <c r="EZ433" s="13"/>
      <c r="FA433" s="13"/>
      <c r="FB433" s="13"/>
      <c r="FC433" s="13"/>
      <c r="FD433" s="13"/>
      <c r="FE433" s="13"/>
      <c r="FF433" s="13"/>
      <c r="FG433" s="13"/>
      <c r="FH433" s="13"/>
      <c r="FI433" s="13"/>
      <c r="FJ433" s="13"/>
      <c r="FK433" s="13"/>
      <c r="FL433" s="13"/>
      <c r="FM433" s="13"/>
      <c r="FN433" s="13"/>
      <c r="FO433" s="13"/>
      <c r="FP433" s="13"/>
      <c r="FQ433" s="13"/>
      <c r="FR433" s="13"/>
      <c r="FS433" s="13"/>
      <c r="FT433" s="13"/>
      <c r="FU433" s="13"/>
      <c r="FV433" s="13"/>
      <c r="FW433" s="13"/>
      <c r="FX433" s="13"/>
      <c r="FY433" s="13"/>
      <c r="FZ433" s="13"/>
      <c r="GA433" s="13"/>
      <c r="GB433" s="13"/>
      <c r="GC433" s="13"/>
      <c r="GD433" s="13"/>
      <c r="GE433" s="13"/>
      <c r="GF433" s="13"/>
      <c r="GG433" s="13"/>
      <c r="GH433" s="13"/>
      <c r="GI433" s="13"/>
      <c r="GJ433" s="13"/>
      <c r="GK433" s="13"/>
      <c r="GL433" s="13"/>
      <c r="GM433" s="13"/>
      <c r="GN433" s="13"/>
      <c r="GO433" s="13"/>
      <c r="GP433" s="13"/>
      <c r="GQ433" s="13"/>
      <c r="GR433" s="13"/>
      <c r="GS433" s="13"/>
      <c r="GT433" s="13"/>
      <c r="GU433" s="13"/>
      <c r="GV433" s="13"/>
      <c r="GW433" s="13"/>
      <c r="GX433" s="13"/>
      <c r="GY433" s="13"/>
      <c r="GZ433" s="13"/>
      <c r="HA433" s="13"/>
      <c r="HB433" s="13"/>
      <c r="HC433" s="13"/>
      <c r="HD433" s="13"/>
      <c r="HE433" s="13"/>
      <c r="HF433" s="13"/>
      <c r="HG433" s="13"/>
      <c r="HH433" s="13"/>
      <c r="HI433" s="13"/>
      <c r="HJ433" s="13"/>
      <c r="HK433" s="13"/>
      <c r="HL433" s="13"/>
      <c r="HM433" s="13"/>
      <c r="HN433" s="13"/>
      <c r="HO433" s="13"/>
      <c r="HP433" s="13"/>
      <c r="HQ433" s="13"/>
      <c r="HR433" s="13"/>
      <c r="HS433" s="13"/>
      <c r="HT433" s="13"/>
      <c r="HU433" s="13"/>
      <c r="HV433" s="13"/>
      <c r="HW433" s="13"/>
      <c r="HX433" s="13"/>
      <c r="HY433" s="13"/>
      <c r="HZ433" s="13"/>
      <c r="IA433" s="13"/>
      <c r="IB433" s="13"/>
      <c r="IC433" s="13"/>
      <c r="ID433" s="13"/>
      <c r="IE433" s="13"/>
      <c r="IF433" s="13"/>
      <c r="IG433" s="13"/>
      <c r="IH433" s="13"/>
      <c r="II433" s="13"/>
      <c r="IJ433" s="13"/>
      <c r="IK433" s="13"/>
      <c r="IL433" s="13"/>
      <c r="IM433" s="13"/>
      <c r="IN433" s="13"/>
      <c r="IO433" s="13"/>
      <c r="IP433" s="13"/>
      <c r="IQ433" s="13"/>
      <c r="IR433" s="13"/>
      <c r="IS433" s="13"/>
      <c r="IT433" s="13"/>
      <c r="IU433" s="13"/>
      <c r="IV433" s="13"/>
    </row>
    <row r="434" spans="19:256"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3"/>
      <c r="AV434" s="13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3"/>
      <c r="BH434" s="13"/>
      <c r="BI434" s="13"/>
      <c r="BJ434" s="13"/>
      <c r="BK434" s="13"/>
      <c r="BL434" s="13"/>
      <c r="BM434" s="13"/>
      <c r="BN434" s="13"/>
      <c r="BO434" s="13"/>
      <c r="BP434" s="13"/>
      <c r="BQ434" s="13"/>
      <c r="BR434" s="13"/>
      <c r="BS434" s="13"/>
      <c r="BT434" s="13"/>
      <c r="BU434" s="13"/>
      <c r="BV434" s="13"/>
      <c r="BW434" s="13"/>
      <c r="BX434" s="13"/>
      <c r="BY434" s="13"/>
      <c r="BZ434" s="13"/>
      <c r="CA434" s="13"/>
      <c r="CB434" s="13"/>
      <c r="CC434" s="13"/>
      <c r="CD434" s="13"/>
      <c r="CE434" s="13"/>
      <c r="CF434" s="13"/>
      <c r="CG434" s="13"/>
      <c r="CH434" s="13"/>
      <c r="CI434" s="13"/>
      <c r="CJ434" s="13"/>
      <c r="CK434" s="13"/>
      <c r="CL434" s="13"/>
      <c r="CM434" s="13"/>
      <c r="CN434" s="13"/>
      <c r="CO434" s="13"/>
      <c r="CP434" s="13"/>
      <c r="CQ434" s="13"/>
      <c r="CR434" s="13"/>
      <c r="CS434" s="13"/>
      <c r="CT434" s="13"/>
      <c r="CU434" s="13"/>
      <c r="CV434" s="13"/>
      <c r="CW434" s="13"/>
      <c r="CX434" s="13"/>
      <c r="CY434" s="13"/>
      <c r="CZ434" s="13"/>
      <c r="DA434" s="13"/>
      <c r="DB434" s="13"/>
      <c r="DC434" s="13"/>
      <c r="DD434" s="13"/>
      <c r="DE434" s="13"/>
      <c r="DF434" s="13"/>
      <c r="DG434" s="13"/>
      <c r="DH434" s="13"/>
      <c r="DI434" s="13"/>
      <c r="DJ434" s="13"/>
      <c r="DK434" s="13"/>
      <c r="DL434" s="13"/>
      <c r="DM434" s="13"/>
      <c r="DN434" s="13"/>
      <c r="DO434" s="13"/>
      <c r="DP434" s="13"/>
      <c r="DQ434" s="13"/>
      <c r="DR434" s="13"/>
      <c r="DS434" s="13"/>
      <c r="DT434" s="13"/>
      <c r="DU434" s="13"/>
      <c r="DV434" s="13"/>
      <c r="DW434" s="13"/>
      <c r="DX434" s="13"/>
      <c r="DY434" s="13"/>
      <c r="DZ434" s="13"/>
      <c r="EA434" s="13"/>
      <c r="EB434" s="13"/>
      <c r="EC434" s="13"/>
      <c r="ED434" s="13"/>
      <c r="EE434" s="13"/>
      <c r="EF434" s="13"/>
      <c r="EG434" s="13"/>
      <c r="EH434" s="13"/>
      <c r="EI434" s="13"/>
      <c r="EJ434" s="13"/>
      <c r="EK434" s="13"/>
      <c r="EL434" s="13"/>
      <c r="EM434" s="13"/>
      <c r="EN434" s="13"/>
      <c r="EO434" s="13"/>
      <c r="EP434" s="13"/>
      <c r="EQ434" s="13"/>
      <c r="ER434" s="13"/>
      <c r="ES434" s="13"/>
      <c r="ET434" s="13"/>
      <c r="EU434" s="13"/>
      <c r="EV434" s="13"/>
      <c r="EW434" s="13"/>
      <c r="EX434" s="13"/>
      <c r="EY434" s="13"/>
      <c r="EZ434" s="13"/>
      <c r="FA434" s="13"/>
      <c r="FB434" s="13"/>
      <c r="FC434" s="13"/>
      <c r="FD434" s="13"/>
      <c r="FE434" s="13"/>
      <c r="FF434" s="13"/>
      <c r="FG434" s="13"/>
      <c r="FH434" s="13"/>
      <c r="FI434" s="13"/>
      <c r="FJ434" s="13"/>
      <c r="FK434" s="13"/>
      <c r="FL434" s="13"/>
      <c r="FM434" s="13"/>
      <c r="FN434" s="13"/>
      <c r="FO434" s="13"/>
      <c r="FP434" s="13"/>
      <c r="FQ434" s="13"/>
      <c r="FR434" s="13"/>
      <c r="FS434" s="13"/>
      <c r="FT434" s="13"/>
      <c r="FU434" s="13"/>
      <c r="FV434" s="13"/>
      <c r="FW434" s="13"/>
      <c r="FX434" s="13"/>
      <c r="FY434" s="13"/>
      <c r="FZ434" s="13"/>
      <c r="GA434" s="13"/>
      <c r="GB434" s="13"/>
      <c r="GC434" s="13"/>
      <c r="GD434" s="13"/>
      <c r="GE434" s="13"/>
      <c r="GF434" s="13"/>
      <c r="GG434" s="13"/>
      <c r="GH434" s="13"/>
      <c r="GI434" s="13"/>
      <c r="GJ434" s="13"/>
      <c r="GK434" s="13"/>
      <c r="GL434" s="13"/>
      <c r="GM434" s="13"/>
      <c r="GN434" s="13"/>
      <c r="GO434" s="13"/>
      <c r="GP434" s="13"/>
      <c r="GQ434" s="13"/>
      <c r="GR434" s="13"/>
      <c r="GS434" s="13"/>
      <c r="GT434" s="13"/>
      <c r="GU434" s="13"/>
      <c r="GV434" s="13"/>
      <c r="GW434" s="13"/>
      <c r="GX434" s="13"/>
      <c r="GY434" s="13"/>
      <c r="GZ434" s="13"/>
      <c r="HA434" s="13"/>
      <c r="HB434" s="13"/>
      <c r="HC434" s="13"/>
      <c r="HD434" s="13"/>
      <c r="HE434" s="13"/>
      <c r="HF434" s="13"/>
      <c r="HG434" s="13"/>
      <c r="HH434" s="13"/>
      <c r="HI434" s="13"/>
      <c r="HJ434" s="13"/>
      <c r="HK434" s="13"/>
      <c r="HL434" s="13"/>
      <c r="HM434" s="13"/>
      <c r="HN434" s="13"/>
      <c r="HO434" s="13"/>
      <c r="HP434" s="13"/>
      <c r="HQ434" s="13"/>
      <c r="HR434" s="13"/>
      <c r="HS434" s="13"/>
      <c r="HT434" s="13"/>
      <c r="HU434" s="13"/>
      <c r="HV434" s="13"/>
      <c r="HW434" s="13"/>
      <c r="HX434" s="13"/>
      <c r="HY434" s="13"/>
      <c r="HZ434" s="13"/>
      <c r="IA434" s="13"/>
      <c r="IB434" s="13"/>
      <c r="IC434" s="13"/>
      <c r="ID434" s="13"/>
      <c r="IE434" s="13"/>
      <c r="IF434" s="13"/>
      <c r="IG434" s="13"/>
      <c r="IH434" s="13"/>
      <c r="II434" s="13"/>
      <c r="IJ434" s="13"/>
      <c r="IK434" s="13"/>
      <c r="IL434" s="13"/>
      <c r="IM434" s="13"/>
      <c r="IN434" s="13"/>
      <c r="IO434" s="13"/>
      <c r="IP434" s="13"/>
      <c r="IQ434" s="13"/>
      <c r="IR434" s="13"/>
      <c r="IS434" s="13"/>
      <c r="IT434" s="13"/>
      <c r="IU434" s="13"/>
      <c r="IV434" s="13"/>
    </row>
    <row r="435" spans="19:256"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3"/>
      <c r="AV435" s="13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3"/>
      <c r="BH435" s="13"/>
      <c r="BI435" s="13"/>
      <c r="BJ435" s="13"/>
      <c r="BK435" s="13"/>
      <c r="BL435" s="13"/>
      <c r="BM435" s="13"/>
      <c r="BN435" s="13"/>
      <c r="BO435" s="13"/>
      <c r="BP435" s="13"/>
      <c r="BQ435" s="13"/>
      <c r="BR435" s="13"/>
      <c r="BS435" s="13"/>
      <c r="BT435" s="13"/>
      <c r="BU435" s="13"/>
      <c r="BV435" s="13"/>
      <c r="BW435" s="13"/>
      <c r="BX435" s="13"/>
      <c r="BY435" s="13"/>
      <c r="BZ435" s="13"/>
      <c r="CA435" s="13"/>
      <c r="CB435" s="13"/>
      <c r="CC435" s="13"/>
      <c r="CD435" s="13"/>
      <c r="CE435" s="13"/>
      <c r="CF435" s="13"/>
      <c r="CG435" s="13"/>
      <c r="CH435" s="13"/>
      <c r="CI435" s="13"/>
      <c r="CJ435" s="13"/>
      <c r="CK435" s="13"/>
      <c r="CL435" s="13"/>
      <c r="CM435" s="13"/>
      <c r="CN435" s="13"/>
      <c r="CO435" s="13"/>
      <c r="CP435" s="13"/>
      <c r="CQ435" s="13"/>
      <c r="CR435" s="13"/>
      <c r="CS435" s="13"/>
      <c r="CT435" s="13"/>
      <c r="CU435" s="13"/>
      <c r="CV435" s="13"/>
      <c r="CW435" s="13"/>
      <c r="CX435" s="13"/>
      <c r="CY435" s="13"/>
      <c r="CZ435" s="13"/>
      <c r="DA435" s="13"/>
      <c r="DB435" s="13"/>
      <c r="DC435" s="13"/>
      <c r="DD435" s="13"/>
      <c r="DE435" s="13"/>
      <c r="DF435" s="13"/>
      <c r="DG435" s="13"/>
      <c r="DH435" s="13"/>
      <c r="DI435" s="13"/>
      <c r="DJ435" s="13"/>
      <c r="DK435" s="13"/>
      <c r="DL435" s="13"/>
      <c r="DM435" s="13"/>
      <c r="DN435" s="13"/>
      <c r="DO435" s="13"/>
      <c r="DP435" s="13"/>
      <c r="DQ435" s="13"/>
      <c r="DR435" s="13"/>
      <c r="DS435" s="13"/>
      <c r="DT435" s="13"/>
      <c r="DU435" s="13"/>
      <c r="DV435" s="13"/>
      <c r="DW435" s="13"/>
      <c r="DX435" s="13"/>
      <c r="DY435" s="13"/>
      <c r="DZ435" s="13"/>
      <c r="EA435" s="13"/>
      <c r="EB435" s="13"/>
      <c r="EC435" s="13"/>
      <c r="ED435" s="13"/>
      <c r="EE435" s="13"/>
      <c r="EF435" s="13"/>
      <c r="EG435" s="13"/>
      <c r="EH435" s="13"/>
      <c r="EI435" s="13"/>
      <c r="EJ435" s="13"/>
      <c r="EK435" s="13"/>
      <c r="EL435" s="13"/>
      <c r="EM435" s="13"/>
      <c r="EN435" s="13"/>
      <c r="EO435" s="13"/>
      <c r="EP435" s="13"/>
      <c r="EQ435" s="13"/>
      <c r="ER435" s="13"/>
      <c r="ES435" s="13"/>
      <c r="ET435" s="13"/>
      <c r="EU435" s="13"/>
      <c r="EV435" s="13"/>
      <c r="EW435" s="13"/>
      <c r="EX435" s="13"/>
      <c r="EY435" s="13"/>
      <c r="EZ435" s="13"/>
      <c r="FA435" s="13"/>
      <c r="FB435" s="13"/>
      <c r="FC435" s="13"/>
      <c r="FD435" s="13"/>
      <c r="FE435" s="13"/>
      <c r="FF435" s="13"/>
      <c r="FG435" s="13"/>
      <c r="FH435" s="13"/>
      <c r="FI435" s="13"/>
      <c r="FJ435" s="13"/>
      <c r="FK435" s="13"/>
      <c r="FL435" s="13"/>
      <c r="FM435" s="13"/>
      <c r="FN435" s="13"/>
      <c r="FO435" s="13"/>
      <c r="FP435" s="13"/>
      <c r="FQ435" s="13"/>
      <c r="FR435" s="13"/>
      <c r="FS435" s="13"/>
      <c r="FT435" s="13"/>
      <c r="FU435" s="13"/>
      <c r="FV435" s="13"/>
      <c r="FW435" s="13"/>
      <c r="FX435" s="13"/>
      <c r="FY435" s="13"/>
      <c r="FZ435" s="13"/>
      <c r="GA435" s="13"/>
      <c r="GB435" s="13"/>
      <c r="GC435" s="13"/>
      <c r="GD435" s="13"/>
      <c r="GE435" s="13"/>
      <c r="GF435" s="13"/>
      <c r="GG435" s="13"/>
      <c r="GH435" s="13"/>
      <c r="GI435" s="13"/>
      <c r="GJ435" s="13"/>
      <c r="GK435" s="13"/>
      <c r="GL435" s="13"/>
      <c r="GM435" s="13"/>
      <c r="GN435" s="13"/>
      <c r="GO435" s="13"/>
      <c r="GP435" s="13"/>
      <c r="GQ435" s="13"/>
      <c r="GR435" s="13"/>
      <c r="GS435" s="13"/>
      <c r="GT435" s="13"/>
      <c r="GU435" s="13"/>
      <c r="GV435" s="13"/>
      <c r="GW435" s="13"/>
      <c r="GX435" s="13"/>
      <c r="GY435" s="13"/>
      <c r="GZ435" s="13"/>
      <c r="HA435" s="13"/>
      <c r="HB435" s="13"/>
      <c r="HC435" s="13"/>
      <c r="HD435" s="13"/>
      <c r="HE435" s="13"/>
      <c r="HF435" s="13"/>
      <c r="HG435" s="13"/>
      <c r="HH435" s="13"/>
      <c r="HI435" s="13"/>
      <c r="HJ435" s="13"/>
      <c r="HK435" s="13"/>
      <c r="HL435" s="13"/>
      <c r="HM435" s="13"/>
      <c r="HN435" s="13"/>
      <c r="HO435" s="13"/>
      <c r="HP435" s="13"/>
      <c r="HQ435" s="13"/>
      <c r="HR435" s="13"/>
      <c r="HS435" s="13"/>
      <c r="HT435" s="13"/>
      <c r="HU435" s="13"/>
      <c r="HV435" s="13"/>
      <c r="HW435" s="13"/>
      <c r="HX435" s="13"/>
      <c r="HY435" s="13"/>
      <c r="HZ435" s="13"/>
      <c r="IA435" s="13"/>
      <c r="IB435" s="13"/>
      <c r="IC435" s="13"/>
      <c r="ID435" s="13"/>
      <c r="IE435" s="13"/>
      <c r="IF435" s="13"/>
      <c r="IG435" s="13"/>
      <c r="IH435" s="13"/>
      <c r="II435" s="13"/>
      <c r="IJ435" s="13"/>
      <c r="IK435" s="13"/>
      <c r="IL435" s="13"/>
      <c r="IM435" s="13"/>
      <c r="IN435" s="13"/>
      <c r="IO435" s="13"/>
      <c r="IP435" s="13"/>
      <c r="IQ435" s="13"/>
      <c r="IR435" s="13"/>
      <c r="IS435" s="13"/>
      <c r="IT435" s="13"/>
      <c r="IU435" s="13"/>
      <c r="IV435" s="13"/>
    </row>
    <row r="436" spans="19:256"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3"/>
      <c r="AV436" s="13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3"/>
      <c r="BH436" s="13"/>
      <c r="BI436" s="13"/>
      <c r="BJ436" s="13"/>
      <c r="BK436" s="13"/>
      <c r="BL436" s="13"/>
      <c r="BM436" s="13"/>
      <c r="BN436" s="13"/>
      <c r="BO436" s="13"/>
      <c r="BP436" s="13"/>
      <c r="BQ436" s="13"/>
      <c r="BR436" s="13"/>
      <c r="BS436" s="13"/>
      <c r="BT436" s="13"/>
      <c r="BU436" s="13"/>
      <c r="BV436" s="13"/>
      <c r="BW436" s="13"/>
      <c r="BX436" s="13"/>
      <c r="BY436" s="13"/>
      <c r="BZ436" s="13"/>
      <c r="CA436" s="13"/>
      <c r="CB436" s="13"/>
      <c r="CC436" s="13"/>
      <c r="CD436" s="13"/>
      <c r="CE436" s="13"/>
      <c r="CF436" s="13"/>
      <c r="CG436" s="13"/>
      <c r="CH436" s="13"/>
      <c r="CI436" s="13"/>
      <c r="CJ436" s="13"/>
      <c r="CK436" s="13"/>
      <c r="CL436" s="13"/>
      <c r="CM436" s="13"/>
      <c r="CN436" s="13"/>
      <c r="CO436" s="13"/>
      <c r="CP436" s="13"/>
      <c r="CQ436" s="13"/>
      <c r="CR436" s="13"/>
      <c r="CS436" s="13"/>
      <c r="CT436" s="13"/>
      <c r="CU436" s="13"/>
      <c r="CV436" s="13"/>
      <c r="CW436" s="13"/>
      <c r="CX436" s="13"/>
      <c r="CY436" s="13"/>
      <c r="CZ436" s="13"/>
      <c r="DA436" s="13"/>
      <c r="DB436" s="13"/>
      <c r="DC436" s="13"/>
      <c r="DD436" s="13"/>
      <c r="DE436" s="13"/>
      <c r="DF436" s="13"/>
      <c r="DG436" s="13"/>
      <c r="DH436" s="13"/>
      <c r="DI436" s="13"/>
      <c r="DJ436" s="13"/>
      <c r="DK436" s="13"/>
      <c r="DL436" s="13"/>
      <c r="DM436" s="13"/>
      <c r="DN436" s="13"/>
      <c r="DO436" s="13"/>
      <c r="DP436" s="13"/>
      <c r="DQ436" s="13"/>
      <c r="DR436" s="13"/>
      <c r="DS436" s="13"/>
      <c r="DT436" s="13"/>
      <c r="DU436" s="13"/>
      <c r="DV436" s="13"/>
      <c r="DW436" s="13"/>
      <c r="DX436" s="13"/>
      <c r="DY436" s="13"/>
      <c r="DZ436" s="13"/>
      <c r="EA436" s="13"/>
      <c r="EB436" s="13"/>
      <c r="EC436" s="13"/>
      <c r="ED436" s="13"/>
      <c r="EE436" s="13"/>
      <c r="EF436" s="13"/>
      <c r="EG436" s="13"/>
      <c r="EH436" s="13"/>
      <c r="EI436" s="13"/>
      <c r="EJ436" s="13"/>
      <c r="EK436" s="13"/>
      <c r="EL436" s="13"/>
      <c r="EM436" s="13"/>
      <c r="EN436" s="13"/>
      <c r="EO436" s="13"/>
      <c r="EP436" s="13"/>
      <c r="EQ436" s="13"/>
      <c r="ER436" s="13"/>
      <c r="ES436" s="13"/>
      <c r="ET436" s="13"/>
      <c r="EU436" s="13"/>
      <c r="EV436" s="13"/>
      <c r="EW436" s="13"/>
      <c r="EX436" s="13"/>
      <c r="EY436" s="13"/>
      <c r="EZ436" s="13"/>
      <c r="FA436" s="13"/>
      <c r="FB436" s="13"/>
      <c r="FC436" s="13"/>
      <c r="FD436" s="13"/>
      <c r="FE436" s="13"/>
      <c r="FF436" s="13"/>
      <c r="FG436" s="13"/>
      <c r="FH436" s="13"/>
      <c r="FI436" s="13"/>
      <c r="FJ436" s="13"/>
      <c r="FK436" s="13"/>
      <c r="FL436" s="13"/>
      <c r="FM436" s="13"/>
      <c r="FN436" s="13"/>
      <c r="FO436" s="13"/>
      <c r="FP436" s="13"/>
      <c r="FQ436" s="13"/>
      <c r="FR436" s="13"/>
      <c r="FS436" s="13"/>
      <c r="FT436" s="13"/>
      <c r="FU436" s="13"/>
      <c r="FV436" s="13"/>
      <c r="FW436" s="13"/>
      <c r="FX436" s="13"/>
      <c r="FY436" s="13"/>
      <c r="FZ436" s="13"/>
      <c r="GA436" s="13"/>
      <c r="GB436" s="13"/>
      <c r="GC436" s="13"/>
      <c r="GD436" s="13"/>
      <c r="GE436" s="13"/>
      <c r="GF436" s="13"/>
      <c r="GG436" s="13"/>
      <c r="GH436" s="13"/>
      <c r="GI436" s="13"/>
      <c r="GJ436" s="13"/>
      <c r="GK436" s="13"/>
      <c r="GL436" s="13"/>
      <c r="GM436" s="13"/>
      <c r="GN436" s="13"/>
      <c r="GO436" s="13"/>
      <c r="GP436" s="13"/>
      <c r="GQ436" s="13"/>
      <c r="GR436" s="13"/>
      <c r="GS436" s="13"/>
      <c r="GT436" s="13"/>
      <c r="GU436" s="13"/>
      <c r="GV436" s="13"/>
      <c r="GW436" s="13"/>
      <c r="GX436" s="13"/>
      <c r="GY436" s="13"/>
      <c r="GZ436" s="13"/>
      <c r="HA436" s="13"/>
      <c r="HB436" s="13"/>
      <c r="HC436" s="13"/>
      <c r="HD436" s="13"/>
      <c r="HE436" s="13"/>
      <c r="HF436" s="13"/>
      <c r="HG436" s="13"/>
      <c r="HH436" s="13"/>
      <c r="HI436" s="13"/>
      <c r="HJ436" s="13"/>
      <c r="HK436" s="13"/>
      <c r="HL436" s="13"/>
      <c r="HM436" s="13"/>
      <c r="HN436" s="13"/>
      <c r="HO436" s="13"/>
      <c r="HP436" s="13"/>
      <c r="HQ436" s="13"/>
      <c r="HR436" s="13"/>
      <c r="HS436" s="13"/>
      <c r="HT436" s="13"/>
      <c r="HU436" s="13"/>
      <c r="HV436" s="13"/>
      <c r="HW436" s="13"/>
      <c r="HX436" s="13"/>
      <c r="HY436" s="13"/>
      <c r="HZ436" s="13"/>
      <c r="IA436" s="13"/>
      <c r="IB436" s="13"/>
      <c r="IC436" s="13"/>
      <c r="ID436" s="13"/>
      <c r="IE436" s="13"/>
      <c r="IF436" s="13"/>
      <c r="IG436" s="13"/>
      <c r="IH436" s="13"/>
      <c r="II436" s="13"/>
      <c r="IJ436" s="13"/>
      <c r="IK436" s="13"/>
      <c r="IL436" s="13"/>
      <c r="IM436" s="13"/>
      <c r="IN436" s="13"/>
      <c r="IO436" s="13"/>
      <c r="IP436" s="13"/>
      <c r="IQ436" s="13"/>
      <c r="IR436" s="13"/>
      <c r="IS436" s="13"/>
      <c r="IT436" s="13"/>
      <c r="IU436" s="13"/>
      <c r="IV436" s="13"/>
    </row>
    <row r="437" spans="19:256"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3"/>
      <c r="AV437" s="13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3"/>
      <c r="BH437" s="13"/>
      <c r="BI437" s="13"/>
      <c r="BJ437" s="13"/>
      <c r="BK437" s="13"/>
      <c r="BL437" s="13"/>
      <c r="BM437" s="13"/>
      <c r="BN437" s="13"/>
      <c r="BO437" s="13"/>
      <c r="BP437" s="13"/>
      <c r="BQ437" s="13"/>
      <c r="BR437" s="13"/>
      <c r="BS437" s="13"/>
      <c r="BT437" s="13"/>
      <c r="BU437" s="13"/>
      <c r="BV437" s="13"/>
      <c r="BW437" s="13"/>
      <c r="BX437" s="13"/>
      <c r="BY437" s="13"/>
      <c r="BZ437" s="13"/>
      <c r="CA437" s="13"/>
      <c r="CB437" s="13"/>
      <c r="CC437" s="13"/>
      <c r="CD437" s="13"/>
      <c r="CE437" s="13"/>
      <c r="CF437" s="13"/>
      <c r="CG437" s="13"/>
      <c r="CH437" s="13"/>
      <c r="CI437" s="13"/>
      <c r="CJ437" s="13"/>
      <c r="CK437" s="13"/>
      <c r="CL437" s="13"/>
      <c r="CM437" s="13"/>
      <c r="CN437" s="13"/>
      <c r="CO437" s="13"/>
      <c r="CP437" s="13"/>
      <c r="CQ437" s="13"/>
      <c r="CR437" s="13"/>
      <c r="CS437" s="13"/>
      <c r="CT437" s="13"/>
      <c r="CU437" s="13"/>
      <c r="CV437" s="13"/>
      <c r="CW437" s="13"/>
      <c r="CX437" s="13"/>
      <c r="CY437" s="13"/>
      <c r="CZ437" s="13"/>
      <c r="DA437" s="13"/>
      <c r="DB437" s="13"/>
      <c r="DC437" s="13"/>
      <c r="DD437" s="13"/>
      <c r="DE437" s="13"/>
      <c r="DF437" s="13"/>
      <c r="DG437" s="13"/>
      <c r="DH437" s="13"/>
      <c r="DI437" s="13"/>
      <c r="DJ437" s="13"/>
      <c r="DK437" s="13"/>
      <c r="DL437" s="13"/>
      <c r="DM437" s="13"/>
      <c r="DN437" s="13"/>
      <c r="DO437" s="13"/>
      <c r="DP437" s="13"/>
      <c r="DQ437" s="13"/>
      <c r="DR437" s="13"/>
      <c r="DS437" s="13"/>
      <c r="DT437" s="13"/>
      <c r="DU437" s="13"/>
      <c r="DV437" s="13"/>
      <c r="DW437" s="13"/>
      <c r="DX437" s="13"/>
      <c r="DY437" s="13"/>
      <c r="DZ437" s="13"/>
      <c r="EA437" s="13"/>
      <c r="EB437" s="13"/>
      <c r="EC437" s="13"/>
      <c r="ED437" s="13"/>
      <c r="EE437" s="13"/>
      <c r="EF437" s="13"/>
      <c r="EG437" s="13"/>
      <c r="EH437" s="13"/>
      <c r="EI437" s="13"/>
      <c r="EJ437" s="13"/>
      <c r="EK437" s="13"/>
      <c r="EL437" s="13"/>
      <c r="EM437" s="13"/>
      <c r="EN437" s="13"/>
      <c r="EO437" s="13"/>
      <c r="EP437" s="13"/>
      <c r="EQ437" s="13"/>
      <c r="ER437" s="13"/>
      <c r="ES437" s="13"/>
      <c r="ET437" s="13"/>
      <c r="EU437" s="13"/>
      <c r="EV437" s="13"/>
      <c r="EW437" s="13"/>
      <c r="EX437" s="13"/>
      <c r="EY437" s="13"/>
      <c r="EZ437" s="13"/>
      <c r="FA437" s="13"/>
      <c r="FB437" s="13"/>
      <c r="FC437" s="13"/>
      <c r="FD437" s="13"/>
      <c r="FE437" s="13"/>
      <c r="FF437" s="13"/>
      <c r="FG437" s="13"/>
      <c r="FH437" s="13"/>
      <c r="FI437" s="13"/>
      <c r="FJ437" s="13"/>
      <c r="FK437" s="13"/>
      <c r="FL437" s="13"/>
      <c r="FM437" s="13"/>
      <c r="FN437" s="13"/>
      <c r="FO437" s="13"/>
      <c r="FP437" s="13"/>
      <c r="FQ437" s="13"/>
      <c r="FR437" s="13"/>
      <c r="FS437" s="13"/>
      <c r="FT437" s="13"/>
      <c r="FU437" s="13"/>
      <c r="FV437" s="13"/>
      <c r="FW437" s="13"/>
      <c r="FX437" s="13"/>
      <c r="FY437" s="13"/>
      <c r="FZ437" s="13"/>
      <c r="GA437" s="13"/>
      <c r="GB437" s="13"/>
      <c r="GC437" s="13"/>
      <c r="GD437" s="13"/>
      <c r="GE437" s="13"/>
      <c r="GF437" s="13"/>
      <c r="GG437" s="13"/>
      <c r="GH437" s="13"/>
      <c r="GI437" s="13"/>
      <c r="GJ437" s="13"/>
      <c r="GK437" s="13"/>
      <c r="GL437" s="13"/>
      <c r="GM437" s="13"/>
      <c r="GN437" s="13"/>
      <c r="GO437" s="13"/>
      <c r="GP437" s="13"/>
      <c r="GQ437" s="13"/>
      <c r="GR437" s="13"/>
      <c r="GS437" s="13"/>
      <c r="GT437" s="13"/>
      <c r="GU437" s="13"/>
      <c r="GV437" s="13"/>
      <c r="GW437" s="13"/>
      <c r="GX437" s="13"/>
      <c r="GY437" s="13"/>
      <c r="GZ437" s="13"/>
      <c r="HA437" s="13"/>
      <c r="HB437" s="13"/>
      <c r="HC437" s="13"/>
      <c r="HD437" s="13"/>
      <c r="HE437" s="13"/>
      <c r="HF437" s="13"/>
      <c r="HG437" s="13"/>
      <c r="HH437" s="13"/>
      <c r="HI437" s="13"/>
      <c r="HJ437" s="13"/>
      <c r="HK437" s="13"/>
      <c r="HL437" s="13"/>
      <c r="HM437" s="13"/>
      <c r="HN437" s="13"/>
      <c r="HO437" s="13"/>
      <c r="HP437" s="13"/>
      <c r="HQ437" s="13"/>
      <c r="HR437" s="13"/>
      <c r="HS437" s="13"/>
      <c r="HT437" s="13"/>
      <c r="HU437" s="13"/>
      <c r="HV437" s="13"/>
      <c r="HW437" s="13"/>
      <c r="HX437" s="13"/>
      <c r="HY437" s="13"/>
      <c r="HZ437" s="13"/>
      <c r="IA437" s="13"/>
      <c r="IB437" s="13"/>
      <c r="IC437" s="13"/>
      <c r="ID437" s="13"/>
      <c r="IE437" s="13"/>
      <c r="IF437" s="13"/>
      <c r="IG437" s="13"/>
      <c r="IH437" s="13"/>
      <c r="II437" s="13"/>
      <c r="IJ437" s="13"/>
      <c r="IK437" s="13"/>
      <c r="IL437" s="13"/>
      <c r="IM437" s="13"/>
      <c r="IN437" s="13"/>
      <c r="IO437" s="13"/>
      <c r="IP437" s="13"/>
      <c r="IQ437" s="13"/>
      <c r="IR437" s="13"/>
      <c r="IS437" s="13"/>
      <c r="IT437" s="13"/>
      <c r="IU437" s="13"/>
      <c r="IV437" s="13"/>
    </row>
    <row r="438" spans="19:256"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3"/>
      <c r="AV438" s="13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3"/>
      <c r="BH438" s="13"/>
      <c r="BI438" s="13"/>
      <c r="BJ438" s="13"/>
      <c r="BK438" s="13"/>
      <c r="BL438" s="13"/>
      <c r="BM438" s="13"/>
      <c r="BN438" s="13"/>
      <c r="BO438" s="13"/>
      <c r="BP438" s="13"/>
      <c r="BQ438" s="13"/>
      <c r="BR438" s="13"/>
      <c r="BS438" s="13"/>
      <c r="BT438" s="13"/>
      <c r="BU438" s="13"/>
      <c r="BV438" s="13"/>
      <c r="BW438" s="13"/>
      <c r="BX438" s="13"/>
      <c r="BY438" s="13"/>
      <c r="BZ438" s="13"/>
      <c r="CA438" s="13"/>
      <c r="CB438" s="13"/>
      <c r="CC438" s="13"/>
      <c r="CD438" s="13"/>
      <c r="CE438" s="13"/>
      <c r="CF438" s="13"/>
      <c r="CG438" s="13"/>
      <c r="CH438" s="13"/>
      <c r="CI438" s="13"/>
      <c r="CJ438" s="13"/>
      <c r="CK438" s="13"/>
      <c r="CL438" s="13"/>
      <c r="CM438" s="13"/>
      <c r="CN438" s="13"/>
      <c r="CO438" s="13"/>
      <c r="CP438" s="13"/>
      <c r="CQ438" s="13"/>
      <c r="CR438" s="13"/>
      <c r="CS438" s="13"/>
      <c r="CT438" s="13"/>
      <c r="CU438" s="13"/>
      <c r="CV438" s="13"/>
      <c r="CW438" s="13"/>
      <c r="CX438" s="13"/>
      <c r="CY438" s="13"/>
      <c r="CZ438" s="13"/>
      <c r="DA438" s="13"/>
      <c r="DB438" s="13"/>
      <c r="DC438" s="13"/>
      <c r="DD438" s="13"/>
      <c r="DE438" s="13"/>
      <c r="DF438" s="13"/>
      <c r="DG438" s="13"/>
      <c r="DH438" s="13"/>
      <c r="DI438" s="13"/>
      <c r="DJ438" s="13"/>
      <c r="DK438" s="13"/>
      <c r="DL438" s="13"/>
      <c r="DM438" s="13"/>
      <c r="DN438" s="13"/>
      <c r="DO438" s="13"/>
      <c r="DP438" s="13"/>
      <c r="DQ438" s="13"/>
      <c r="DR438" s="13"/>
      <c r="DS438" s="13"/>
      <c r="DT438" s="13"/>
      <c r="DU438" s="13"/>
      <c r="DV438" s="13"/>
      <c r="DW438" s="13"/>
      <c r="DX438" s="13"/>
      <c r="DY438" s="13"/>
      <c r="DZ438" s="13"/>
      <c r="EA438" s="13"/>
      <c r="EB438" s="13"/>
      <c r="EC438" s="13"/>
      <c r="ED438" s="13"/>
      <c r="EE438" s="13"/>
      <c r="EF438" s="13"/>
      <c r="EG438" s="13"/>
      <c r="EH438" s="13"/>
      <c r="EI438" s="13"/>
      <c r="EJ438" s="13"/>
      <c r="EK438" s="13"/>
      <c r="EL438" s="13"/>
      <c r="EM438" s="13"/>
      <c r="EN438" s="13"/>
      <c r="EO438" s="13"/>
      <c r="EP438" s="13"/>
      <c r="EQ438" s="13"/>
      <c r="ER438" s="13"/>
      <c r="ES438" s="13"/>
      <c r="ET438" s="13"/>
      <c r="EU438" s="13"/>
      <c r="EV438" s="13"/>
      <c r="EW438" s="13"/>
      <c r="EX438" s="13"/>
      <c r="EY438" s="13"/>
      <c r="EZ438" s="13"/>
      <c r="FA438" s="13"/>
      <c r="FB438" s="13"/>
      <c r="FC438" s="13"/>
      <c r="FD438" s="13"/>
      <c r="FE438" s="13"/>
      <c r="FF438" s="13"/>
      <c r="FG438" s="13"/>
      <c r="FH438" s="13"/>
      <c r="FI438" s="13"/>
      <c r="FJ438" s="13"/>
      <c r="FK438" s="13"/>
      <c r="FL438" s="13"/>
      <c r="FM438" s="13"/>
      <c r="FN438" s="13"/>
      <c r="FO438" s="13"/>
      <c r="FP438" s="13"/>
      <c r="FQ438" s="13"/>
      <c r="FR438" s="13"/>
      <c r="FS438" s="13"/>
      <c r="FT438" s="13"/>
      <c r="FU438" s="13"/>
      <c r="FV438" s="13"/>
      <c r="FW438" s="13"/>
      <c r="FX438" s="13"/>
      <c r="FY438" s="13"/>
      <c r="FZ438" s="13"/>
      <c r="GA438" s="13"/>
      <c r="GB438" s="13"/>
      <c r="GC438" s="13"/>
      <c r="GD438" s="13"/>
      <c r="GE438" s="13"/>
      <c r="GF438" s="13"/>
      <c r="GG438" s="13"/>
      <c r="GH438" s="13"/>
      <c r="GI438" s="13"/>
      <c r="GJ438" s="13"/>
      <c r="GK438" s="13"/>
      <c r="GL438" s="13"/>
      <c r="GM438" s="13"/>
      <c r="GN438" s="13"/>
      <c r="GO438" s="13"/>
      <c r="GP438" s="13"/>
      <c r="GQ438" s="13"/>
      <c r="GR438" s="13"/>
      <c r="GS438" s="13"/>
      <c r="GT438" s="13"/>
      <c r="GU438" s="13"/>
      <c r="GV438" s="13"/>
      <c r="GW438" s="13"/>
      <c r="GX438" s="13"/>
      <c r="GY438" s="13"/>
      <c r="GZ438" s="13"/>
      <c r="HA438" s="13"/>
      <c r="HB438" s="13"/>
      <c r="HC438" s="13"/>
      <c r="HD438" s="13"/>
      <c r="HE438" s="13"/>
      <c r="HF438" s="13"/>
      <c r="HG438" s="13"/>
      <c r="HH438" s="13"/>
      <c r="HI438" s="13"/>
      <c r="HJ438" s="13"/>
      <c r="HK438" s="13"/>
      <c r="HL438" s="13"/>
      <c r="HM438" s="13"/>
      <c r="HN438" s="13"/>
      <c r="HO438" s="13"/>
      <c r="HP438" s="13"/>
      <c r="HQ438" s="13"/>
      <c r="HR438" s="13"/>
      <c r="HS438" s="13"/>
      <c r="HT438" s="13"/>
      <c r="HU438" s="13"/>
      <c r="HV438" s="13"/>
      <c r="HW438" s="13"/>
      <c r="HX438" s="13"/>
      <c r="HY438" s="13"/>
      <c r="HZ438" s="13"/>
      <c r="IA438" s="13"/>
      <c r="IB438" s="13"/>
      <c r="IC438" s="13"/>
      <c r="ID438" s="13"/>
      <c r="IE438" s="13"/>
      <c r="IF438" s="13"/>
      <c r="IG438" s="13"/>
      <c r="IH438" s="13"/>
      <c r="II438" s="13"/>
      <c r="IJ438" s="13"/>
      <c r="IK438" s="13"/>
      <c r="IL438" s="13"/>
      <c r="IM438" s="13"/>
      <c r="IN438" s="13"/>
      <c r="IO438" s="13"/>
      <c r="IP438" s="13"/>
      <c r="IQ438" s="13"/>
      <c r="IR438" s="13"/>
      <c r="IS438" s="13"/>
      <c r="IT438" s="13"/>
      <c r="IU438" s="13"/>
      <c r="IV438" s="13"/>
    </row>
    <row r="439" spans="19:256"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3"/>
      <c r="AV439" s="13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3"/>
      <c r="BH439" s="13"/>
      <c r="BI439" s="13"/>
      <c r="BJ439" s="13"/>
      <c r="BK439" s="13"/>
      <c r="BL439" s="13"/>
      <c r="BM439" s="13"/>
      <c r="BN439" s="13"/>
      <c r="BO439" s="13"/>
      <c r="BP439" s="13"/>
      <c r="BQ439" s="13"/>
      <c r="BR439" s="13"/>
      <c r="BS439" s="13"/>
      <c r="BT439" s="13"/>
      <c r="BU439" s="13"/>
      <c r="BV439" s="13"/>
      <c r="BW439" s="13"/>
      <c r="BX439" s="13"/>
      <c r="BY439" s="13"/>
      <c r="BZ439" s="13"/>
      <c r="CA439" s="13"/>
      <c r="CB439" s="13"/>
      <c r="CC439" s="13"/>
      <c r="CD439" s="13"/>
      <c r="CE439" s="13"/>
      <c r="CF439" s="13"/>
      <c r="CG439" s="13"/>
      <c r="CH439" s="13"/>
      <c r="CI439" s="13"/>
      <c r="CJ439" s="13"/>
      <c r="CK439" s="13"/>
      <c r="CL439" s="13"/>
      <c r="CM439" s="13"/>
      <c r="CN439" s="13"/>
      <c r="CO439" s="13"/>
      <c r="CP439" s="13"/>
      <c r="CQ439" s="13"/>
      <c r="CR439" s="13"/>
      <c r="CS439" s="13"/>
      <c r="CT439" s="13"/>
      <c r="CU439" s="13"/>
      <c r="CV439" s="13"/>
      <c r="CW439" s="13"/>
      <c r="CX439" s="13"/>
      <c r="CY439" s="13"/>
      <c r="CZ439" s="13"/>
      <c r="DA439" s="13"/>
      <c r="DB439" s="13"/>
      <c r="DC439" s="13"/>
      <c r="DD439" s="13"/>
      <c r="DE439" s="13"/>
      <c r="DF439" s="13"/>
      <c r="DG439" s="13"/>
      <c r="DH439" s="13"/>
      <c r="DI439" s="13"/>
      <c r="DJ439" s="13"/>
      <c r="DK439" s="13"/>
      <c r="DL439" s="13"/>
      <c r="DM439" s="13"/>
      <c r="DN439" s="13"/>
      <c r="DO439" s="13"/>
      <c r="DP439" s="13"/>
      <c r="DQ439" s="13"/>
      <c r="DR439" s="13"/>
      <c r="DS439" s="13"/>
      <c r="DT439" s="13"/>
      <c r="DU439" s="13"/>
      <c r="DV439" s="13"/>
      <c r="DW439" s="13"/>
      <c r="DX439" s="13"/>
      <c r="DY439" s="13"/>
      <c r="DZ439" s="13"/>
      <c r="EA439" s="13"/>
      <c r="EB439" s="13"/>
      <c r="EC439" s="13"/>
      <c r="ED439" s="13"/>
      <c r="EE439" s="13"/>
      <c r="EF439" s="13"/>
      <c r="EG439" s="13"/>
      <c r="EH439" s="13"/>
      <c r="EI439" s="13"/>
      <c r="EJ439" s="13"/>
      <c r="EK439" s="13"/>
      <c r="EL439" s="13"/>
      <c r="EM439" s="13"/>
      <c r="EN439" s="13"/>
      <c r="EO439" s="13"/>
      <c r="EP439" s="13"/>
      <c r="EQ439" s="13"/>
      <c r="ER439" s="13"/>
      <c r="ES439" s="13"/>
      <c r="ET439" s="13"/>
      <c r="EU439" s="13"/>
      <c r="EV439" s="13"/>
      <c r="EW439" s="13"/>
      <c r="EX439" s="13"/>
      <c r="EY439" s="13"/>
      <c r="EZ439" s="13"/>
      <c r="FA439" s="13"/>
      <c r="FB439" s="13"/>
      <c r="FC439" s="13"/>
      <c r="FD439" s="13"/>
      <c r="FE439" s="13"/>
      <c r="FF439" s="13"/>
      <c r="FG439" s="13"/>
      <c r="FH439" s="13"/>
      <c r="FI439" s="13"/>
      <c r="FJ439" s="13"/>
      <c r="FK439" s="13"/>
      <c r="FL439" s="13"/>
      <c r="FM439" s="13"/>
      <c r="FN439" s="13"/>
      <c r="FO439" s="13"/>
      <c r="FP439" s="13"/>
      <c r="FQ439" s="13"/>
      <c r="FR439" s="13"/>
      <c r="FS439" s="13"/>
      <c r="FT439" s="13"/>
      <c r="FU439" s="13"/>
      <c r="FV439" s="13"/>
      <c r="FW439" s="13"/>
      <c r="FX439" s="13"/>
      <c r="FY439" s="13"/>
      <c r="FZ439" s="13"/>
      <c r="GA439" s="13"/>
      <c r="GB439" s="13"/>
      <c r="GC439" s="13"/>
      <c r="GD439" s="13"/>
      <c r="GE439" s="13"/>
      <c r="GF439" s="13"/>
      <c r="GG439" s="13"/>
      <c r="GH439" s="13"/>
      <c r="GI439" s="13"/>
      <c r="GJ439" s="13"/>
      <c r="GK439" s="13"/>
      <c r="GL439" s="13"/>
      <c r="GM439" s="13"/>
      <c r="GN439" s="13"/>
      <c r="GO439" s="13"/>
      <c r="GP439" s="13"/>
      <c r="GQ439" s="13"/>
      <c r="GR439" s="13"/>
      <c r="GS439" s="13"/>
      <c r="GT439" s="13"/>
      <c r="GU439" s="13"/>
      <c r="GV439" s="13"/>
      <c r="GW439" s="13"/>
      <c r="GX439" s="13"/>
      <c r="GY439" s="13"/>
      <c r="GZ439" s="13"/>
      <c r="HA439" s="13"/>
      <c r="HB439" s="13"/>
      <c r="HC439" s="13"/>
      <c r="HD439" s="13"/>
      <c r="HE439" s="13"/>
      <c r="HF439" s="13"/>
      <c r="HG439" s="13"/>
      <c r="HH439" s="13"/>
      <c r="HI439" s="13"/>
      <c r="HJ439" s="13"/>
      <c r="HK439" s="13"/>
      <c r="HL439" s="13"/>
      <c r="HM439" s="13"/>
      <c r="HN439" s="13"/>
      <c r="HO439" s="13"/>
      <c r="HP439" s="13"/>
      <c r="HQ439" s="13"/>
      <c r="HR439" s="13"/>
      <c r="HS439" s="13"/>
      <c r="HT439" s="13"/>
      <c r="HU439" s="13"/>
      <c r="HV439" s="13"/>
      <c r="HW439" s="13"/>
      <c r="HX439" s="13"/>
      <c r="HY439" s="13"/>
      <c r="HZ439" s="13"/>
      <c r="IA439" s="13"/>
      <c r="IB439" s="13"/>
      <c r="IC439" s="13"/>
      <c r="ID439" s="13"/>
      <c r="IE439" s="13"/>
      <c r="IF439" s="13"/>
      <c r="IG439" s="13"/>
      <c r="IH439" s="13"/>
      <c r="II439" s="13"/>
      <c r="IJ439" s="13"/>
      <c r="IK439" s="13"/>
      <c r="IL439" s="13"/>
      <c r="IM439" s="13"/>
      <c r="IN439" s="13"/>
      <c r="IO439" s="13"/>
      <c r="IP439" s="13"/>
      <c r="IQ439" s="13"/>
      <c r="IR439" s="13"/>
      <c r="IS439" s="13"/>
      <c r="IT439" s="13"/>
      <c r="IU439" s="13"/>
      <c r="IV439" s="13"/>
    </row>
    <row r="440" spans="19:256"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3"/>
      <c r="AV440" s="13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3"/>
      <c r="BH440" s="13"/>
      <c r="BI440" s="13"/>
      <c r="BJ440" s="13"/>
      <c r="BK440" s="13"/>
      <c r="BL440" s="13"/>
      <c r="BM440" s="13"/>
      <c r="BN440" s="13"/>
      <c r="BO440" s="13"/>
      <c r="BP440" s="13"/>
      <c r="BQ440" s="13"/>
      <c r="BR440" s="13"/>
      <c r="BS440" s="13"/>
      <c r="BT440" s="13"/>
      <c r="BU440" s="13"/>
      <c r="BV440" s="13"/>
      <c r="BW440" s="13"/>
      <c r="BX440" s="13"/>
      <c r="BY440" s="13"/>
      <c r="BZ440" s="13"/>
      <c r="CA440" s="13"/>
      <c r="CB440" s="13"/>
      <c r="CC440" s="13"/>
      <c r="CD440" s="13"/>
      <c r="CE440" s="13"/>
      <c r="CF440" s="13"/>
      <c r="CG440" s="13"/>
      <c r="CH440" s="13"/>
      <c r="CI440" s="13"/>
      <c r="CJ440" s="13"/>
      <c r="CK440" s="13"/>
      <c r="CL440" s="13"/>
      <c r="CM440" s="13"/>
      <c r="CN440" s="13"/>
      <c r="CO440" s="13"/>
      <c r="CP440" s="13"/>
      <c r="CQ440" s="13"/>
      <c r="CR440" s="13"/>
      <c r="CS440" s="13"/>
      <c r="CT440" s="13"/>
      <c r="CU440" s="13"/>
      <c r="CV440" s="13"/>
      <c r="CW440" s="13"/>
      <c r="CX440" s="13"/>
      <c r="CY440" s="13"/>
      <c r="CZ440" s="13"/>
      <c r="DA440" s="13"/>
      <c r="DB440" s="13"/>
      <c r="DC440" s="13"/>
      <c r="DD440" s="13"/>
      <c r="DE440" s="13"/>
      <c r="DF440" s="13"/>
      <c r="DG440" s="13"/>
      <c r="DH440" s="13"/>
      <c r="DI440" s="13"/>
      <c r="DJ440" s="13"/>
      <c r="DK440" s="13"/>
      <c r="DL440" s="13"/>
      <c r="DM440" s="13"/>
      <c r="DN440" s="13"/>
      <c r="DO440" s="13"/>
      <c r="DP440" s="13"/>
      <c r="DQ440" s="13"/>
      <c r="DR440" s="13"/>
      <c r="DS440" s="13"/>
      <c r="DT440" s="13"/>
      <c r="DU440" s="13"/>
      <c r="DV440" s="13"/>
      <c r="DW440" s="13"/>
      <c r="DX440" s="13"/>
      <c r="DY440" s="13"/>
      <c r="DZ440" s="13"/>
      <c r="EA440" s="13"/>
      <c r="EB440" s="13"/>
      <c r="EC440" s="13"/>
      <c r="ED440" s="13"/>
      <c r="EE440" s="13"/>
      <c r="EF440" s="13"/>
      <c r="EG440" s="13"/>
      <c r="EH440" s="13"/>
      <c r="EI440" s="13"/>
      <c r="EJ440" s="13"/>
      <c r="EK440" s="13"/>
      <c r="EL440" s="13"/>
      <c r="EM440" s="13"/>
      <c r="EN440" s="13"/>
      <c r="EO440" s="13"/>
      <c r="EP440" s="13"/>
      <c r="EQ440" s="13"/>
      <c r="ER440" s="13"/>
      <c r="ES440" s="13"/>
      <c r="ET440" s="13"/>
      <c r="EU440" s="13"/>
      <c r="EV440" s="13"/>
      <c r="EW440" s="13"/>
      <c r="EX440" s="13"/>
      <c r="EY440" s="13"/>
      <c r="EZ440" s="13"/>
      <c r="FA440" s="13"/>
      <c r="FB440" s="13"/>
      <c r="FC440" s="13"/>
      <c r="FD440" s="13"/>
      <c r="FE440" s="13"/>
      <c r="FF440" s="13"/>
      <c r="FG440" s="13"/>
      <c r="FH440" s="13"/>
      <c r="FI440" s="13"/>
      <c r="FJ440" s="13"/>
      <c r="FK440" s="13"/>
      <c r="FL440" s="13"/>
      <c r="FM440" s="13"/>
      <c r="FN440" s="13"/>
      <c r="FO440" s="13"/>
      <c r="FP440" s="13"/>
      <c r="FQ440" s="13"/>
      <c r="FR440" s="13"/>
      <c r="FS440" s="13"/>
      <c r="FT440" s="13"/>
      <c r="FU440" s="13"/>
      <c r="FV440" s="13"/>
      <c r="FW440" s="13"/>
      <c r="FX440" s="13"/>
      <c r="FY440" s="13"/>
      <c r="FZ440" s="13"/>
      <c r="GA440" s="13"/>
      <c r="GB440" s="13"/>
      <c r="GC440" s="13"/>
      <c r="GD440" s="13"/>
      <c r="GE440" s="13"/>
      <c r="GF440" s="13"/>
      <c r="GG440" s="13"/>
      <c r="GH440" s="13"/>
      <c r="GI440" s="13"/>
      <c r="GJ440" s="13"/>
      <c r="GK440" s="13"/>
      <c r="GL440" s="13"/>
      <c r="GM440" s="13"/>
      <c r="GN440" s="13"/>
      <c r="GO440" s="13"/>
      <c r="GP440" s="13"/>
      <c r="GQ440" s="13"/>
      <c r="GR440" s="13"/>
      <c r="GS440" s="13"/>
      <c r="GT440" s="13"/>
      <c r="GU440" s="13"/>
      <c r="GV440" s="13"/>
      <c r="GW440" s="13"/>
      <c r="GX440" s="13"/>
      <c r="GY440" s="13"/>
      <c r="GZ440" s="13"/>
      <c r="HA440" s="13"/>
      <c r="HB440" s="13"/>
      <c r="HC440" s="13"/>
      <c r="HD440" s="13"/>
      <c r="HE440" s="13"/>
      <c r="HF440" s="13"/>
      <c r="HG440" s="13"/>
      <c r="HH440" s="13"/>
      <c r="HI440" s="13"/>
      <c r="HJ440" s="13"/>
      <c r="HK440" s="13"/>
      <c r="HL440" s="13"/>
      <c r="HM440" s="13"/>
      <c r="HN440" s="13"/>
      <c r="HO440" s="13"/>
      <c r="HP440" s="13"/>
      <c r="HQ440" s="13"/>
      <c r="HR440" s="13"/>
      <c r="HS440" s="13"/>
      <c r="HT440" s="13"/>
      <c r="HU440" s="13"/>
      <c r="HV440" s="13"/>
      <c r="HW440" s="13"/>
      <c r="HX440" s="13"/>
      <c r="HY440" s="13"/>
      <c r="HZ440" s="13"/>
      <c r="IA440" s="13"/>
      <c r="IB440" s="13"/>
      <c r="IC440" s="13"/>
      <c r="ID440" s="13"/>
      <c r="IE440" s="13"/>
      <c r="IF440" s="13"/>
      <c r="IG440" s="13"/>
      <c r="IH440" s="13"/>
      <c r="II440" s="13"/>
      <c r="IJ440" s="13"/>
      <c r="IK440" s="13"/>
      <c r="IL440" s="13"/>
      <c r="IM440" s="13"/>
      <c r="IN440" s="13"/>
      <c r="IO440" s="13"/>
      <c r="IP440" s="13"/>
      <c r="IQ440" s="13"/>
      <c r="IR440" s="13"/>
      <c r="IS440" s="13"/>
      <c r="IT440" s="13"/>
      <c r="IU440" s="13"/>
      <c r="IV440" s="13"/>
    </row>
    <row r="441" spans="19:256"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3"/>
      <c r="AV441" s="13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3"/>
      <c r="BH441" s="13"/>
      <c r="BI441" s="13"/>
      <c r="BJ441" s="13"/>
      <c r="BK441" s="13"/>
      <c r="BL441" s="13"/>
      <c r="BM441" s="13"/>
      <c r="BN441" s="13"/>
      <c r="BO441" s="13"/>
      <c r="BP441" s="13"/>
      <c r="BQ441" s="13"/>
      <c r="BR441" s="13"/>
      <c r="BS441" s="13"/>
      <c r="BT441" s="13"/>
      <c r="BU441" s="13"/>
      <c r="BV441" s="13"/>
      <c r="BW441" s="13"/>
      <c r="BX441" s="13"/>
      <c r="BY441" s="13"/>
      <c r="BZ441" s="13"/>
      <c r="CA441" s="13"/>
      <c r="CB441" s="13"/>
      <c r="CC441" s="13"/>
      <c r="CD441" s="13"/>
      <c r="CE441" s="13"/>
      <c r="CF441" s="13"/>
      <c r="CG441" s="13"/>
      <c r="CH441" s="13"/>
      <c r="CI441" s="13"/>
      <c r="CJ441" s="13"/>
      <c r="CK441" s="13"/>
      <c r="CL441" s="13"/>
      <c r="CM441" s="13"/>
      <c r="CN441" s="13"/>
      <c r="CO441" s="13"/>
      <c r="CP441" s="13"/>
      <c r="CQ441" s="13"/>
      <c r="CR441" s="13"/>
      <c r="CS441" s="13"/>
      <c r="CT441" s="13"/>
      <c r="CU441" s="13"/>
      <c r="CV441" s="13"/>
      <c r="CW441" s="13"/>
      <c r="CX441" s="13"/>
      <c r="CY441" s="13"/>
      <c r="CZ441" s="13"/>
      <c r="DA441" s="13"/>
      <c r="DB441" s="13"/>
      <c r="DC441" s="13"/>
      <c r="DD441" s="13"/>
      <c r="DE441" s="13"/>
      <c r="DF441" s="13"/>
      <c r="DG441" s="13"/>
      <c r="DH441" s="13"/>
      <c r="DI441" s="13"/>
      <c r="DJ441" s="13"/>
      <c r="DK441" s="13"/>
      <c r="DL441" s="13"/>
      <c r="DM441" s="13"/>
      <c r="DN441" s="13"/>
      <c r="DO441" s="13"/>
      <c r="DP441" s="13"/>
      <c r="DQ441" s="13"/>
      <c r="DR441" s="13"/>
      <c r="DS441" s="13"/>
      <c r="DT441" s="13"/>
      <c r="DU441" s="13"/>
      <c r="DV441" s="13"/>
      <c r="DW441" s="13"/>
      <c r="DX441" s="13"/>
      <c r="DY441" s="13"/>
      <c r="DZ441" s="13"/>
      <c r="EA441" s="13"/>
      <c r="EB441" s="13"/>
      <c r="EC441" s="13"/>
      <c r="ED441" s="13"/>
      <c r="EE441" s="13"/>
      <c r="EF441" s="13"/>
      <c r="EG441" s="13"/>
      <c r="EH441" s="13"/>
      <c r="EI441" s="13"/>
      <c r="EJ441" s="13"/>
      <c r="EK441" s="13"/>
      <c r="EL441" s="13"/>
      <c r="EM441" s="13"/>
      <c r="EN441" s="13"/>
      <c r="EO441" s="13"/>
      <c r="EP441" s="13"/>
      <c r="EQ441" s="13"/>
      <c r="ER441" s="13"/>
      <c r="ES441" s="13"/>
      <c r="ET441" s="13"/>
      <c r="EU441" s="13"/>
      <c r="EV441" s="13"/>
      <c r="EW441" s="13"/>
      <c r="EX441" s="13"/>
      <c r="EY441" s="13"/>
      <c r="EZ441" s="13"/>
      <c r="FA441" s="13"/>
      <c r="FB441" s="13"/>
      <c r="FC441" s="13"/>
      <c r="FD441" s="13"/>
      <c r="FE441" s="13"/>
      <c r="FF441" s="13"/>
      <c r="FG441" s="13"/>
      <c r="FH441" s="13"/>
      <c r="FI441" s="13"/>
      <c r="FJ441" s="13"/>
      <c r="FK441" s="13"/>
      <c r="FL441" s="13"/>
      <c r="FM441" s="13"/>
      <c r="FN441" s="13"/>
      <c r="FO441" s="13"/>
      <c r="FP441" s="13"/>
      <c r="FQ441" s="13"/>
      <c r="FR441" s="13"/>
      <c r="FS441" s="13"/>
      <c r="FT441" s="13"/>
      <c r="FU441" s="13"/>
      <c r="FV441" s="13"/>
      <c r="FW441" s="13"/>
      <c r="FX441" s="13"/>
      <c r="FY441" s="13"/>
      <c r="FZ441" s="13"/>
      <c r="GA441" s="13"/>
      <c r="GB441" s="13"/>
      <c r="GC441" s="13"/>
      <c r="GD441" s="13"/>
      <c r="GE441" s="13"/>
      <c r="GF441" s="13"/>
      <c r="GG441" s="13"/>
      <c r="GH441" s="13"/>
      <c r="GI441" s="13"/>
      <c r="GJ441" s="13"/>
      <c r="GK441" s="13"/>
      <c r="GL441" s="13"/>
      <c r="GM441" s="13"/>
      <c r="GN441" s="13"/>
      <c r="GO441" s="13"/>
      <c r="GP441" s="13"/>
      <c r="GQ441" s="13"/>
      <c r="GR441" s="13"/>
      <c r="GS441" s="13"/>
      <c r="GT441" s="13"/>
      <c r="GU441" s="13"/>
      <c r="GV441" s="13"/>
      <c r="GW441" s="13"/>
      <c r="GX441" s="13"/>
      <c r="GY441" s="13"/>
      <c r="GZ441" s="13"/>
      <c r="HA441" s="13"/>
      <c r="HB441" s="13"/>
      <c r="HC441" s="13"/>
      <c r="HD441" s="13"/>
      <c r="HE441" s="13"/>
      <c r="HF441" s="13"/>
      <c r="HG441" s="13"/>
      <c r="HH441" s="13"/>
      <c r="HI441" s="13"/>
      <c r="HJ441" s="13"/>
      <c r="HK441" s="13"/>
      <c r="HL441" s="13"/>
      <c r="HM441" s="13"/>
      <c r="HN441" s="13"/>
      <c r="HO441" s="13"/>
      <c r="HP441" s="13"/>
      <c r="HQ441" s="13"/>
      <c r="HR441" s="13"/>
      <c r="HS441" s="13"/>
      <c r="HT441" s="13"/>
      <c r="HU441" s="13"/>
      <c r="HV441" s="13"/>
      <c r="HW441" s="13"/>
      <c r="HX441" s="13"/>
      <c r="HY441" s="13"/>
      <c r="HZ441" s="13"/>
      <c r="IA441" s="13"/>
      <c r="IB441" s="13"/>
      <c r="IC441" s="13"/>
      <c r="ID441" s="13"/>
      <c r="IE441" s="13"/>
      <c r="IF441" s="13"/>
      <c r="IG441" s="13"/>
      <c r="IH441" s="13"/>
      <c r="II441" s="13"/>
      <c r="IJ441" s="13"/>
      <c r="IK441" s="13"/>
      <c r="IL441" s="13"/>
      <c r="IM441" s="13"/>
      <c r="IN441" s="13"/>
      <c r="IO441" s="13"/>
      <c r="IP441" s="13"/>
      <c r="IQ441" s="13"/>
      <c r="IR441" s="13"/>
      <c r="IS441" s="13"/>
      <c r="IT441" s="13"/>
      <c r="IU441" s="13"/>
      <c r="IV441" s="13"/>
    </row>
    <row r="442" spans="19:256"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3"/>
      <c r="AV442" s="13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3"/>
      <c r="BH442" s="13"/>
      <c r="BI442" s="13"/>
      <c r="BJ442" s="13"/>
      <c r="BK442" s="13"/>
      <c r="BL442" s="13"/>
      <c r="BM442" s="13"/>
      <c r="BN442" s="13"/>
      <c r="BO442" s="13"/>
      <c r="BP442" s="13"/>
      <c r="BQ442" s="13"/>
      <c r="BR442" s="13"/>
      <c r="BS442" s="13"/>
      <c r="BT442" s="13"/>
      <c r="BU442" s="13"/>
      <c r="BV442" s="13"/>
      <c r="BW442" s="13"/>
      <c r="BX442" s="13"/>
      <c r="BY442" s="13"/>
      <c r="BZ442" s="13"/>
      <c r="CA442" s="13"/>
      <c r="CB442" s="13"/>
      <c r="CC442" s="13"/>
      <c r="CD442" s="13"/>
      <c r="CE442" s="13"/>
      <c r="CF442" s="13"/>
      <c r="CG442" s="13"/>
      <c r="CH442" s="13"/>
      <c r="CI442" s="13"/>
      <c r="CJ442" s="13"/>
      <c r="CK442" s="13"/>
      <c r="CL442" s="13"/>
      <c r="CM442" s="13"/>
      <c r="CN442" s="13"/>
      <c r="CO442" s="13"/>
      <c r="CP442" s="13"/>
      <c r="CQ442" s="13"/>
      <c r="CR442" s="13"/>
      <c r="CS442" s="13"/>
      <c r="CT442" s="13"/>
      <c r="CU442" s="13"/>
      <c r="CV442" s="13"/>
      <c r="CW442" s="13"/>
      <c r="CX442" s="13"/>
      <c r="CY442" s="13"/>
      <c r="CZ442" s="13"/>
      <c r="DA442" s="13"/>
      <c r="DB442" s="13"/>
      <c r="DC442" s="13"/>
      <c r="DD442" s="13"/>
      <c r="DE442" s="13"/>
      <c r="DF442" s="13"/>
      <c r="DG442" s="13"/>
      <c r="DH442" s="13"/>
      <c r="DI442" s="13"/>
      <c r="DJ442" s="13"/>
      <c r="DK442" s="13"/>
      <c r="DL442" s="13"/>
      <c r="DM442" s="13"/>
      <c r="DN442" s="13"/>
      <c r="DO442" s="13"/>
      <c r="DP442" s="13"/>
      <c r="DQ442" s="13"/>
      <c r="DR442" s="13"/>
      <c r="DS442" s="13"/>
      <c r="DT442" s="13"/>
      <c r="DU442" s="13"/>
      <c r="DV442" s="13"/>
      <c r="DW442" s="13"/>
      <c r="DX442" s="13"/>
      <c r="DY442" s="13"/>
      <c r="DZ442" s="13"/>
      <c r="EA442" s="13"/>
      <c r="EB442" s="13"/>
      <c r="EC442" s="13"/>
      <c r="ED442" s="13"/>
      <c r="EE442" s="13"/>
      <c r="EF442" s="13"/>
      <c r="EG442" s="13"/>
      <c r="EH442" s="13"/>
      <c r="EI442" s="13"/>
      <c r="EJ442" s="13"/>
      <c r="EK442" s="13"/>
      <c r="EL442" s="13"/>
      <c r="EM442" s="13"/>
      <c r="EN442" s="13"/>
      <c r="EO442" s="13"/>
      <c r="EP442" s="13"/>
      <c r="EQ442" s="13"/>
      <c r="ER442" s="13"/>
      <c r="ES442" s="13"/>
      <c r="ET442" s="13"/>
      <c r="EU442" s="13"/>
      <c r="EV442" s="13"/>
      <c r="EW442" s="13"/>
      <c r="EX442" s="13"/>
      <c r="EY442" s="13"/>
      <c r="EZ442" s="13"/>
      <c r="FA442" s="13"/>
      <c r="FB442" s="13"/>
      <c r="FC442" s="13"/>
      <c r="FD442" s="13"/>
      <c r="FE442" s="13"/>
      <c r="FF442" s="13"/>
      <c r="FG442" s="13"/>
      <c r="FH442" s="13"/>
      <c r="FI442" s="13"/>
      <c r="FJ442" s="13"/>
      <c r="FK442" s="13"/>
      <c r="FL442" s="13"/>
      <c r="FM442" s="13"/>
      <c r="FN442" s="13"/>
      <c r="FO442" s="13"/>
      <c r="FP442" s="13"/>
      <c r="FQ442" s="13"/>
      <c r="FR442" s="13"/>
      <c r="FS442" s="13"/>
      <c r="FT442" s="13"/>
      <c r="FU442" s="13"/>
      <c r="FV442" s="13"/>
      <c r="FW442" s="13"/>
      <c r="FX442" s="13"/>
      <c r="FY442" s="13"/>
      <c r="FZ442" s="13"/>
      <c r="GA442" s="13"/>
      <c r="GB442" s="13"/>
      <c r="GC442" s="13"/>
      <c r="GD442" s="13"/>
      <c r="GE442" s="13"/>
      <c r="GF442" s="13"/>
      <c r="GG442" s="13"/>
      <c r="GH442" s="13"/>
      <c r="GI442" s="13"/>
      <c r="GJ442" s="13"/>
      <c r="GK442" s="13"/>
      <c r="GL442" s="13"/>
      <c r="GM442" s="13"/>
      <c r="GN442" s="13"/>
      <c r="GO442" s="13"/>
      <c r="GP442" s="13"/>
      <c r="GQ442" s="13"/>
      <c r="GR442" s="13"/>
      <c r="GS442" s="13"/>
      <c r="GT442" s="13"/>
      <c r="GU442" s="13"/>
      <c r="GV442" s="13"/>
      <c r="GW442" s="13"/>
      <c r="GX442" s="13"/>
      <c r="GY442" s="13"/>
      <c r="GZ442" s="13"/>
      <c r="HA442" s="13"/>
      <c r="HB442" s="13"/>
      <c r="HC442" s="13"/>
      <c r="HD442" s="13"/>
      <c r="HE442" s="13"/>
      <c r="HF442" s="13"/>
      <c r="HG442" s="13"/>
      <c r="HH442" s="13"/>
      <c r="HI442" s="13"/>
      <c r="HJ442" s="13"/>
      <c r="HK442" s="13"/>
      <c r="HL442" s="13"/>
      <c r="HM442" s="13"/>
      <c r="HN442" s="13"/>
      <c r="HO442" s="13"/>
      <c r="HP442" s="13"/>
      <c r="HQ442" s="13"/>
      <c r="HR442" s="13"/>
      <c r="HS442" s="13"/>
      <c r="HT442" s="13"/>
      <c r="HU442" s="13"/>
      <c r="HV442" s="13"/>
      <c r="HW442" s="13"/>
      <c r="HX442" s="13"/>
      <c r="HY442" s="13"/>
      <c r="HZ442" s="13"/>
      <c r="IA442" s="13"/>
      <c r="IB442" s="13"/>
      <c r="IC442" s="13"/>
      <c r="ID442" s="13"/>
      <c r="IE442" s="13"/>
      <c r="IF442" s="13"/>
      <c r="IG442" s="13"/>
      <c r="IH442" s="13"/>
      <c r="II442" s="13"/>
      <c r="IJ442" s="13"/>
      <c r="IK442" s="13"/>
      <c r="IL442" s="13"/>
      <c r="IM442" s="13"/>
      <c r="IN442" s="13"/>
      <c r="IO442" s="13"/>
      <c r="IP442" s="13"/>
      <c r="IQ442" s="13"/>
      <c r="IR442" s="13"/>
      <c r="IS442" s="13"/>
      <c r="IT442" s="13"/>
      <c r="IU442" s="13"/>
      <c r="IV442" s="13"/>
    </row>
    <row r="443" spans="19:256"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3"/>
      <c r="AV443" s="13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3"/>
      <c r="BH443" s="13"/>
      <c r="BI443" s="13"/>
      <c r="BJ443" s="13"/>
      <c r="BK443" s="13"/>
      <c r="BL443" s="13"/>
      <c r="BM443" s="13"/>
      <c r="BN443" s="13"/>
      <c r="BO443" s="13"/>
      <c r="BP443" s="13"/>
      <c r="BQ443" s="13"/>
      <c r="BR443" s="13"/>
      <c r="BS443" s="13"/>
      <c r="BT443" s="13"/>
      <c r="BU443" s="13"/>
      <c r="BV443" s="13"/>
      <c r="BW443" s="13"/>
      <c r="BX443" s="13"/>
      <c r="BY443" s="13"/>
      <c r="BZ443" s="13"/>
      <c r="CA443" s="13"/>
      <c r="CB443" s="13"/>
      <c r="CC443" s="13"/>
      <c r="CD443" s="13"/>
      <c r="CE443" s="13"/>
      <c r="CF443" s="13"/>
      <c r="CG443" s="13"/>
      <c r="CH443" s="13"/>
      <c r="CI443" s="13"/>
      <c r="CJ443" s="13"/>
      <c r="CK443" s="13"/>
      <c r="CL443" s="13"/>
      <c r="CM443" s="13"/>
      <c r="CN443" s="13"/>
      <c r="CO443" s="13"/>
      <c r="CP443" s="13"/>
      <c r="CQ443" s="13"/>
      <c r="CR443" s="13"/>
      <c r="CS443" s="13"/>
      <c r="CT443" s="13"/>
      <c r="CU443" s="13"/>
      <c r="CV443" s="13"/>
      <c r="CW443" s="13"/>
      <c r="CX443" s="13"/>
      <c r="CY443" s="13"/>
      <c r="CZ443" s="13"/>
      <c r="DA443" s="13"/>
      <c r="DB443" s="13"/>
      <c r="DC443" s="13"/>
      <c r="DD443" s="13"/>
      <c r="DE443" s="13"/>
      <c r="DF443" s="13"/>
      <c r="DG443" s="13"/>
      <c r="DH443" s="13"/>
      <c r="DI443" s="13"/>
      <c r="DJ443" s="13"/>
      <c r="DK443" s="13"/>
      <c r="DL443" s="13"/>
      <c r="DM443" s="13"/>
      <c r="DN443" s="13"/>
      <c r="DO443" s="13"/>
      <c r="DP443" s="13"/>
      <c r="DQ443" s="13"/>
      <c r="DR443" s="13"/>
      <c r="DS443" s="13"/>
      <c r="DT443" s="13"/>
      <c r="DU443" s="13"/>
      <c r="DV443" s="13"/>
      <c r="DW443" s="13"/>
      <c r="DX443" s="13"/>
      <c r="DY443" s="13"/>
      <c r="DZ443" s="13"/>
      <c r="EA443" s="13"/>
      <c r="EB443" s="13"/>
      <c r="EC443" s="13"/>
      <c r="ED443" s="13"/>
      <c r="EE443" s="13"/>
      <c r="EF443" s="13"/>
      <c r="EG443" s="13"/>
      <c r="EH443" s="13"/>
      <c r="EI443" s="13"/>
      <c r="EJ443" s="13"/>
      <c r="EK443" s="13"/>
      <c r="EL443" s="13"/>
      <c r="EM443" s="13"/>
      <c r="EN443" s="13"/>
      <c r="EO443" s="13"/>
      <c r="EP443" s="13"/>
      <c r="EQ443" s="13"/>
      <c r="ER443" s="13"/>
      <c r="ES443" s="13"/>
      <c r="ET443" s="13"/>
      <c r="EU443" s="13"/>
      <c r="EV443" s="13"/>
      <c r="EW443" s="13"/>
      <c r="EX443" s="13"/>
      <c r="EY443" s="13"/>
      <c r="EZ443" s="13"/>
      <c r="FA443" s="13"/>
      <c r="FB443" s="13"/>
      <c r="FC443" s="13"/>
      <c r="FD443" s="13"/>
      <c r="FE443" s="13"/>
      <c r="FF443" s="13"/>
      <c r="FG443" s="13"/>
      <c r="FH443" s="13"/>
      <c r="FI443" s="13"/>
      <c r="FJ443" s="13"/>
      <c r="FK443" s="13"/>
      <c r="FL443" s="13"/>
      <c r="FM443" s="13"/>
      <c r="FN443" s="13"/>
      <c r="FO443" s="13"/>
      <c r="FP443" s="13"/>
      <c r="FQ443" s="13"/>
      <c r="FR443" s="13"/>
      <c r="FS443" s="13"/>
      <c r="FT443" s="13"/>
      <c r="FU443" s="13"/>
      <c r="FV443" s="13"/>
      <c r="FW443" s="13"/>
      <c r="FX443" s="13"/>
      <c r="FY443" s="13"/>
      <c r="FZ443" s="13"/>
      <c r="GA443" s="13"/>
      <c r="GB443" s="13"/>
      <c r="GC443" s="13"/>
      <c r="GD443" s="13"/>
      <c r="GE443" s="13"/>
      <c r="GF443" s="13"/>
      <c r="GG443" s="13"/>
      <c r="GH443" s="13"/>
      <c r="GI443" s="13"/>
      <c r="GJ443" s="13"/>
      <c r="GK443" s="13"/>
      <c r="GL443" s="13"/>
      <c r="GM443" s="13"/>
      <c r="GN443" s="13"/>
      <c r="GO443" s="13"/>
      <c r="GP443" s="13"/>
      <c r="GQ443" s="13"/>
      <c r="GR443" s="13"/>
      <c r="GS443" s="13"/>
      <c r="GT443" s="13"/>
      <c r="GU443" s="13"/>
      <c r="GV443" s="13"/>
      <c r="GW443" s="13"/>
      <c r="GX443" s="13"/>
      <c r="GY443" s="13"/>
      <c r="GZ443" s="13"/>
      <c r="HA443" s="13"/>
      <c r="HB443" s="13"/>
      <c r="HC443" s="13"/>
      <c r="HD443" s="13"/>
      <c r="HE443" s="13"/>
      <c r="HF443" s="13"/>
      <c r="HG443" s="13"/>
      <c r="HH443" s="13"/>
      <c r="HI443" s="13"/>
      <c r="HJ443" s="13"/>
      <c r="HK443" s="13"/>
      <c r="HL443" s="13"/>
      <c r="HM443" s="13"/>
      <c r="HN443" s="13"/>
      <c r="HO443" s="13"/>
      <c r="HP443" s="13"/>
      <c r="HQ443" s="13"/>
      <c r="HR443" s="13"/>
      <c r="HS443" s="13"/>
      <c r="HT443" s="13"/>
      <c r="HU443" s="13"/>
      <c r="HV443" s="13"/>
      <c r="HW443" s="13"/>
      <c r="HX443" s="13"/>
      <c r="HY443" s="13"/>
      <c r="HZ443" s="13"/>
      <c r="IA443" s="13"/>
      <c r="IB443" s="13"/>
      <c r="IC443" s="13"/>
      <c r="ID443" s="13"/>
      <c r="IE443" s="13"/>
      <c r="IF443" s="13"/>
      <c r="IG443" s="13"/>
      <c r="IH443" s="13"/>
      <c r="II443" s="13"/>
      <c r="IJ443" s="13"/>
      <c r="IK443" s="13"/>
      <c r="IL443" s="13"/>
      <c r="IM443" s="13"/>
      <c r="IN443" s="13"/>
      <c r="IO443" s="13"/>
      <c r="IP443" s="13"/>
      <c r="IQ443" s="13"/>
      <c r="IR443" s="13"/>
      <c r="IS443" s="13"/>
      <c r="IT443" s="13"/>
      <c r="IU443" s="13"/>
      <c r="IV443" s="13"/>
    </row>
    <row r="444" spans="19:256"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3"/>
      <c r="AV444" s="13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3"/>
      <c r="BH444" s="13"/>
      <c r="BI444" s="13"/>
      <c r="BJ444" s="13"/>
      <c r="BK444" s="13"/>
      <c r="BL444" s="13"/>
      <c r="BM444" s="13"/>
      <c r="BN444" s="13"/>
      <c r="BO444" s="13"/>
      <c r="BP444" s="13"/>
      <c r="BQ444" s="13"/>
      <c r="BR444" s="13"/>
      <c r="BS444" s="13"/>
      <c r="BT444" s="13"/>
      <c r="BU444" s="13"/>
      <c r="BV444" s="13"/>
      <c r="BW444" s="13"/>
      <c r="BX444" s="13"/>
      <c r="BY444" s="13"/>
      <c r="BZ444" s="13"/>
      <c r="CA444" s="13"/>
      <c r="CB444" s="13"/>
      <c r="CC444" s="13"/>
      <c r="CD444" s="13"/>
      <c r="CE444" s="13"/>
      <c r="CF444" s="13"/>
      <c r="CG444" s="13"/>
      <c r="CH444" s="13"/>
      <c r="CI444" s="13"/>
      <c r="CJ444" s="13"/>
      <c r="CK444" s="13"/>
      <c r="CL444" s="13"/>
      <c r="CM444" s="13"/>
      <c r="CN444" s="13"/>
      <c r="CO444" s="13"/>
      <c r="CP444" s="13"/>
      <c r="CQ444" s="13"/>
      <c r="CR444" s="13"/>
      <c r="CS444" s="13"/>
      <c r="CT444" s="13"/>
      <c r="CU444" s="13"/>
      <c r="CV444" s="13"/>
      <c r="CW444" s="13"/>
      <c r="CX444" s="13"/>
      <c r="CY444" s="13"/>
      <c r="CZ444" s="13"/>
      <c r="DA444" s="13"/>
      <c r="DB444" s="13"/>
      <c r="DC444" s="13"/>
      <c r="DD444" s="13"/>
      <c r="DE444" s="13"/>
      <c r="DF444" s="13"/>
      <c r="DG444" s="13"/>
      <c r="DH444" s="13"/>
      <c r="DI444" s="13"/>
      <c r="DJ444" s="13"/>
      <c r="DK444" s="13"/>
      <c r="DL444" s="13"/>
      <c r="DM444" s="13"/>
      <c r="DN444" s="13"/>
      <c r="DO444" s="13"/>
      <c r="DP444" s="13"/>
      <c r="DQ444" s="13"/>
      <c r="DR444" s="13"/>
      <c r="DS444" s="13"/>
      <c r="DT444" s="13"/>
      <c r="DU444" s="13"/>
      <c r="DV444" s="13"/>
      <c r="DW444" s="13"/>
      <c r="DX444" s="13"/>
      <c r="DY444" s="13"/>
      <c r="DZ444" s="13"/>
      <c r="EA444" s="13"/>
      <c r="EB444" s="13"/>
      <c r="EC444" s="13"/>
      <c r="ED444" s="13"/>
      <c r="EE444" s="13"/>
      <c r="EF444" s="13"/>
      <c r="EG444" s="13"/>
      <c r="EH444" s="13"/>
      <c r="EI444" s="13"/>
      <c r="EJ444" s="13"/>
      <c r="EK444" s="13"/>
      <c r="EL444" s="13"/>
      <c r="EM444" s="13"/>
      <c r="EN444" s="13"/>
      <c r="EO444" s="13"/>
      <c r="EP444" s="13"/>
      <c r="EQ444" s="13"/>
      <c r="ER444" s="13"/>
      <c r="ES444" s="13"/>
      <c r="ET444" s="13"/>
      <c r="EU444" s="13"/>
      <c r="EV444" s="13"/>
      <c r="EW444" s="13"/>
      <c r="EX444" s="13"/>
      <c r="EY444" s="13"/>
      <c r="EZ444" s="13"/>
      <c r="FA444" s="13"/>
      <c r="FB444" s="13"/>
      <c r="FC444" s="13"/>
      <c r="FD444" s="13"/>
      <c r="FE444" s="13"/>
      <c r="FF444" s="13"/>
      <c r="FG444" s="13"/>
      <c r="FH444" s="13"/>
      <c r="FI444" s="13"/>
      <c r="FJ444" s="13"/>
      <c r="FK444" s="13"/>
      <c r="FL444" s="13"/>
      <c r="FM444" s="13"/>
      <c r="FN444" s="13"/>
      <c r="FO444" s="13"/>
      <c r="FP444" s="13"/>
      <c r="FQ444" s="13"/>
      <c r="FR444" s="13"/>
      <c r="FS444" s="13"/>
      <c r="FT444" s="13"/>
      <c r="FU444" s="13"/>
      <c r="FV444" s="13"/>
      <c r="FW444" s="13"/>
      <c r="FX444" s="13"/>
      <c r="FY444" s="13"/>
      <c r="FZ444" s="13"/>
      <c r="GA444" s="13"/>
      <c r="GB444" s="13"/>
      <c r="GC444" s="13"/>
      <c r="GD444" s="13"/>
      <c r="GE444" s="13"/>
      <c r="GF444" s="13"/>
      <c r="GG444" s="13"/>
      <c r="GH444" s="13"/>
      <c r="GI444" s="13"/>
      <c r="GJ444" s="13"/>
      <c r="GK444" s="13"/>
      <c r="GL444" s="13"/>
      <c r="GM444" s="13"/>
      <c r="GN444" s="13"/>
      <c r="GO444" s="13"/>
      <c r="GP444" s="13"/>
      <c r="GQ444" s="13"/>
      <c r="GR444" s="13"/>
      <c r="GS444" s="13"/>
      <c r="GT444" s="13"/>
      <c r="GU444" s="13"/>
      <c r="GV444" s="13"/>
      <c r="GW444" s="13"/>
      <c r="GX444" s="13"/>
      <c r="GY444" s="13"/>
      <c r="GZ444" s="13"/>
      <c r="HA444" s="13"/>
      <c r="HB444" s="13"/>
      <c r="HC444" s="13"/>
      <c r="HD444" s="13"/>
      <c r="HE444" s="13"/>
      <c r="HF444" s="13"/>
      <c r="HG444" s="13"/>
      <c r="HH444" s="13"/>
      <c r="HI444" s="13"/>
      <c r="HJ444" s="13"/>
      <c r="HK444" s="13"/>
      <c r="HL444" s="13"/>
      <c r="HM444" s="13"/>
      <c r="HN444" s="13"/>
      <c r="HO444" s="13"/>
      <c r="HP444" s="13"/>
      <c r="HQ444" s="13"/>
      <c r="HR444" s="13"/>
      <c r="HS444" s="13"/>
      <c r="HT444" s="13"/>
      <c r="HU444" s="13"/>
      <c r="HV444" s="13"/>
      <c r="HW444" s="13"/>
      <c r="HX444" s="13"/>
      <c r="HY444" s="13"/>
      <c r="HZ444" s="13"/>
      <c r="IA444" s="13"/>
      <c r="IB444" s="13"/>
      <c r="IC444" s="13"/>
      <c r="ID444" s="13"/>
      <c r="IE444" s="13"/>
      <c r="IF444" s="13"/>
      <c r="IG444" s="13"/>
      <c r="IH444" s="13"/>
      <c r="II444" s="13"/>
      <c r="IJ444" s="13"/>
      <c r="IK444" s="13"/>
      <c r="IL444" s="13"/>
      <c r="IM444" s="13"/>
      <c r="IN444" s="13"/>
      <c r="IO444" s="13"/>
      <c r="IP444" s="13"/>
      <c r="IQ444" s="13"/>
      <c r="IR444" s="13"/>
      <c r="IS444" s="13"/>
      <c r="IT444" s="13"/>
      <c r="IU444" s="13"/>
      <c r="IV444" s="13"/>
    </row>
    <row r="445" spans="19:256"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3"/>
      <c r="AV445" s="13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3"/>
      <c r="BH445" s="13"/>
      <c r="BI445" s="13"/>
      <c r="BJ445" s="13"/>
      <c r="BK445" s="13"/>
      <c r="BL445" s="13"/>
      <c r="BM445" s="13"/>
      <c r="BN445" s="13"/>
      <c r="BO445" s="13"/>
      <c r="BP445" s="13"/>
      <c r="BQ445" s="13"/>
      <c r="BR445" s="13"/>
      <c r="BS445" s="13"/>
      <c r="BT445" s="13"/>
      <c r="BU445" s="13"/>
      <c r="BV445" s="13"/>
      <c r="BW445" s="13"/>
      <c r="BX445" s="13"/>
      <c r="BY445" s="13"/>
      <c r="BZ445" s="13"/>
      <c r="CA445" s="13"/>
      <c r="CB445" s="13"/>
      <c r="CC445" s="13"/>
      <c r="CD445" s="13"/>
      <c r="CE445" s="13"/>
      <c r="CF445" s="13"/>
      <c r="CG445" s="13"/>
      <c r="CH445" s="13"/>
      <c r="CI445" s="13"/>
      <c r="CJ445" s="13"/>
      <c r="CK445" s="13"/>
      <c r="CL445" s="13"/>
      <c r="CM445" s="13"/>
      <c r="CN445" s="13"/>
      <c r="CO445" s="13"/>
      <c r="CP445" s="13"/>
      <c r="CQ445" s="13"/>
      <c r="CR445" s="13"/>
      <c r="CS445" s="13"/>
      <c r="CT445" s="13"/>
      <c r="CU445" s="13"/>
      <c r="CV445" s="13"/>
      <c r="CW445" s="13"/>
      <c r="CX445" s="13"/>
      <c r="CY445" s="13"/>
      <c r="CZ445" s="13"/>
      <c r="DA445" s="13"/>
      <c r="DB445" s="13"/>
      <c r="DC445" s="13"/>
      <c r="DD445" s="13"/>
      <c r="DE445" s="13"/>
      <c r="DF445" s="13"/>
      <c r="DG445" s="13"/>
      <c r="DH445" s="13"/>
      <c r="DI445" s="13"/>
      <c r="DJ445" s="13"/>
      <c r="DK445" s="13"/>
      <c r="DL445" s="13"/>
      <c r="DM445" s="13"/>
      <c r="DN445" s="13"/>
      <c r="DO445" s="13"/>
      <c r="DP445" s="13"/>
      <c r="DQ445" s="13"/>
      <c r="DR445" s="13"/>
      <c r="DS445" s="13"/>
      <c r="DT445" s="13"/>
      <c r="DU445" s="13"/>
      <c r="DV445" s="13"/>
      <c r="DW445" s="13"/>
      <c r="DX445" s="13"/>
      <c r="DY445" s="13"/>
      <c r="DZ445" s="13"/>
      <c r="EA445" s="13"/>
      <c r="EB445" s="13"/>
      <c r="EC445" s="13"/>
      <c r="ED445" s="13"/>
      <c r="EE445" s="13"/>
      <c r="EF445" s="13"/>
      <c r="EG445" s="13"/>
      <c r="EH445" s="13"/>
      <c r="EI445" s="13"/>
      <c r="EJ445" s="13"/>
      <c r="EK445" s="13"/>
      <c r="EL445" s="13"/>
      <c r="EM445" s="13"/>
      <c r="EN445" s="13"/>
      <c r="EO445" s="13"/>
      <c r="EP445" s="13"/>
      <c r="EQ445" s="13"/>
      <c r="ER445" s="13"/>
      <c r="ES445" s="13"/>
      <c r="ET445" s="13"/>
      <c r="EU445" s="13"/>
      <c r="EV445" s="13"/>
      <c r="EW445" s="13"/>
      <c r="EX445" s="13"/>
      <c r="EY445" s="13"/>
      <c r="EZ445" s="13"/>
      <c r="FA445" s="13"/>
      <c r="FB445" s="13"/>
      <c r="FC445" s="13"/>
      <c r="FD445" s="13"/>
      <c r="FE445" s="13"/>
      <c r="FF445" s="13"/>
      <c r="FG445" s="13"/>
      <c r="FH445" s="13"/>
      <c r="FI445" s="13"/>
      <c r="FJ445" s="13"/>
      <c r="FK445" s="13"/>
      <c r="FL445" s="13"/>
      <c r="FM445" s="13"/>
      <c r="FN445" s="13"/>
      <c r="FO445" s="13"/>
      <c r="FP445" s="13"/>
      <c r="FQ445" s="13"/>
      <c r="FR445" s="13"/>
      <c r="FS445" s="13"/>
      <c r="FT445" s="13"/>
      <c r="FU445" s="13"/>
      <c r="FV445" s="13"/>
      <c r="FW445" s="13"/>
      <c r="FX445" s="13"/>
      <c r="FY445" s="13"/>
      <c r="FZ445" s="13"/>
      <c r="GA445" s="13"/>
      <c r="GB445" s="13"/>
      <c r="GC445" s="13"/>
      <c r="GD445" s="13"/>
      <c r="GE445" s="13"/>
      <c r="GF445" s="13"/>
      <c r="GG445" s="13"/>
      <c r="GH445" s="13"/>
      <c r="GI445" s="13"/>
      <c r="GJ445" s="13"/>
      <c r="GK445" s="13"/>
      <c r="GL445" s="13"/>
      <c r="GM445" s="13"/>
      <c r="GN445" s="13"/>
      <c r="GO445" s="13"/>
      <c r="GP445" s="13"/>
      <c r="GQ445" s="13"/>
      <c r="GR445" s="13"/>
      <c r="GS445" s="13"/>
      <c r="GT445" s="13"/>
      <c r="GU445" s="13"/>
      <c r="GV445" s="13"/>
      <c r="GW445" s="13"/>
      <c r="GX445" s="13"/>
      <c r="GY445" s="13"/>
      <c r="GZ445" s="13"/>
      <c r="HA445" s="13"/>
      <c r="HB445" s="13"/>
      <c r="HC445" s="13"/>
      <c r="HD445" s="13"/>
      <c r="HE445" s="13"/>
      <c r="HF445" s="13"/>
      <c r="HG445" s="13"/>
      <c r="HH445" s="13"/>
      <c r="HI445" s="13"/>
      <c r="HJ445" s="13"/>
      <c r="HK445" s="13"/>
      <c r="HL445" s="13"/>
      <c r="HM445" s="13"/>
      <c r="HN445" s="13"/>
      <c r="HO445" s="13"/>
      <c r="HP445" s="13"/>
      <c r="HQ445" s="13"/>
      <c r="HR445" s="13"/>
      <c r="HS445" s="13"/>
      <c r="HT445" s="13"/>
      <c r="HU445" s="13"/>
      <c r="HV445" s="13"/>
      <c r="HW445" s="13"/>
      <c r="HX445" s="13"/>
      <c r="HY445" s="13"/>
      <c r="HZ445" s="13"/>
      <c r="IA445" s="13"/>
      <c r="IB445" s="13"/>
      <c r="IC445" s="13"/>
      <c r="ID445" s="13"/>
      <c r="IE445" s="13"/>
      <c r="IF445" s="13"/>
      <c r="IG445" s="13"/>
      <c r="IH445" s="13"/>
      <c r="II445" s="13"/>
      <c r="IJ445" s="13"/>
      <c r="IK445" s="13"/>
      <c r="IL445" s="13"/>
      <c r="IM445" s="13"/>
      <c r="IN445" s="13"/>
      <c r="IO445" s="13"/>
      <c r="IP445" s="13"/>
      <c r="IQ445" s="13"/>
      <c r="IR445" s="13"/>
      <c r="IS445" s="13"/>
      <c r="IT445" s="13"/>
      <c r="IU445" s="13"/>
      <c r="IV445" s="13"/>
    </row>
    <row r="446" spans="19:256"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3"/>
      <c r="AV446" s="13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3"/>
      <c r="BH446" s="13"/>
      <c r="BI446" s="13"/>
      <c r="BJ446" s="13"/>
      <c r="BK446" s="13"/>
      <c r="BL446" s="13"/>
      <c r="BM446" s="13"/>
      <c r="BN446" s="13"/>
      <c r="BO446" s="13"/>
      <c r="BP446" s="13"/>
      <c r="BQ446" s="13"/>
      <c r="BR446" s="13"/>
      <c r="BS446" s="13"/>
      <c r="BT446" s="13"/>
      <c r="BU446" s="13"/>
      <c r="BV446" s="13"/>
      <c r="BW446" s="13"/>
      <c r="BX446" s="13"/>
      <c r="BY446" s="13"/>
      <c r="BZ446" s="13"/>
      <c r="CA446" s="13"/>
      <c r="CB446" s="13"/>
      <c r="CC446" s="13"/>
      <c r="CD446" s="13"/>
      <c r="CE446" s="13"/>
      <c r="CF446" s="13"/>
      <c r="CG446" s="13"/>
      <c r="CH446" s="13"/>
      <c r="CI446" s="13"/>
      <c r="CJ446" s="13"/>
      <c r="CK446" s="13"/>
      <c r="CL446" s="13"/>
      <c r="CM446" s="13"/>
      <c r="CN446" s="13"/>
      <c r="CO446" s="13"/>
      <c r="CP446" s="13"/>
      <c r="CQ446" s="13"/>
      <c r="CR446" s="13"/>
      <c r="CS446" s="13"/>
      <c r="CT446" s="13"/>
      <c r="CU446" s="13"/>
      <c r="CV446" s="13"/>
      <c r="CW446" s="13"/>
      <c r="CX446" s="13"/>
      <c r="CY446" s="13"/>
      <c r="CZ446" s="13"/>
      <c r="DA446" s="13"/>
      <c r="DB446" s="13"/>
      <c r="DC446" s="13"/>
      <c r="DD446" s="13"/>
      <c r="DE446" s="13"/>
      <c r="DF446" s="13"/>
      <c r="DG446" s="13"/>
      <c r="DH446" s="13"/>
      <c r="DI446" s="13"/>
      <c r="DJ446" s="13"/>
      <c r="DK446" s="13"/>
      <c r="DL446" s="13"/>
      <c r="DM446" s="13"/>
      <c r="DN446" s="13"/>
      <c r="DO446" s="13"/>
      <c r="DP446" s="13"/>
      <c r="DQ446" s="13"/>
      <c r="DR446" s="13"/>
      <c r="DS446" s="13"/>
      <c r="DT446" s="13"/>
      <c r="DU446" s="13"/>
      <c r="DV446" s="13"/>
      <c r="DW446" s="13"/>
      <c r="DX446" s="13"/>
      <c r="DY446" s="13"/>
      <c r="DZ446" s="13"/>
      <c r="EA446" s="13"/>
      <c r="EB446" s="13"/>
      <c r="EC446" s="13"/>
      <c r="ED446" s="13"/>
      <c r="EE446" s="13"/>
      <c r="EF446" s="13"/>
      <c r="EG446" s="13"/>
      <c r="EH446" s="13"/>
      <c r="EI446" s="13"/>
      <c r="EJ446" s="13"/>
      <c r="EK446" s="13"/>
      <c r="EL446" s="13"/>
      <c r="EM446" s="13"/>
      <c r="EN446" s="13"/>
      <c r="EO446" s="13"/>
      <c r="EP446" s="13"/>
      <c r="EQ446" s="13"/>
      <c r="ER446" s="13"/>
      <c r="ES446" s="13"/>
      <c r="ET446" s="13"/>
      <c r="EU446" s="13"/>
      <c r="EV446" s="13"/>
      <c r="EW446" s="13"/>
      <c r="EX446" s="13"/>
      <c r="EY446" s="13"/>
      <c r="EZ446" s="13"/>
      <c r="FA446" s="13"/>
      <c r="FB446" s="13"/>
      <c r="FC446" s="13"/>
      <c r="FD446" s="13"/>
      <c r="FE446" s="13"/>
      <c r="FF446" s="13"/>
      <c r="FG446" s="13"/>
      <c r="FH446" s="13"/>
      <c r="FI446" s="13"/>
      <c r="FJ446" s="13"/>
      <c r="FK446" s="13"/>
      <c r="FL446" s="13"/>
      <c r="FM446" s="13"/>
      <c r="FN446" s="13"/>
      <c r="FO446" s="13"/>
      <c r="FP446" s="13"/>
      <c r="FQ446" s="13"/>
      <c r="FR446" s="13"/>
      <c r="FS446" s="13"/>
      <c r="FT446" s="13"/>
      <c r="FU446" s="13"/>
      <c r="FV446" s="13"/>
      <c r="FW446" s="13"/>
      <c r="FX446" s="13"/>
      <c r="FY446" s="13"/>
      <c r="FZ446" s="13"/>
      <c r="GA446" s="13"/>
      <c r="GB446" s="13"/>
      <c r="GC446" s="13"/>
      <c r="GD446" s="13"/>
      <c r="GE446" s="13"/>
      <c r="GF446" s="13"/>
      <c r="GG446" s="13"/>
      <c r="GH446" s="13"/>
      <c r="GI446" s="13"/>
      <c r="GJ446" s="13"/>
      <c r="GK446" s="13"/>
      <c r="GL446" s="13"/>
      <c r="GM446" s="13"/>
      <c r="GN446" s="13"/>
      <c r="GO446" s="13"/>
      <c r="GP446" s="13"/>
      <c r="GQ446" s="13"/>
      <c r="GR446" s="13"/>
      <c r="GS446" s="13"/>
      <c r="GT446" s="13"/>
      <c r="GU446" s="13"/>
      <c r="GV446" s="13"/>
      <c r="GW446" s="13"/>
      <c r="GX446" s="13"/>
      <c r="GY446" s="13"/>
      <c r="GZ446" s="13"/>
      <c r="HA446" s="13"/>
      <c r="HB446" s="13"/>
      <c r="HC446" s="13"/>
      <c r="HD446" s="13"/>
      <c r="HE446" s="13"/>
      <c r="HF446" s="13"/>
      <c r="HG446" s="13"/>
      <c r="HH446" s="13"/>
      <c r="HI446" s="13"/>
      <c r="HJ446" s="13"/>
      <c r="HK446" s="13"/>
      <c r="HL446" s="13"/>
      <c r="HM446" s="13"/>
      <c r="HN446" s="13"/>
      <c r="HO446" s="13"/>
      <c r="HP446" s="13"/>
      <c r="HQ446" s="13"/>
      <c r="HR446" s="13"/>
      <c r="HS446" s="13"/>
      <c r="HT446" s="13"/>
      <c r="HU446" s="13"/>
      <c r="HV446" s="13"/>
      <c r="HW446" s="13"/>
      <c r="HX446" s="13"/>
      <c r="HY446" s="13"/>
      <c r="HZ446" s="13"/>
      <c r="IA446" s="13"/>
      <c r="IB446" s="13"/>
      <c r="IC446" s="13"/>
      <c r="ID446" s="13"/>
      <c r="IE446" s="13"/>
      <c r="IF446" s="13"/>
      <c r="IG446" s="13"/>
      <c r="IH446" s="13"/>
      <c r="II446" s="13"/>
      <c r="IJ446" s="13"/>
      <c r="IK446" s="13"/>
      <c r="IL446" s="13"/>
      <c r="IM446" s="13"/>
      <c r="IN446" s="13"/>
      <c r="IO446" s="13"/>
      <c r="IP446" s="13"/>
      <c r="IQ446" s="13"/>
      <c r="IR446" s="13"/>
      <c r="IS446" s="13"/>
      <c r="IT446" s="13"/>
      <c r="IU446" s="13"/>
      <c r="IV446" s="13"/>
    </row>
    <row r="447" spans="19:256"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3"/>
      <c r="AV447" s="13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3"/>
      <c r="BH447" s="13"/>
      <c r="BI447" s="13"/>
      <c r="BJ447" s="13"/>
      <c r="BK447" s="13"/>
      <c r="BL447" s="13"/>
      <c r="BM447" s="13"/>
      <c r="BN447" s="13"/>
      <c r="BO447" s="13"/>
      <c r="BP447" s="13"/>
      <c r="BQ447" s="13"/>
      <c r="BR447" s="13"/>
      <c r="BS447" s="13"/>
      <c r="BT447" s="13"/>
      <c r="BU447" s="13"/>
      <c r="BV447" s="13"/>
      <c r="BW447" s="13"/>
      <c r="BX447" s="13"/>
      <c r="BY447" s="13"/>
      <c r="BZ447" s="13"/>
      <c r="CA447" s="13"/>
      <c r="CB447" s="13"/>
      <c r="CC447" s="13"/>
      <c r="CD447" s="13"/>
      <c r="CE447" s="13"/>
      <c r="CF447" s="13"/>
      <c r="CG447" s="13"/>
      <c r="CH447" s="13"/>
      <c r="CI447" s="13"/>
      <c r="CJ447" s="13"/>
      <c r="CK447" s="13"/>
      <c r="CL447" s="13"/>
      <c r="CM447" s="13"/>
      <c r="CN447" s="13"/>
      <c r="CO447" s="13"/>
      <c r="CP447" s="13"/>
      <c r="CQ447" s="13"/>
      <c r="CR447" s="13"/>
      <c r="CS447" s="13"/>
      <c r="CT447" s="13"/>
      <c r="CU447" s="13"/>
      <c r="CV447" s="13"/>
      <c r="CW447" s="13"/>
      <c r="CX447" s="13"/>
      <c r="CY447" s="13"/>
      <c r="CZ447" s="13"/>
      <c r="DA447" s="13"/>
      <c r="DB447" s="13"/>
      <c r="DC447" s="13"/>
      <c r="DD447" s="13"/>
      <c r="DE447" s="13"/>
      <c r="DF447" s="13"/>
      <c r="DG447" s="13"/>
      <c r="DH447" s="13"/>
      <c r="DI447" s="13"/>
      <c r="DJ447" s="13"/>
      <c r="DK447" s="13"/>
      <c r="DL447" s="13"/>
      <c r="DM447" s="13"/>
      <c r="DN447" s="13"/>
      <c r="DO447" s="13"/>
      <c r="DP447" s="13"/>
      <c r="DQ447" s="13"/>
      <c r="DR447" s="13"/>
      <c r="DS447" s="13"/>
      <c r="DT447" s="13"/>
      <c r="DU447" s="13"/>
      <c r="DV447" s="13"/>
      <c r="DW447" s="13"/>
      <c r="DX447" s="13"/>
      <c r="DY447" s="13"/>
      <c r="DZ447" s="13"/>
      <c r="EA447" s="13"/>
      <c r="EB447" s="13"/>
      <c r="EC447" s="13"/>
      <c r="ED447" s="13"/>
      <c r="EE447" s="13"/>
      <c r="EF447" s="13"/>
      <c r="EG447" s="13"/>
      <c r="EH447" s="13"/>
      <c r="EI447" s="13"/>
      <c r="EJ447" s="13"/>
      <c r="EK447" s="13"/>
      <c r="EL447" s="13"/>
      <c r="EM447" s="13"/>
      <c r="EN447" s="13"/>
      <c r="EO447" s="13"/>
      <c r="EP447" s="13"/>
      <c r="EQ447" s="13"/>
      <c r="ER447" s="13"/>
      <c r="ES447" s="13"/>
      <c r="ET447" s="13"/>
      <c r="EU447" s="13"/>
      <c r="EV447" s="13"/>
      <c r="EW447" s="13"/>
      <c r="EX447" s="13"/>
      <c r="EY447" s="13"/>
      <c r="EZ447" s="13"/>
      <c r="FA447" s="13"/>
      <c r="FB447" s="13"/>
      <c r="FC447" s="13"/>
      <c r="FD447" s="13"/>
      <c r="FE447" s="13"/>
      <c r="FF447" s="13"/>
      <c r="FG447" s="13"/>
      <c r="FH447" s="13"/>
      <c r="FI447" s="13"/>
      <c r="FJ447" s="13"/>
      <c r="FK447" s="13"/>
      <c r="FL447" s="13"/>
      <c r="FM447" s="13"/>
      <c r="FN447" s="13"/>
      <c r="FO447" s="13"/>
      <c r="FP447" s="13"/>
      <c r="FQ447" s="13"/>
      <c r="FR447" s="13"/>
      <c r="FS447" s="13"/>
      <c r="FT447" s="13"/>
      <c r="FU447" s="13"/>
      <c r="FV447" s="13"/>
      <c r="FW447" s="13"/>
      <c r="FX447" s="13"/>
      <c r="FY447" s="13"/>
      <c r="FZ447" s="13"/>
      <c r="GA447" s="13"/>
      <c r="GB447" s="13"/>
      <c r="GC447" s="13"/>
      <c r="GD447" s="13"/>
      <c r="GE447" s="13"/>
      <c r="GF447" s="13"/>
      <c r="GG447" s="13"/>
      <c r="GH447" s="13"/>
      <c r="GI447" s="13"/>
      <c r="GJ447" s="13"/>
      <c r="GK447" s="13"/>
      <c r="GL447" s="13"/>
      <c r="GM447" s="13"/>
      <c r="GN447" s="13"/>
      <c r="GO447" s="13"/>
      <c r="GP447" s="13"/>
      <c r="GQ447" s="13"/>
      <c r="GR447" s="13"/>
      <c r="GS447" s="13"/>
      <c r="GT447" s="13"/>
      <c r="GU447" s="13"/>
      <c r="GV447" s="13"/>
      <c r="GW447" s="13"/>
      <c r="GX447" s="13"/>
      <c r="GY447" s="13"/>
      <c r="GZ447" s="13"/>
      <c r="HA447" s="13"/>
      <c r="HB447" s="13"/>
      <c r="HC447" s="13"/>
      <c r="HD447" s="13"/>
      <c r="HE447" s="13"/>
      <c r="HF447" s="13"/>
      <c r="HG447" s="13"/>
      <c r="HH447" s="13"/>
      <c r="HI447" s="13"/>
      <c r="HJ447" s="13"/>
      <c r="HK447" s="13"/>
      <c r="HL447" s="13"/>
      <c r="HM447" s="13"/>
      <c r="HN447" s="13"/>
      <c r="HO447" s="13"/>
      <c r="HP447" s="13"/>
      <c r="HQ447" s="13"/>
      <c r="HR447" s="13"/>
      <c r="HS447" s="13"/>
      <c r="HT447" s="13"/>
      <c r="HU447" s="13"/>
      <c r="HV447" s="13"/>
      <c r="HW447" s="13"/>
      <c r="HX447" s="13"/>
      <c r="HY447" s="13"/>
      <c r="HZ447" s="13"/>
      <c r="IA447" s="13"/>
      <c r="IB447" s="13"/>
      <c r="IC447" s="13"/>
      <c r="ID447" s="13"/>
      <c r="IE447" s="13"/>
      <c r="IF447" s="13"/>
      <c r="IG447" s="13"/>
      <c r="IH447" s="13"/>
      <c r="II447" s="13"/>
      <c r="IJ447" s="13"/>
      <c r="IK447" s="13"/>
      <c r="IL447" s="13"/>
      <c r="IM447" s="13"/>
      <c r="IN447" s="13"/>
      <c r="IO447" s="13"/>
      <c r="IP447" s="13"/>
      <c r="IQ447" s="13"/>
      <c r="IR447" s="13"/>
      <c r="IS447" s="13"/>
      <c r="IT447" s="13"/>
      <c r="IU447" s="13"/>
      <c r="IV447" s="13"/>
    </row>
    <row r="448" spans="19:256"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3"/>
      <c r="AV448" s="13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3"/>
      <c r="BH448" s="13"/>
      <c r="BI448" s="13"/>
      <c r="BJ448" s="13"/>
      <c r="BK448" s="13"/>
      <c r="BL448" s="13"/>
      <c r="BM448" s="13"/>
      <c r="BN448" s="13"/>
      <c r="BO448" s="13"/>
      <c r="BP448" s="13"/>
      <c r="BQ448" s="13"/>
      <c r="BR448" s="13"/>
      <c r="BS448" s="13"/>
      <c r="BT448" s="13"/>
      <c r="BU448" s="13"/>
      <c r="BV448" s="13"/>
      <c r="BW448" s="13"/>
      <c r="BX448" s="13"/>
      <c r="BY448" s="13"/>
      <c r="BZ448" s="13"/>
      <c r="CA448" s="13"/>
      <c r="CB448" s="13"/>
      <c r="CC448" s="13"/>
      <c r="CD448" s="13"/>
      <c r="CE448" s="13"/>
      <c r="CF448" s="13"/>
      <c r="CG448" s="13"/>
      <c r="CH448" s="13"/>
      <c r="CI448" s="13"/>
      <c r="CJ448" s="13"/>
      <c r="CK448" s="13"/>
      <c r="CL448" s="13"/>
      <c r="CM448" s="13"/>
      <c r="CN448" s="13"/>
      <c r="CO448" s="13"/>
      <c r="CP448" s="13"/>
      <c r="CQ448" s="13"/>
      <c r="CR448" s="13"/>
      <c r="CS448" s="13"/>
      <c r="CT448" s="13"/>
      <c r="CU448" s="13"/>
      <c r="CV448" s="13"/>
      <c r="CW448" s="13"/>
      <c r="CX448" s="13"/>
      <c r="CY448" s="13"/>
      <c r="CZ448" s="13"/>
      <c r="DA448" s="13"/>
      <c r="DB448" s="13"/>
      <c r="DC448" s="13"/>
      <c r="DD448" s="13"/>
      <c r="DE448" s="13"/>
      <c r="DF448" s="13"/>
      <c r="DG448" s="13"/>
      <c r="DH448" s="13"/>
      <c r="DI448" s="13"/>
      <c r="DJ448" s="13"/>
      <c r="DK448" s="13"/>
      <c r="DL448" s="13"/>
      <c r="DM448" s="13"/>
      <c r="DN448" s="13"/>
      <c r="DO448" s="13"/>
      <c r="DP448" s="13"/>
      <c r="DQ448" s="13"/>
      <c r="DR448" s="13"/>
      <c r="DS448" s="13"/>
      <c r="DT448" s="13"/>
      <c r="DU448" s="13"/>
      <c r="DV448" s="13"/>
      <c r="DW448" s="13"/>
      <c r="DX448" s="13"/>
      <c r="DY448" s="13"/>
      <c r="DZ448" s="13"/>
      <c r="EA448" s="13"/>
      <c r="EB448" s="13"/>
      <c r="EC448" s="13"/>
      <c r="ED448" s="13"/>
      <c r="EE448" s="13"/>
      <c r="EF448" s="13"/>
      <c r="EG448" s="13"/>
      <c r="EH448" s="13"/>
      <c r="EI448" s="13"/>
      <c r="EJ448" s="13"/>
      <c r="EK448" s="13"/>
      <c r="EL448" s="13"/>
      <c r="EM448" s="13"/>
      <c r="EN448" s="13"/>
      <c r="EO448" s="13"/>
      <c r="EP448" s="13"/>
      <c r="EQ448" s="13"/>
      <c r="ER448" s="13"/>
      <c r="ES448" s="13"/>
      <c r="ET448" s="13"/>
      <c r="EU448" s="13"/>
      <c r="EV448" s="13"/>
      <c r="EW448" s="13"/>
      <c r="EX448" s="13"/>
      <c r="EY448" s="13"/>
      <c r="EZ448" s="13"/>
      <c r="FA448" s="13"/>
      <c r="FB448" s="13"/>
      <c r="FC448" s="13"/>
      <c r="FD448" s="13"/>
      <c r="FE448" s="13"/>
      <c r="FF448" s="13"/>
      <c r="FG448" s="13"/>
      <c r="FH448" s="13"/>
      <c r="FI448" s="13"/>
      <c r="FJ448" s="13"/>
      <c r="FK448" s="13"/>
      <c r="FL448" s="13"/>
      <c r="FM448" s="13"/>
      <c r="FN448" s="13"/>
      <c r="FO448" s="13"/>
      <c r="FP448" s="13"/>
      <c r="FQ448" s="13"/>
      <c r="FR448" s="13"/>
      <c r="FS448" s="13"/>
      <c r="FT448" s="13"/>
      <c r="FU448" s="13"/>
      <c r="FV448" s="13"/>
      <c r="FW448" s="13"/>
      <c r="FX448" s="13"/>
      <c r="FY448" s="13"/>
      <c r="FZ448" s="13"/>
      <c r="GA448" s="13"/>
      <c r="GB448" s="13"/>
      <c r="GC448" s="13"/>
      <c r="GD448" s="13"/>
      <c r="GE448" s="13"/>
      <c r="GF448" s="13"/>
      <c r="GG448" s="13"/>
      <c r="GH448" s="13"/>
      <c r="GI448" s="13"/>
      <c r="GJ448" s="13"/>
      <c r="GK448" s="13"/>
      <c r="GL448" s="13"/>
      <c r="GM448" s="13"/>
      <c r="GN448" s="13"/>
      <c r="GO448" s="13"/>
      <c r="GP448" s="13"/>
      <c r="GQ448" s="13"/>
      <c r="GR448" s="13"/>
      <c r="GS448" s="13"/>
      <c r="GT448" s="13"/>
      <c r="GU448" s="13"/>
      <c r="GV448" s="13"/>
      <c r="GW448" s="13"/>
      <c r="GX448" s="13"/>
      <c r="GY448" s="13"/>
      <c r="GZ448" s="13"/>
      <c r="HA448" s="13"/>
      <c r="HB448" s="13"/>
      <c r="HC448" s="13"/>
      <c r="HD448" s="13"/>
      <c r="HE448" s="13"/>
      <c r="HF448" s="13"/>
      <c r="HG448" s="13"/>
      <c r="HH448" s="13"/>
      <c r="HI448" s="13"/>
      <c r="HJ448" s="13"/>
      <c r="HK448" s="13"/>
      <c r="HL448" s="13"/>
      <c r="HM448" s="13"/>
      <c r="HN448" s="13"/>
      <c r="HO448" s="13"/>
      <c r="HP448" s="13"/>
      <c r="HQ448" s="13"/>
      <c r="HR448" s="13"/>
      <c r="HS448" s="13"/>
      <c r="HT448" s="13"/>
      <c r="HU448" s="13"/>
      <c r="HV448" s="13"/>
      <c r="HW448" s="13"/>
      <c r="HX448" s="13"/>
      <c r="HY448" s="13"/>
      <c r="HZ448" s="13"/>
      <c r="IA448" s="13"/>
      <c r="IB448" s="13"/>
      <c r="IC448" s="13"/>
      <c r="ID448" s="13"/>
      <c r="IE448" s="13"/>
      <c r="IF448" s="13"/>
      <c r="IG448" s="13"/>
      <c r="IH448" s="13"/>
      <c r="II448" s="13"/>
      <c r="IJ448" s="13"/>
      <c r="IK448" s="13"/>
      <c r="IL448" s="13"/>
      <c r="IM448" s="13"/>
      <c r="IN448" s="13"/>
      <c r="IO448" s="13"/>
      <c r="IP448" s="13"/>
      <c r="IQ448" s="13"/>
      <c r="IR448" s="13"/>
      <c r="IS448" s="13"/>
      <c r="IT448" s="13"/>
      <c r="IU448" s="13"/>
      <c r="IV448" s="13"/>
    </row>
    <row r="449" spans="19:256"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3"/>
      <c r="AV449" s="13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3"/>
      <c r="BH449" s="13"/>
      <c r="BI449" s="13"/>
      <c r="BJ449" s="13"/>
      <c r="BK449" s="13"/>
      <c r="BL449" s="13"/>
      <c r="BM449" s="13"/>
      <c r="BN449" s="13"/>
      <c r="BO449" s="13"/>
      <c r="BP449" s="13"/>
      <c r="BQ449" s="13"/>
      <c r="BR449" s="13"/>
      <c r="BS449" s="13"/>
      <c r="BT449" s="13"/>
      <c r="BU449" s="13"/>
      <c r="BV449" s="13"/>
      <c r="BW449" s="13"/>
      <c r="BX449" s="13"/>
      <c r="BY449" s="13"/>
      <c r="BZ449" s="13"/>
      <c r="CA449" s="13"/>
      <c r="CB449" s="13"/>
      <c r="CC449" s="13"/>
      <c r="CD449" s="13"/>
      <c r="CE449" s="13"/>
      <c r="CF449" s="13"/>
      <c r="CG449" s="13"/>
      <c r="CH449" s="13"/>
      <c r="CI449" s="13"/>
      <c r="CJ449" s="13"/>
      <c r="CK449" s="13"/>
      <c r="CL449" s="13"/>
      <c r="CM449" s="13"/>
      <c r="CN449" s="13"/>
      <c r="CO449" s="13"/>
      <c r="CP449" s="13"/>
      <c r="CQ449" s="13"/>
      <c r="CR449" s="13"/>
      <c r="CS449" s="13"/>
      <c r="CT449" s="13"/>
      <c r="CU449" s="13"/>
      <c r="CV449" s="13"/>
      <c r="CW449" s="13"/>
      <c r="CX449" s="13"/>
      <c r="CY449" s="13"/>
      <c r="CZ449" s="13"/>
      <c r="DA449" s="13"/>
      <c r="DB449" s="13"/>
      <c r="DC449" s="13"/>
      <c r="DD449" s="13"/>
      <c r="DE449" s="13"/>
      <c r="DF449" s="13"/>
      <c r="DG449" s="13"/>
      <c r="DH449" s="13"/>
      <c r="DI449" s="13"/>
      <c r="DJ449" s="13"/>
      <c r="DK449" s="13"/>
      <c r="DL449" s="13"/>
      <c r="DM449" s="13"/>
      <c r="DN449" s="13"/>
      <c r="DO449" s="13"/>
      <c r="DP449" s="13"/>
      <c r="DQ449" s="13"/>
      <c r="DR449" s="13"/>
      <c r="DS449" s="13"/>
      <c r="DT449" s="13"/>
      <c r="DU449" s="13"/>
      <c r="DV449" s="13"/>
      <c r="DW449" s="13"/>
      <c r="DX449" s="13"/>
      <c r="DY449" s="13"/>
      <c r="DZ449" s="13"/>
      <c r="EA449" s="13"/>
      <c r="EB449" s="13"/>
      <c r="EC449" s="13"/>
      <c r="ED449" s="13"/>
      <c r="EE449" s="13"/>
      <c r="EF449" s="13"/>
      <c r="EG449" s="13"/>
      <c r="EH449" s="13"/>
      <c r="EI449" s="13"/>
      <c r="EJ449" s="13"/>
      <c r="EK449" s="13"/>
      <c r="EL449" s="13"/>
      <c r="EM449" s="13"/>
      <c r="EN449" s="13"/>
      <c r="EO449" s="13"/>
      <c r="EP449" s="13"/>
      <c r="EQ449" s="13"/>
      <c r="ER449" s="13"/>
      <c r="ES449" s="13"/>
      <c r="ET449" s="13"/>
      <c r="EU449" s="13"/>
      <c r="EV449" s="13"/>
      <c r="EW449" s="13"/>
      <c r="EX449" s="13"/>
      <c r="EY449" s="13"/>
      <c r="EZ449" s="13"/>
      <c r="FA449" s="13"/>
      <c r="FB449" s="13"/>
      <c r="FC449" s="13"/>
      <c r="FD449" s="13"/>
      <c r="FE449" s="13"/>
      <c r="FF449" s="13"/>
      <c r="FG449" s="13"/>
      <c r="FH449" s="13"/>
      <c r="FI449" s="13"/>
      <c r="FJ449" s="13"/>
      <c r="FK449" s="13"/>
      <c r="FL449" s="13"/>
      <c r="FM449" s="13"/>
      <c r="FN449" s="13"/>
      <c r="FO449" s="13"/>
      <c r="FP449" s="13"/>
      <c r="FQ449" s="13"/>
      <c r="FR449" s="13"/>
      <c r="FS449" s="13"/>
      <c r="FT449" s="13"/>
      <c r="FU449" s="13"/>
      <c r="FV449" s="13"/>
      <c r="FW449" s="13"/>
      <c r="FX449" s="13"/>
      <c r="FY449" s="13"/>
      <c r="FZ449" s="13"/>
      <c r="GA449" s="13"/>
      <c r="GB449" s="13"/>
      <c r="GC449" s="13"/>
      <c r="GD449" s="13"/>
      <c r="GE449" s="13"/>
      <c r="GF449" s="13"/>
      <c r="GG449" s="13"/>
      <c r="GH449" s="13"/>
      <c r="GI449" s="13"/>
      <c r="GJ449" s="13"/>
      <c r="GK449" s="13"/>
      <c r="GL449" s="13"/>
      <c r="GM449" s="13"/>
      <c r="GN449" s="13"/>
      <c r="GO449" s="13"/>
      <c r="GP449" s="13"/>
      <c r="GQ449" s="13"/>
      <c r="GR449" s="13"/>
      <c r="GS449" s="13"/>
      <c r="GT449" s="13"/>
      <c r="GU449" s="13"/>
      <c r="GV449" s="13"/>
      <c r="GW449" s="13"/>
      <c r="GX449" s="13"/>
      <c r="GY449" s="13"/>
      <c r="GZ449" s="13"/>
      <c r="HA449" s="13"/>
      <c r="HB449" s="13"/>
      <c r="HC449" s="13"/>
      <c r="HD449" s="13"/>
      <c r="HE449" s="13"/>
      <c r="HF449" s="13"/>
      <c r="HG449" s="13"/>
      <c r="HH449" s="13"/>
      <c r="HI449" s="13"/>
      <c r="HJ449" s="13"/>
      <c r="HK449" s="13"/>
      <c r="HL449" s="13"/>
      <c r="HM449" s="13"/>
      <c r="HN449" s="13"/>
      <c r="HO449" s="13"/>
      <c r="HP449" s="13"/>
      <c r="HQ449" s="13"/>
      <c r="HR449" s="13"/>
      <c r="HS449" s="13"/>
      <c r="HT449" s="13"/>
      <c r="HU449" s="13"/>
      <c r="HV449" s="13"/>
      <c r="HW449" s="13"/>
      <c r="HX449" s="13"/>
      <c r="HY449" s="13"/>
      <c r="HZ449" s="13"/>
      <c r="IA449" s="13"/>
      <c r="IB449" s="13"/>
      <c r="IC449" s="13"/>
      <c r="ID449" s="13"/>
      <c r="IE449" s="13"/>
      <c r="IF449" s="13"/>
      <c r="IG449" s="13"/>
      <c r="IH449" s="13"/>
      <c r="II449" s="13"/>
      <c r="IJ449" s="13"/>
      <c r="IK449" s="13"/>
      <c r="IL449" s="13"/>
      <c r="IM449" s="13"/>
      <c r="IN449" s="13"/>
      <c r="IO449" s="13"/>
      <c r="IP449" s="13"/>
      <c r="IQ449" s="13"/>
      <c r="IR449" s="13"/>
      <c r="IS449" s="13"/>
      <c r="IT449" s="13"/>
      <c r="IU449" s="13"/>
      <c r="IV449" s="13"/>
    </row>
    <row r="450" spans="19:256"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3"/>
      <c r="AV450" s="13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3"/>
      <c r="BH450" s="13"/>
      <c r="BI450" s="13"/>
      <c r="BJ450" s="13"/>
      <c r="BK450" s="13"/>
      <c r="BL450" s="13"/>
      <c r="BM450" s="13"/>
      <c r="BN450" s="13"/>
      <c r="BO450" s="13"/>
      <c r="BP450" s="13"/>
      <c r="BQ450" s="13"/>
      <c r="BR450" s="13"/>
      <c r="BS450" s="13"/>
      <c r="BT450" s="13"/>
      <c r="BU450" s="13"/>
      <c r="BV450" s="13"/>
      <c r="BW450" s="13"/>
      <c r="BX450" s="13"/>
      <c r="BY450" s="13"/>
      <c r="BZ450" s="13"/>
      <c r="CA450" s="13"/>
      <c r="CB450" s="13"/>
      <c r="CC450" s="13"/>
      <c r="CD450" s="13"/>
      <c r="CE450" s="13"/>
      <c r="CF450" s="13"/>
      <c r="CG450" s="13"/>
      <c r="CH450" s="13"/>
      <c r="CI450" s="13"/>
      <c r="CJ450" s="13"/>
      <c r="CK450" s="13"/>
      <c r="CL450" s="13"/>
      <c r="CM450" s="13"/>
      <c r="CN450" s="13"/>
      <c r="CO450" s="13"/>
      <c r="CP450" s="13"/>
      <c r="CQ450" s="13"/>
      <c r="CR450" s="13"/>
      <c r="CS450" s="13"/>
      <c r="CT450" s="13"/>
      <c r="CU450" s="13"/>
      <c r="CV450" s="13"/>
      <c r="CW450" s="13"/>
      <c r="CX450" s="13"/>
      <c r="CY450" s="13"/>
      <c r="CZ450" s="13"/>
      <c r="DA450" s="13"/>
      <c r="DB450" s="13"/>
      <c r="DC450" s="13"/>
      <c r="DD450" s="13"/>
      <c r="DE450" s="13"/>
      <c r="DF450" s="13"/>
      <c r="DG450" s="13"/>
      <c r="DH450" s="13"/>
      <c r="DI450" s="13"/>
      <c r="DJ450" s="13"/>
      <c r="DK450" s="13"/>
      <c r="DL450" s="13"/>
      <c r="DM450" s="13"/>
      <c r="DN450" s="13"/>
      <c r="DO450" s="13"/>
      <c r="DP450" s="13"/>
      <c r="DQ450" s="13"/>
      <c r="DR450" s="13"/>
      <c r="DS450" s="13"/>
      <c r="DT450" s="13"/>
      <c r="DU450" s="13"/>
      <c r="DV450" s="13"/>
      <c r="DW450" s="13"/>
      <c r="DX450" s="13"/>
      <c r="DY450" s="13"/>
      <c r="DZ450" s="13"/>
      <c r="EA450" s="13"/>
      <c r="EB450" s="13"/>
      <c r="EC450" s="13"/>
      <c r="ED450" s="13"/>
      <c r="EE450" s="13"/>
      <c r="EF450" s="13"/>
      <c r="EG450" s="13"/>
      <c r="EH450" s="13"/>
      <c r="EI450" s="13"/>
      <c r="EJ450" s="13"/>
      <c r="EK450" s="13"/>
      <c r="EL450" s="13"/>
      <c r="EM450" s="13"/>
      <c r="EN450" s="13"/>
      <c r="EO450" s="13"/>
      <c r="EP450" s="13"/>
      <c r="EQ450" s="13"/>
      <c r="ER450" s="13"/>
      <c r="ES450" s="13"/>
      <c r="ET450" s="13"/>
      <c r="EU450" s="13"/>
      <c r="EV450" s="13"/>
      <c r="EW450" s="13"/>
      <c r="EX450" s="13"/>
      <c r="EY450" s="13"/>
      <c r="EZ450" s="13"/>
      <c r="FA450" s="13"/>
      <c r="FB450" s="13"/>
      <c r="FC450" s="13"/>
      <c r="FD450" s="13"/>
      <c r="FE450" s="13"/>
      <c r="FF450" s="13"/>
      <c r="FG450" s="13"/>
      <c r="FH450" s="13"/>
      <c r="FI450" s="13"/>
      <c r="FJ450" s="13"/>
      <c r="FK450" s="13"/>
      <c r="FL450" s="13"/>
      <c r="FM450" s="13"/>
      <c r="FN450" s="13"/>
      <c r="FO450" s="13"/>
      <c r="FP450" s="13"/>
      <c r="FQ450" s="13"/>
      <c r="FR450" s="13"/>
      <c r="FS450" s="13"/>
      <c r="FT450" s="13"/>
      <c r="FU450" s="13"/>
      <c r="FV450" s="13"/>
      <c r="FW450" s="13"/>
      <c r="FX450" s="13"/>
      <c r="FY450" s="13"/>
      <c r="FZ450" s="13"/>
      <c r="GA450" s="13"/>
      <c r="GB450" s="13"/>
      <c r="GC450" s="13"/>
      <c r="GD450" s="13"/>
      <c r="GE450" s="13"/>
      <c r="GF450" s="13"/>
      <c r="GG450" s="13"/>
      <c r="GH450" s="13"/>
      <c r="GI450" s="13"/>
      <c r="GJ450" s="13"/>
      <c r="GK450" s="13"/>
      <c r="GL450" s="13"/>
      <c r="GM450" s="13"/>
      <c r="GN450" s="13"/>
      <c r="GO450" s="13"/>
      <c r="GP450" s="13"/>
      <c r="GQ450" s="13"/>
      <c r="GR450" s="13"/>
      <c r="GS450" s="13"/>
      <c r="GT450" s="13"/>
      <c r="GU450" s="13"/>
      <c r="GV450" s="13"/>
      <c r="GW450" s="13"/>
      <c r="GX450" s="13"/>
      <c r="GY450" s="13"/>
      <c r="GZ450" s="13"/>
      <c r="HA450" s="13"/>
      <c r="HB450" s="13"/>
      <c r="HC450" s="13"/>
      <c r="HD450" s="13"/>
      <c r="HE450" s="13"/>
      <c r="HF450" s="13"/>
      <c r="HG450" s="13"/>
      <c r="HH450" s="13"/>
      <c r="HI450" s="13"/>
      <c r="HJ450" s="13"/>
      <c r="HK450" s="13"/>
      <c r="HL450" s="13"/>
      <c r="HM450" s="13"/>
      <c r="HN450" s="13"/>
      <c r="HO450" s="13"/>
      <c r="HP450" s="13"/>
      <c r="HQ450" s="13"/>
      <c r="HR450" s="13"/>
      <c r="HS450" s="13"/>
      <c r="HT450" s="13"/>
      <c r="HU450" s="13"/>
      <c r="HV450" s="13"/>
      <c r="HW450" s="13"/>
      <c r="HX450" s="13"/>
      <c r="HY450" s="13"/>
      <c r="HZ450" s="13"/>
      <c r="IA450" s="13"/>
      <c r="IB450" s="13"/>
      <c r="IC450" s="13"/>
      <c r="ID450" s="13"/>
      <c r="IE450" s="13"/>
      <c r="IF450" s="13"/>
      <c r="IG450" s="13"/>
      <c r="IH450" s="13"/>
      <c r="II450" s="13"/>
      <c r="IJ450" s="13"/>
      <c r="IK450" s="13"/>
      <c r="IL450" s="13"/>
      <c r="IM450" s="13"/>
      <c r="IN450" s="13"/>
      <c r="IO450" s="13"/>
      <c r="IP450" s="13"/>
      <c r="IQ450" s="13"/>
      <c r="IR450" s="13"/>
      <c r="IS450" s="13"/>
      <c r="IT450" s="13"/>
      <c r="IU450" s="13"/>
      <c r="IV450" s="13"/>
    </row>
    <row r="451" spans="19:256"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3"/>
      <c r="AV451" s="13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3"/>
      <c r="BH451" s="13"/>
      <c r="BI451" s="13"/>
      <c r="BJ451" s="13"/>
      <c r="BK451" s="13"/>
      <c r="BL451" s="13"/>
      <c r="BM451" s="13"/>
      <c r="BN451" s="13"/>
      <c r="BO451" s="13"/>
      <c r="BP451" s="13"/>
      <c r="BQ451" s="13"/>
      <c r="BR451" s="13"/>
      <c r="BS451" s="13"/>
      <c r="BT451" s="13"/>
      <c r="BU451" s="13"/>
      <c r="BV451" s="13"/>
      <c r="BW451" s="13"/>
      <c r="BX451" s="13"/>
      <c r="BY451" s="13"/>
      <c r="BZ451" s="13"/>
      <c r="CA451" s="13"/>
      <c r="CB451" s="13"/>
      <c r="CC451" s="13"/>
      <c r="CD451" s="13"/>
      <c r="CE451" s="13"/>
      <c r="CF451" s="13"/>
      <c r="CG451" s="13"/>
      <c r="CH451" s="13"/>
      <c r="CI451" s="13"/>
      <c r="CJ451" s="13"/>
      <c r="CK451" s="13"/>
      <c r="CL451" s="13"/>
      <c r="CM451" s="13"/>
      <c r="CN451" s="13"/>
      <c r="CO451" s="13"/>
      <c r="CP451" s="13"/>
      <c r="CQ451" s="13"/>
      <c r="CR451" s="13"/>
      <c r="CS451" s="13"/>
      <c r="CT451" s="13"/>
      <c r="CU451" s="13"/>
      <c r="CV451" s="13"/>
      <c r="CW451" s="13"/>
      <c r="CX451" s="13"/>
      <c r="CY451" s="13"/>
      <c r="CZ451" s="13"/>
      <c r="DA451" s="13"/>
      <c r="DB451" s="13"/>
      <c r="DC451" s="13"/>
      <c r="DD451" s="13"/>
      <c r="DE451" s="13"/>
      <c r="DF451" s="13"/>
      <c r="DG451" s="13"/>
      <c r="DH451" s="13"/>
      <c r="DI451" s="13"/>
      <c r="DJ451" s="13"/>
      <c r="DK451" s="13"/>
      <c r="DL451" s="13"/>
      <c r="DM451" s="13"/>
      <c r="DN451" s="13"/>
      <c r="DO451" s="13"/>
      <c r="DP451" s="13"/>
      <c r="DQ451" s="13"/>
      <c r="DR451" s="13"/>
      <c r="DS451" s="13"/>
      <c r="DT451" s="13"/>
      <c r="DU451" s="13"/>
      <c r="DV451" s="13"/>
      <c r="DW451" s="13"/>
      <c r="DX451" s="13"/>
      <c r="DY451" s="13"/>
      <c r="DZ451" s="13"/>
      <c r="EA451" s="13"/>
      <c r="EB451" s="13"/>
      <c r="EC451" s="13"/>
      <c r="ED451" s="13"/>
      <c r="EE451" s="13"/>
      <c r="EF451" s="13"/>
      <c r="EG451" s="13"/>
      <c r="EH451" s="13"/>
      <c r="EI451" s="13"/>
      <c r="EJ451" s="13"/>
      <c r="EK451" s="13"/>
      <c r="EL451" s="13"/>
      <c r="EM451" s="13"/>
      <c r="EN451" s="13"/>
      <c r="EO451" s="13"/>
      <c r="EP451" s="13"/>
      <c r="EQ451" s="13"/>
      <c r="ER451" s="13"/>
      <c r="ES451" s="13"/>
      <c r="ET451" s="13"/>
      <c r="EU451" s="13"/>
      <c r="EV451" s="13"/>
      <c r="EW451" s="13"/>
      <c r="EX451" s="13"/>
      <c r="EY451" s="13"/>
      <c r="EZ451" s="13"/>
      <c r="FA451" s="13"/>
      <c r="FB451" s="13"/>
      <c r="FC451" s="13"/>
      <c r="FD451" s="13"/>
      <c r="FE451" s="13"/>
      <c r="FF451" s="13"/>
      <c r="FG451" s="13"/>
      <c r="FH451" s="13"/>
      <c r="FI451" s="13"/>
      <c r="FJ451" s="13"/>
      <c r="FK451" s="13"/>
      <c r="FL451" s="13"/>
      <c r="FM451" s="13"/>
      <c r="FN451" s="13"/>
      <c r="FO451" s="13"/>
      <c r="FP451" s="13"/>
      <c r="FQ451" s="13"/>
      <c r="FR451" s="13"/>
      <c r="FS451" s="13"/>
      <c r="FT451" s="13"/>
      <c r="FU451" s="13"/>
      <c r="FV451" s="13"/>
      <c r="FW451" s="13"/>
      <c r="FX451" s="13"/>
      <c r="FY451" s="13"/>
      <c r="FZ451" s="13"/>
      <c r="GA451" s="13"/>
      <c r="GB451" s="13"/>
      <c r="GC451" s="13"/>
      <c r="GD451" s="13"/>
      <c r="GE451" s="13"/>
      <c r="GF451" s="13"/>
      <c r="GG451" s="13"/>
      <c r="GH451" s="13"/>
      <c r="GI451" s="13"/>
      <c r="GJ451" s="13"/>
      <c r="GK451" s="13"/>
      <c r="GL451" s="13"/>
      <c r="GM451" s="13"/>
      <c r="GN451" s="13"/>
      <c r="GO451" s="13"/>
      <c r="GP451" s="13"/>
      <c r="GQ451" s="13"/>
      <c r="GR451" s="13"/>
      <c r="GS451" s="13"/>
      <c r="GT451" s="13"/>
      <c r="GU451" s="13"/>
      <c r="GV451" s="13"/>
      <c r="GW451" s="13"/>
      <c r="GX451" s="13"/>
      <c r="GY451" s="13"/>
      <c r="GZ451" s="13"/>
      <c r="HA451" s="13"/>
      <c r="HB451" s="13"/>
      <c r="HC451" s="13"/>
      <c r="HD451" s="13"/>
      <c r="HE451" s="13"/>
      <c r="HF451" s="13"/>
      <c r="HG451" s="13"/>
      <c r="HH451" s="13"/>
      <c r="HI451" s="13"/>
      <c r="HJ451" s="13"/>
      <c r="HK451" s="13"/>
      <c r="HL451" s="13"/>
      <c r="HM451" s="13"/>
      <c r="HN451" s="13"/>
      <c r="HO451" s="13"/>
      <c r="HP451" s="13"/>
      <c r="HQ451" s="13"/>
      <c r="HR451" s="13"/>
      <c r="HS451" s="13"/>
      <c r="HT451" s="13"/>
      <c r="HU451" s="13"/>
      <c r="HV451" s="13"/>
      <c r="HW451" s="13"/>
      <c r="HX451" s="13"/>
      <c r="HY451" s="13"/>
      <c r="HZ451" s="13"/>
      <c r="IA451" s="13"/>
      <c r="IB451" s="13"/>
      <c r="IC451" s="13"/>
      <c r="ID451" s="13"/>
      <c r="IE451" s="13"/>
      <c r="IF451" s="13"/>
      <c r="IG451" s="13"/>
      <c r="IH451" s="13"/>
      <c r="II451" s="13"/>
      <c r="IJ451" s="13"/>
      <c r="IK451" s="13"/>
      <c r="IL451" s="13"/>
      <c r="IM451" s="13"/>
      <c r="IN451" s="13"/>
      <c r="IO451" s="13"/>
      <c r="IP451" s="13"/>
      <c r="IQ451" s="13"/>
      <c r="IR451" s="13"/>
      <c r="IS451" s="13"/>
      <c r="IT451" s="13"/>
      <c r="IU451" s="13"/>
      <c r="IV451" s="13"/>
    </row>
    <row r="452" spans="19:256"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3"/>
      <c r="AV452" s="13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3"/>
      <c r="BH452" s="13"/>
      <c r="BI452" s="13"/>
      <c r="BJ452" s="13"/>
      <c r="BK452" s="13"/>
      <c r="BL452" s="13"/>
      <c r="BM452" s="13"/>
      <c r="BN452" s="13"/>
      <c r="BO452" s="13"/>
      <c r="BP452" s="13"/>
      <c r="BQ452" s="13"/>
      <c r="BR452" s="13"/>
      <c r="BS452" s="13"/>
      <c r="BT452" s="13"/>
      <c r="BU452" s="13"/>
      <c r="BV452" s="13"/>
      <c r="BW452" s="13"/>
      <c r="BX452" s="13"/>
      <c r="BY452" s="13"/>
      <c r="BZ452" s="13"/>
      <c r="CA452" s="13"/>
      <c r="CB452" s="13"/>
      <c r="CC452" s="13"/>
      <c r="CD452" s="13"/>
      <c r="CE452" s="13"/>
      <c r="CF452" s="13"/>
      <c r="CG452" s="13"/>
      <c r="CH452" s="13"/>
      <c r="CI452" s="13"/>
      <c r="CJ452" s="13"/>
      <c r="CK452" s="13"/>
      <c r="CL452" s="13"/>
      <c r="CM452" s="13"/>
      <c r="CN452" s="13"/>
      <c r="CO452" s="13"/>
      <c r="CP452" s="13"/>
      <c r="CQ452" s="13"/>
      <c r="CR452" s="13"/>
      <c r="CS452" s="13"/>
      <c r="CT452" s="13"/>
      <c r="CU452" s="13"/>
      <c r="CV452" s="13"/>
      <c r="CW452" s="13"/>
      <c r="CX452" s="13"/>
      <c r="CY452" s="13"/>
      <c r="CZ452" s="13"/>
      <c r="DA452" s="13"/>
      <c r="DB452" s="13"/>
      <c r="DC452" s="13"/>
      <c r="DD452" s="13"/>
      <c r="DE452" s="13"/>
      <c r="DF452" s="13"/>
      <c r="DG452" s="13"/>
      <c r="DH452" s="13"/>
      <c r="DI452" s="13"/>
      <c r="DJ452" s="13"/>
      <c r="DK452" s="13"/>
      <c r="DL452" s="13"/>
      <c r="DM452" s="13"/>
      <c r="DN452" s="13"/>
      <c r="DO452" s="13"/>
      <c r="DP452" s="13"/>
      <c r="DQ452" s="13"/>
      <c r="DR452" s="13"/>
      <c r="DS452" s="13"/>
      <c r="DT452" s="13"/>
      <c r="DU452" s="13"/>
      <c r="DV452" s="13"/>
      <c r="DW452" s="13"/>
      <c r="DX452" s="13"/>
      <c r="DY452" s="13"/>
      <c r="DZ452" s="13"/>
      <c r="EA452" s="13"/>
      <c r="EB452" s="13"/>
      <c r="EC452" s="13"/>
      <c r="ED452" s="13"/>
      <c r="EE452" s="13"/>
      <c r="EF452" s="13"/>
      <c r="EG452" s="13"/>
      <c r="EH452" s="13"/>
      <c r="EI452" s="13"/>
      <c r="EJ452" s="13"/>
      <c r="EK452" s="13"/>
      <c r="EL452" s="13"/>
      <c r="EM452" s="13"/>
      <c r="EN452" s="13"/>
      <c r="EO452" s="13"/>
      <c r="EP452" s="13"/>
      <c r="EQ452" s="13"/>
      <c r="ER452" s="13"/>
      <c r="ES452" s="13"/>
      <c r="ET452" s="13"/>
      <c r="EU452" s="13"/>
      <c r="EV452" s="13"/>
      <c r="EW452" s="13"/>
      <c r="EX452" s="13"/>
      <c r="EY452" s="13"/>
      <c r="EZ452" s="13"/>
      <c r="FA452" s="13"/>
      <c r="FB452" s="13"/>
      <c r="FC452" s="13"/>
      <c r="FD452" s="13"/>
      <c r="FE452" s="13"/>
      <c r="FF452" s="13"/>
      <c r="FG452" s="13"/>
      <c r="FH452" s="13"/>
      <c r="FI452" s="13"/>
      <c r="FJ452" s="13"/>
      <c r="FK452" s="13"/>
      <c r="FL452" s="13"/>
      <c r="FM452" s="13"/>
      <c r="FN452" s="13"/>
      <c r="FO452" s="13"/>
      <c r="FP452" s="13"/>
      <c r="FQ452" s="13"/>
      <c r="FR452" s="13"/>
      <c r="FS452" s="13"/>
      <c r="FT452" s="13"/>
      <c r="FU452" s="13"/>
      <c r="FV452" s="13"/>
      <c r="FW452" s="13"/>
      <c r="FX452" s="13"/>
      <c r="FY452" s="13"/>
      <c r="FZ452" s="13"/>
      <c r="GA452" s="13"/>
      <c r="GB452" s="13"/>
      <c r="GC452" s="13"/>
      <c r="GD452" s="13"/>
      <c r="GE452" s="13"/>
      <c r="GF452" s="13"/>
      <c r="GG452" s="13"/>
      <c r="GH452" s="13"/>
      <c r="GI452" s="13"/>
      <c r="GJ452" s="13"/>
      <c r="GK452" s="13"/>
      <c r="GL452" s="13"/>
      <c r="GM452" s="13"/>
      <c r="GN452" s="13"/>
      <c r="GO452" s="13"/>
      <c r="GP452" s="13"/>
      <c r="GQ452" s="13"/>
      <c r="GR452" s="13"/>
      <c r="GS452" s="13"/>
      <c r="GT452" s="13"/>
      <c r="GU452" s="13"/>
      <c r="GV452" s="13"/>
      <c r="GW452" s="13"/>
      <c r="GX452" s="13"/>
      <c r="GY452" s="13"/>
      <c r="GZ452" s="13"/>
      <c r="HA452" s="13"/>
      <c r="HB452" s="13"/>
      <c r="HC452" s="13"/>
      <c r="HD452" s="13"/>
      <c r="HE452" s="13"/>
      <c r="HF452" s="13"/>
      <c r="HG452" s="13"/>
      <c r="HH452" s="13"/>
      <c r="HI452" s="13"/>
      <c r="HJ452" s="13"/>
      <c r="HK452" s="13"/>
      <c r="HL452" s="13"/>
      <c r="HM452" s="13"/>
      <c r="HN452" s="13"/>
      <c r="HO452" s="13"/>
      <c r="HP452" s="13"/>
      <c r="HQ452" s="13"/>
      <c r="HR452" s="13"/>
      <c r="HS452" s="13"/>
      <c r="HT452" s="13"/>
      <c r="HU452" s="13"/>
      <c r="HV452" s="13"/>
      <c r="HW452" s="13"/>
      <c r="HX452" s="13"/>
      <c r="HY452" s="13"/>
      <c r="HZ452" s="13"/>
      <c r="IA452" s="13"/>
      <c r="IB452" s="13"/>
      <c r="IC452" s="13"/>
      <c r="ID452" s="13"/>
      <c r="IE452" s="13"/>
      <c r="IF452" s="13"/>
      <c r="IG452" s="13"/>
      <c r="IH452" s="13"/>
      <c r="II452" s="13"/>
      <c r="IJ452" s="13"/>
      <c r="IK452" s="13"/>
      <c r="IL452" s="13"/>
      <c r="IM452" s="13"/>
      <c r="IN452" s="13"/>
      <c r="IO452" s="13"/>
      <c r="IP452" s="13"/>
      <c r="IQ452" s="13"/>
      <c r="IR452" s="13"/>
      <c r="IS452" s="13"/>
      <c r="IT452" s="13"/>
      <c r="IU452" s="13"/>
      <c r="IV452" s="13"/>
    </row>
    <row r="453" spans="19:256"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3"/>
      <c r="AV453" s="13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3"/>
      <c r="BH453" s="13"/>
      <c r="BI453" s="13"/>
      <c r="BJ453" s="13"/>
      <c r="BK453" s="13"/>
      <c r="BL453" s="13"/>
      <c r="BM453" s="13"/>
      <c r="BN453" s="13"/>
      <c r="BO453" s="13"/>
      <c r="BP453" s="13"/>
      <c r="BQ453" s="13"/>
      <c r="BR453" s="13"/>
      <c r="BS453" s="13"/>
      <c r="BT453" s="13"/>
      <c r="BU453" s="13"/>
      <c r="BV453" s="13"/>
      <c r="BW453" s="13"/>
      <c r="BX453" s="13"/>
      <c r="BY453" s="13"/>
      <c r="BZ453" s="13"/>
      <c r="CA453" s="13"/>
      <c r="CB453" s="13"/>
      <c r="CC453" s="13"/>
      <c r="CD453" s="13"/>
      <c r="CE453" s="13"/>
      <c r="CF453" s="13"/>
      <c r="CG453" s="13"/>
      <c r="CH453" s="13"/>
      <c r="CI453" s="13"/>
      <c r="CJ453" s="13"/>
      <c r="CK453" s="13"/>
      <c r="CL453" s="13"/>
      <c r="CM453" s="13"/>
      <c r="CN453" s="13"/>
      <c r="CO453" s="13"/>
      <c r="CP453" s="13"/>
      <c r="CQ453" s="13"/>
      <c r="CR453" s="13"/>
      <c r="CS453" s="13"/>
      <c r="CT453" s="13"/>
      <c r="CU453" s="13"/>
      <c r="CV453" s="13"/>
      <c r="CW453" s="13"/>
      <c r="CX453" s="13"/>
      <c r="CY453" s="13"/>
      <c r="CZ453" s="13"/>
      <c r="DA453" s="13"/>
      <c r="DB453" s="13"/>
      <c r="DC453" s="13"/>
      <c r="DD453" s="13"/>
      <c r="DE453" s="13"/>
      <c r="DF453" s="13"/>
      <c r="DG453" s="13"/>
      <c r="DH453" s="13"/>
      <c r="DI453" s="13"/>
      <c r="DJ453" s="13"/>
      <c r="DK453" s="13"/>
      <c r="DL453" s="13"/>
      <c r="DM453" s="13"/>
      <c r="DN453" s="13"/>
      <c r="DO453" s="13"/>
      <c r="DP453" s="13"/>
      <c r="DQ453" s="13"/>
      <c r="DR453" s="13"/>
      <c r="DS453" s="13"/>
      <c r="DT453" s="13"/>
      <c r="DU453" s="13"/>
      <c r="DV453" s="13"/>
      <c r="DW453" s="13"/>
      <c r="DX453" s="13"/>
      <c r="DY453" s="13"/>
      <c r="DZ453" s="13"/>
      <c r="EA453" s="13"/>
      <c r="EB453" s="13"/>
      <c r="EC453" s="13"/>
      <c r="ED453" s="13"/>
      <c r="EE453" s="13"/>
      <c r="EF453" s="13"/>
      <c r="EG453" s="13"/>
      <c r="EH453" s="13"/>
      <c r="EI453" s="13"/>
      <c r="EJ453" s="13"/>
      <c r="EK453" s="13"/>
      <c r="EL453" s="13"/>
      <c r="EM453" s="13"/>
      <c r="EN453" s="13"/>
      <c r="EO453" s="13"/>
      <c r="EP453" s="13"/>
      <c r="EQ453" s="13"/>
      <c r="ER453" s="13"/>
      <c r="ES453" s="13"/>
      <c r="ET453" s="13"/>
      <c r="EU453" s="13"/>
      <c r="EV453" s="13"/>
      <c r="EW453" s="13"/>
      <c r="EX453" s="13"/>
      <c r="EY453" s="13"/>
      <c r="EZ453" s="13"/>
      <c r="FA453" s="13"/>
      <c r="FB453" s="13"/>
      <c r="FC453" s="13"/>
      <c r="FD453" s="13"/>
      <c r="FE453" s="13"/>
      <c r="FF453" s="13"/>
      <c r="FG453" s="13"/>
      <c r="FH453" s="13"/>
      <c r="FI453" s="13"/>
      <c r="FJ453" s="13"/>
      <c r="FK453" s="13"/>
      <c r="FL453" s="13"/>
      <c r="FM453" s="13"/>
      <c r="FN453" s="13"/>
      <c r="FO453" s="13"/>
      <c r="FP453" s="13"/>
      <c r="FQ453" s="13"/>
      <c r="FR453" s="13"/>
      <c r="FS453" s="13"/>
      <c r="FT453" s="13"/>
      <c r="FU453" s="13"/>
      <c r="FV453" s="13"/>
      <c r="FW453" s="13"/>
      <c r="FX453" s="13"/>
      <c r="FY453" s="13"/>
      <c r="FZ453" s="13"/>
      <c r="GA453" s="13"/>
      <c r="GB453" s="13"/>
      <c r="GC453" s="13"/>
      <c r="GD453" s="13"/>
      <c r="GE453" s="13"/>
      <c r="GF453" s="13"/>
      <c r="GG453" s="13"/>
      <c r="GH453" s="13"/>
      <c r="GI453" s="13"/>
      <c r="GJ453" s="13"/>
      <c r="GK453" s="13"/>
      <c r="GL453" s="13"/>
      <c r="GM453" s="13"/>
      <c r="GN453" s="13"/>
      <c r="GO453" s="13"/>
      <c r="GP453" s="13"/>
      <c r="GQ453" s="13"/>
      <c r="GR453" s="13"/>
      <c r="GS453" s="13"/>
      <c r="GT453" s="13"/>
      <c r="GU453" s="13"/>
      <c r="GV453" s="13"/>
      <c r="GW453" s="13"/>
      <c r="GX453" s="13"/>
      <c r="GY453" s="13"/>
      <c r="GZ453" s="13"/>
      <c r="HA453" s="13"/>
      <c r="HB453" s="13"/>
      <c r="HC453" s="13"/>
      <c r="HD453" s="13"/>
      <c r="HE453" s="13"/>
      <c r="HF453" s="13"/>
      <c r="HG453" s="13"/>
      <c r="HH453" s="13"/>
      <c r="HI453" s="13"/>
      <c r="HJ453" s="13"/>
      <c r="HK453" s="13"/>
      <c r="HL453" s="13"/>
      <c r="HM453" s="13"/>
      <c r="HN453" s="13"/>
      <c r="HO453" s="13"/>
      <c r="HP453" s="13"/>
      <c r="HQ453" s="13"/>
      <c r="HR453" s="13"/>
      <c r="HS453" s="13"/>
      <c r="HT453" s="13"/>
      <c r="HU453" s="13"/>
      <c r="HV453" s="13"/>
      <c r="HW453" s="13"/>
      <c r="HX453" s="13"/>
      <c r="HY453" s="13"/>
      <c r="HZ453" s="13"/>
      <c r="IA453" s="13"/>
      <c r="IB453" s="13"/>
      <c r="IC453" s="13"/>
      <c r="ID453" s="13"/>
      <c r="IE453" s="13"/>
      <c r="IF453" s="13"/>
      <c r="IG453" s="13"/>
      <c r="IH453" s="13"/>
      <c r="II453" s="13"/>
      <c r="IJ453" s="13"/>
      <c r="IK453" s="13"/>
      <c r="IL453" s="13"/>
      <c r="IM453" s="13"/>
      <c r="IN453" s="13"/>
      <c r="IO453" s="13"/>
      <c r="IP453" s="13"/>
      <c r="IQ453" s="13"/>
      <c r="IR453" s="13"/>
      <c r="IS453" s="13"/>
      <c r="IT453" s="13"/>
      <c r="IU453" s="13"/>
      <c r="IV453" s="13"/>
    </row>
    <row r="454" spans="19:256"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3"/>
      <c r="AV454" s="13"/>
      <c r="AW454" s="13"/>
      <c r="AX454" s="13"/>
      <c r="AY454" s="13"/>
      <c r="AZ454" s="13"/>
      <c r="BA454" s="13"/>
      <c r="BB454" s="13"/>
      <c r="BC454" s="13"/>
      <c r="BD454" s="13"/>
      <c r="BE454" s="13"/>
      <c r="BF454" s="13"/>
      <c r="BG454" s="13"/>
      <c r="BH454" s="13"/>
      <c r="BI454" s="13"/>
      <c r="BJ454" s="13"/>
      <c r="BK454" s="13"/>
      <c r="BL454" s="13"/>
      <c r="BM454" s="13"/>
      <c r="BN454" s="13"/>
      <c r="BO454" s="13"/>
      <c r="BP454" s="13"/>
      <c r="BQ454" s="13"/>
      <c r="BR454" s="13"/>
      <c r="BS454" s="13"/>
      <c r="BT454" s="13"/>
      <c r="BU454" s="13"/>
      <c r="BV454" s="13"/>
      <c r="BW454" s="13"/>
      <c r="BX454" s="13"/>
      <c r="BY454" s="13"/>
      <c r="BZ454" s="13"/>
      <c r="CA454" s="13"/>
      <c r="CB454" s="13"/>
      <c r="CC454" s="13"/>
      <c r="CD454" s="13"/>
      <c r="CE454" s="13"/>
      <c r="CF454" s="13"/>
      <c r="CG454" s="13"/>
      <c r="CH454" s="13"/>
      <c r="CI454" s="13"/>
      <c r="CJ454" s="13"/>
      <c r="CK454" s="13"/>
      <c r="CL454" s="13"/>
      <c r="CM454" s="13"/>
      <c r="CN454" s="13"/>
      <c r="CO454" s="13"/>
      <c r="CP454" s="13"/>
      <c r="CQ454" s="13"/>
      <c r="CR454" s="13"/>
      <c r="CS454" s="13"/>
      <c r="CT454" s="13"/>
      <c r="CU454" s="13"/>
      <c r="CV454" s="13"/>
      <c r="CW454" s="13"/>
      <c r="CX454" s="13"/>
      <c r="CY454" s="13"/>
      <c r="CZ454" s="13"/>
      <c r="DA454" s="13"/>
      <c r="DB454" s="13"/>
      <c r="DC454" s="13"/>
      <c r="DD454" s="13"/>
      <c r="DE454" s="13"/>
      <c r="DF454" s="13"/>
      <c r="DG454" s="13"/>
      <c r="DH454" s="13"/>
      <c r="DI454" s="13"/>
      <c r="DJ454" s="13"/>
      <c r="DK454" s="13"/>
      <c r="DL454" s="13"/>
      <c r="DM454" s="13"/>
      <c r="DN454" s="13"/>
      <c r="DO454" s="13"/>
      <c r="DP454" s="13"/>
      <c r="DQ454" s="13"/>
      <c r="DR454" s="13"/>
      <c r="DS454" s="13"/>
      <c r="DT454" s="13"/>
      <c r="DU454" s="13"/>
      <c r="DV454" s="13"/>
      <c r="DW454" s="13"/>
      <c r="DX454" s="13"/>
      <c r="DY454" s="13"/>
      <c r="DZ454" s="13"/>
      <c r="EA454" s="13"/>
      <c r="EB454" s="13"/>
      <c r="EC454" s="13"/>
      <c r="ED454" s="13"/>
      <c r="EE454" s="13"/>
      <c r="EF454" s="13"/>
      <c r="EG454" s="13"/>
      <c r="EH454" s="13"/>
      <c r="EI454" s="13"/>
      <c r="EJ454" s="13"/>
      <c r="EK454" s="13"/>
      <c r="EL454" s="13"/>
      <c r="EM454" s="13"/>
      <c r="EN454" s="13"/>
      <c r="EO454" s="13"/>
      <c r="EP454" s="13"/>
      <c r="EQ454" s="13"/>
      <c r="ER454" s="13"/>
      <c r="ES454" s="13"/>
      <c r="ET454" s="13"/>
      <c r="EU454" s="13"/>
      <c r="EV454" s="13"/>
      <c r="EW454" s="13"/>
      <c r="EX454" s="13"/>
      <c r="EY454" s="13"/>
      <c r="EZ454" s="13"/>
      <c r="FA454" s="13"/>
      <c r="FB454" s="13"/>
      <c r="FC454" s="13"/>
      <c r="FD454" s="13"/>
      <c r="FE454" s="13"/>
      <c r="FF454" s="13"/>
      <c r="FG454" s="13"/>
      <c r="FH454" s="13"/>
      <c r="FI454" s="13"/>
      <c r="FJ454" s="13"/>
      <c r="FK454" s="13"/>
      <c r="FL454" s="13"/>
      <c r="FM454" s="13"/>
      <c r="FN454" s="13"/>
      <c r="FO454" s="13"/>
      <c r="FP454" s="13"/>
      <c r="FQ454" s="13"/>
      <c r="FR454" s="13"/>
      <c r="FS454" s="13"/>
      <c r="FT454" s="13"/>
      <c r="FU454" s="13"/>
      <c r="FV454" s="13"/>
      <c r="FW454" s="13"/>
      <c r="FX454" s="13"/>
      <c r="FY454" s="13"/>
      <c r="FZ454" s="13"/>
      <c r="GA454" s="13"/>
      <c r="GB454" s="13"/>
      <c r="GC454" s="13"/>
      <c r="GD454" s="13"/>
      <c r="GE454" s="13"/>
      <c r="GF454" s="13"/>
      <c r="GG454" s="13"/>
      <c r="GH454" s="13"/>
      <c r="GI454" s="13"/>
      <c r="GJ454" s="13"/>
      <c r="GK454" s="13"/>
      <c r="GL454" s="13"/>
      <c r="GM454" s="13"/>
      <c r="GN454" s="13"/>
      <c r="GO454" s="13"/>
      <c r="GP454" s="13"/>
      <c r="GQ454" s="13"/>
      <c r="GR454" s="13"/>
      <c r="GS454" s="13"/>
      <c r="GT454" s="13"/>
      <c r="GU454" s="13"/>
      <c r="GV454" s="13"/>
      <c r="GW454" s="13"/>
      <c r="GX454" s="13"/>
      <c r="GY454" s="13"/>
      <c r="GZ454" s="13"/>
      <c r="HA454" s="13"/>
      <c r="HB454" s="13"/>
      <c r="HC454" s="13"/>
      <c r="HD454" s="13"/>
      <c r="HE454" s="13"/>
      <c r="HF454" s="13"/>
      <c r="HG454" s="13"/>
      <c r="HH454" s="13"/>
      <c r="HI454" s="13"/>
      <c r="HJ454" s="13"/>
      <c r="HK454" s="13"/>
      <c r="HL454" s="13"/>
      <c r="HM454" s="13"/>
      <c r="HN454" s="13"/>
      <c r="HO454" s="13"/>
      <c r="HP454" s="13"/>
      <c r="HQ454" s="13"/>
      <c r="HR454" s="13"/>
      <c r="HS454" s="13"/>
      <c r="HT454" s="13"/>
      <c r="HU454" s="13"/>
      <c r="HV454" s="13"/>
      <c r="HW454" s="13"/>
      <c r="HX454" s="13"/>
      <c r="HY454" s="13"/>
      <c r="HZ454" s="13"/>
      <c r="IA454" s="13"/>
      <c r="IB454" s="13"/>
      <c r="IC454" s="13"/>
      <c r="ID454" s="13"/>
      <c r="IE454" s="13"/>
      <c r="IF454" s="13"/>
      <c r="IG454" s="13"/>
      <c r="IH454" s="13"/>
      <c r="II454" s="13"/>
      <c r="IJ454" s="13"/>
      <c r="IK454" s="13"/>
      <c r="IL454" s="13"/>
      <c r="IM454" s="13"/>
      <c r="IN454" s="13"/>
      <c r="IO454" s="13"/>
      <c r="IP454" s="13"/>
      <c r="IQ454" s="13"/>
      <c r="IR454" s="13"/>
      <c r="IS454" s="13"/>
      <c r="IT454" s="13"/>
      <c r="IU454" s="13"/>
      <c r="IV454" s="13"/>
    </row>
    <row r="455" spans="19:256"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/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13"/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3"/>
      <c r="CQ455" s="13"/>
      <c r="CR455" s="13"/>
      <c r="CS455" s="13"/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3"/>
      <c r="DJ455" s="13"/>
      <c r="DK455" s="13"/>
      <c r="DL455" s="13"/>
      <c r="DM455" s="13"/>
      <c r="DN455" s="13"/>
      <c r="DO455" s="13"/>
      <c r="DP455" s="13"/>
      <c r="DQ455" s="13"/>
      <c r="DR455" s="13"/>
      <c r="DS455" s="13"/>
      <c r="DT455" s="13"/>
      <c r="DU455" s="13"/>
      <c r="DV455" s="13"/>
      <c r="DW455" s="13"/>
      <c r="DX455" s="13"/>
      <c r="DY455" s="13"/>
      <c r="DZ455" s="13"/>
      <c r="EA455" s="13"/>
      <c r="EB455" s="13"/>
      <c r="EC455" s="13"/>
      <c r="ED455" s="13"/>
      <c r="EE455" s="13"/>
      <c r="EF455" s="13"/>
      <c r="EG455" s="13"/>
      <c r="EH455" s="13"/>
      <c r="EI455" s="13"/>
      <c r="EJ455" s="13"/>
      <c r="EK455" s="13"/>
      <c r="EL455" s="13"/>
      <c r="EM455" s="13"/>
      <c r="EN455" s="13"/>
      <c r="EO455" s="13"/>
      <c r="EP455" s="13"/>
      <c r="EQ455" s="13"/>
      <c r="ER455" s="13"/>
      <c r="ES455" s="13"/>
      <c r="ET455" s="13"/>
      <c r="EU455" s="13"/>
      <c r="EV455" s="13"/>
      <c r="EW455" s="13"/>
      <c r="EX455" s="13"/>
      <c r="EY455" s="13"/>
      <c r="EZ455" s="13"/>
      <c r="FA455" s="13"/>
      <c r="FB455" s="13"/>
      <c r="FC455" s="13"/>
      <c r="FD455" s="13"/>
      <c r="FE455" s="13"/>
      <c r="FF455" s="13"/>
      <c r="FG455" s="13"/>
      <c r="FH455" s="13"/>
      <c r="FI455" s="13"/>
      <c r="FJ455" s="13"/>
      <c r="FK455" s="13"/>
      <c r="FL455" s="13"/>
      <c r="FM455" s="13"/>
      <c r="FN455" s="13"/>
      <c r="FO455" s="13"/>
      <c r="FP455" s="13"/>
      <c r="FQ455" s="13"/>
      <c r="FR455" s="13"/>
      <c r="FS455" s="13"/>
      <c r="FT455" s="13"/>
      <c r="FU455" s="13"/>
      <c r="FV455" s="13"/>
      <c r="FW455" s="13"/>
      <c r="FX455" s="13"/>
      <c r="FY455" s="13"/>
      <c r="FZ455" s="13"/>
      <c r="GA455" s="13"/>
      <c r="GB455" s="13"/>
      <c r="GC455" s="13"/>
      <c r="GD455" s="13"/>
      <c r="GE455" s="13"/>
      <c r="GF455" s="13"/>
      <c r="GG455" s="13"/>
      <c r="GH455" s="13"/>
      <c r="GI455" s="13"/>
      <c r="GJ455" s="13"/>
      <c r="GK455" s="13"/>
      <c r="GL455" s="13"/>
      <c r="GM455" s="13"/>
      <c r="GN455" s="13"/>
      <c r="GO455" s="13"/>
      <c r="GP455" s="13"/>
      <c r="GQ455" s="13"/>
      <c r="GR455" s="13"/>
      <c r="GS455" s="13"/>
      <c r="GT455" s="13"/>
      <c r="GU455" s="13"/>
      <c r="GV455" s="13"/>
      <c r="GW455" s="13"/>
      <c r="GX455" s="13"/>
      <c r="GY455" s="13"/>
      <c r="GZ455" s="13"/>
      <c r="HA455" s="13"/>
      <c r="HB455" s="13"/>
      <c r="HC455" s="13"/>
      <c r="HD455" s="13"/>
      <c r="HE455" s="13"/>
      <c r="HF455" s="13"/>
      <c r="HG455" s="13"/>
      <c r="HH455" s="13"/>
      <c r="HI455" s="13"/>
      <c r="HJ455" s="13"/>
      <c r="HK455" s="13"/>
      <c r="HL455" s="13"/>
      <c r="HM455" s="13"/>
      <c r="HN455" s="13"/>
      <c r="HO455" s="13"/>
      <c r="HP455" s="13"/>
      <c r="HQ455" s="13"/>
      <c r="HR455" s="13"/>
      <c r="HS455" s="13"/>
      <c r="HT455" s="13"/>
      <c r="HU455" s="13"/>
      <c r="HV455" s="13"/>
      <c r="HW455" s="13"/>
      <c r="HX455" s="13"/>
      <c r="HY455" s="13"/>
      <c r="HZ455" s="13"/>
      <c r="IA455" s="13"/>
      <c r="IB455" s="13"/>
      <c r="IC455" s="13"/>
      <c r="ID455" s="13"/>
      <c r="IE455" s="13"/>
      <c r="IF455" s="13"/>
      <c r="IG455" s="13"/>
      <c r="IH455" s="13"/>
      <c r="II455" s="13"/>
      <c r="IJ455" s="13"/>
      <c r="IK455" s="13"/>
      <c r="IL455" s="13"/>
      <c r="IM455" s="13"/>
      <c r="IN455" s="13"/>
      <c r="IO455" s="13"/>
      <c r="IP455" s="13"/>
      <c r="IQ455" s="13"/>
      <c r="IR455" s="13"/>
      <c r="IS455" s="13"/>
      <c r="IT455" s="13"/>
      <c r="IU455" s="13"/>
      <c r="IV455" s="13"/>
    </row>
    <row r="456" spans="19:256"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3"/>
      <c r="AV456" s="13"/>
      <c r="AW456" s="13"/>
      <c r="AX456" s="13"/>
      <c r="AY456" s="13"/>
      <c r="AZ456" s="13"/>
      <c r="BA456" s="13"/>
      <c r="BB456" s="13"/>
      <c r="BC456" s="13"/>
      <c r="BD456" s="13"/>
      <c r="BE456" s="13"/>
      <c r="BF456" s="13"/>
      <c r="BG456" s="13"/>
      <c r="BH456" s="13"/>
      <c r="BI456" s="13"/>
      <c r="BJ456" s="13"/>
      <c r="BK456" s="13"/>
      <c r="BL456" s="13"/>
      <c r="BM456" s="13"/>
      <c r="BN456" s="13"/>
      <c r="BO456" s="13"/>
      <c r="BP456" s="13"/>
      <c r="BQ456" s="13"/>
      <c r="BR456" s="13"/>
      <c r="BS456" s="13"/>
      <c r="BT456" s="13"/>
      <c r="BU456" s="13"/>
      <c r="BV456" s="13"/>
      <c r="BW456" s="13"/>
      <c r="BX456" s="13"/>
      <c r="BY456" s="13"/>
      <c r="BZ456" s="13"/>
      <c r="CA456" s="13"/>
      <c r="CB456" s="13"/>
      <c r="CC456" s="13"/>
      <c r="CD456" s="13"/>
      <c r="CE456" s="13"/>
      <c r="CF456" s="13"/>
      <c r="CG456" s="13"/>
      <c r="CH456" s="13"/>
      <c r="CI456" s="13"/>
      <c r="CJ456" s="13"/>
      <c r="CK456" s="13"/>
      <c r="CL456" s="13"/>
      <c r="CM456" s="13"/>
      <c r="CN456" s="13"/>
      <c r="CO456" s="13"/>
      <c r="CP456" s="13"/>
      <c r="CQ456" s="13"/>
      <c r="CR456" s="13"/>
      <c r="CS456" s="13"/>
      <c r="CT456" s="13"/>
      <c r="CU456" s="13"/>
      <c r="CV456" s="13"/>
      <c r="CW456" s="13"/>
      <c r="CX456" s="13"/>
      <c r="CY456" s="13"/>
      <c r="CZ456" s="13"/>
      <c r="DA456" s="13"/>
      <c r="DB456" s="13"/>
      <c r="DC456" s="13"/>
      <c r="DD456" s="13"/>
      <c r="DE456" s="13"/>
      <c r="DF456" s="13"/>
      <c r="DG456" s="13"/>
      <c r="DH456" s="13"/>
      <c r="DI456" s="13"/>
      <c r="DJ456" s="13"/>
      <c r="DK456" s="13"/>
      <c r="DL456" s="13"/>
      <c r="DM456" s="13"/>
      <c r="DN456" s="13"/>
      <c r="DO456" s="13"/>
      <c r="DP456" s="13"/>
      <c r="DQ456" s="13"/>
      <c r="DR456" s="13"/>
      <c r="DS456" s="13"/>
      <c r="DT456" s="13"/>
      <c r="DU456" s="13"/>
      <c r="DV456" s="13"/>
      <c r="DW456" s="13"/>
      <c r="DX456" s="13"/>
      <c r="DY456" s="13"/>
      <c r="DZ456" s="13"/>
      <c r="EA456" s="13"/>
      <c r="EB456" s="13"/>
      <c r="EC456" s="13"/>
      <c r="ED456" s="13"/>
      <c r="EE456" s="13"/>
      <c r="EF456" s="13"/>
      <c r="EG456" s="13"/>
      <c r="EH456" s="13"/>
      <c r="EI456" s="13"/>
      <c r="EJ456" s="13"/>
      <c r="EK456" s="13"/>
      <c r="EL456" s="13"/>
      <c r="EM456" s="13"/>
      <c r="EN456" s="13"/>
      <c r="EO456" s="13"/>
      <c r="EP456" s="13"/>
      <c r="EQ456" s="13"/>
      <c r="ER456" s="13"/>
      <c r="ES456" s="13"/>
      <c r="ET456" s="13"/>
      <c r="EU456" s="13"/>
      <c r="EV456" s="13"/>
      <c r="EW456" s="13"/>
      <c r="EX456" s="13"/>
      <c r="EY456" s="13"/>
      <c r="EZ456" s="13"/>
      <c r="FA456" s="13"/>
      <c r="FB456" s="13"/>
      <c r="FC456" s="13"/>
      <c r="FD456" s="13"/>
      <c r="FE456" s="13"/>
      <c r="FF456" s="13"/>
      <c r="FG456" s="13"/>
      <c r="FH456" s="13"/>
      <c r="FI456" s="13"/>
      <c r="FJ456" s="13"/>
      <c r="FK456" s="13"/>
      <c r="FL456" s="13"/>
      <c r="FM456" s="13"/>
      <c r="FN456" s="13"/>
      <c r="FO456" s="13"/>
      <c r="FP456" s="13"/>
      <c r="FQ456" s="13"/>
      <c r="FR456" s="13"/>
      <c r="FS456" s="13"/>
      <c r="FT456" s="13"/>
      <c r="FU456" s="13"/>
      <c r="FV456" s="13"/>
      <c r="FW456" s="13"/>
      <c r="FX456" s="13"/>
      <c r="FY456" s="13"/>
      <c r="FZ456" s="13"/>
      <c r="GA456" s="13"/>
      <c r="GB456" s="13"/>
      <c r="GC456" s="13"/>
      <c r="GD456" s="13"/>
      <c r="GE456" s="13"/>
      <c r="GF456" s="13"/>
      <c r="GG456" s="13"/>
      <c r="GH456" s="13"/>
      <c r="GI456" s="13"/>
      <c r="GJ456" s="13"/>
      <c r="GK456" s="13"/>
      <c r="GL456" s="13"/>
      <c r="GM456" s="13"/>
      <c r="GN456" s="13"/>
      <c r="GO456" s="13"/>
      <c r="GP456" s="13"/>
      <c r="GQ456" s="13"/>
      <c r="GR456" s="13"/>
      <c r="GS456" s="13"/>
      <c r="GT456" s="13"/>
      <c r="GU456" s="13"/>
      <c r="GV456" s="13"/>
      <c r="GW456" s="13"/>
      <c r="GX456" s="13"/>
      <c r="GY456" s="13"/>
      <c r="GZ456" s="13"/>
      <c r="HA456" s="13"/>
      <c r="HB456" s="13"/>
      <c r="HC456" s="13"/>
      <c r="HD456" s="13"/>
      <c r="HE456" s="13"/>
      <c r="HF456" s="13"/>
      <c r="HG456" s="13"/>
      <c r="HH456" s="13"/>
      <c r="HI456" s="13"/>
      <c r="HJ456" s="13"/>
      <c r="HK456" s="13"/>
      <c r="HL456" s="13"/>
      <c r="HM456" s="13"/>
      <c r="HN456" s="13"/>
      <c r="HO456" s="13"/>
      <c r="HP456" s="13"/>
      <c r="HQ456" s="13"/>
      <c r="HR456" s="13"/>
      <c r="HS456" s="13"/>
      <c r="HT456" s="13"/>
      <c r="HU456" s="13"/>
      <c r="HV456" s="13"/>
      <c r="HW456" s="13"/>
      <c r="HX456" s="13"/>
      <c r="HY456" s="13"/>
      <c r="HZ456" s="13"/>
      <c r="IA456" s="13"/>
      <c r="IB456" s="13"/>
      <c r="IC456" s="13"/>
      <c r="ID456" s="13"/>
      <c r="IE456" s="13"/>
      <c r="IF456" s="13"/>
      <c r="IG456" s="13"/>
      <c r="IH456" s="13"/>
      <c r="II456" s="13"/>
      <c r="IJ456" s="13"/>
      <c r="IK456" s="13"/>
      <c r="IL456" s="13"/>
      <c r="IM456" s="13"/>
      <c r="IN456" s="13"/>
      <c r="IO456" s="13"/>
      <c r="IP456" s="13"/>
      <c r="IQ456" s="13"/>
      <c r="IR456" s="13"/>
      <c r="IS456" s="13"/>
      <c r="IT456" s="13"/>
      <c r="IU456" s="13"/>
      <c r="IV456" s="13"/>
    </row>
    <row r="457" spans="19:256"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3"/>
      <c r="AV457" s="13"/>
      <c r="AW457" s="13"/>
      <c r="AX457" s="13"/>
      <c r="AY457" s="13"/>
      <c r="AZ457" s="13"/>
      <c r="BA457" s="13"/>
      <c r="BB457" s="13"/>
      <c r="BC457" s="13"/>
      <c r="BD457" s="13"/>
      <c r="BE457" s="13"/>
      <c r="BF457" s="13"/>
      <c r="BG457" s="13"/>
      <c r="BH457" s="13"/>
      <c r="BI457" s="13"/>
      <c r="BJ457" s="13"/>
      <c r="BK457" s="13"/>
      <c r="BL457" s="13"/>
      <c r="BM457" s="13"/>
      <c r="BN457" s="13"/>
      <c r="BO457" s="13"/>
      <c r="BP457" s="13"/>
      <c r="BQ457" s="13"/>
      <c r="BR457" s="13"/>
      <c r="BS457" s="13"/>
      <c r="BT457" s="13"/>
      <c r="BU457" s="13"/>
      <c r="BV457" s="13"/>
      <c r="BW457" s="13"/>
      <c r="BX457" s="13"/>
      <c r="BY457" s="13"/>
      <c r="BZ457" s="13"/>
      <c r="CA457" s="13"/>
      <c r="CB457" s="13"/>
      <c r="CC457" s="13"/>
      <c r="CD457" s="13"/>
      <c r="CE457" s="13"/>
      <c r="CF457" s="13"/>
      <c r="CG457" s="13"/>
      <c r="CH457" s="13"/>
      <c r="CI457" s="13"/>
      <c r="CJ457" s="13"/>
      <c r="CK457" s="13"/>
      <c r="CL457" s="13"/>
      <c r="CM457" s="13"/>
      <c r="CN457" s="13"/>
      <c r="CO457" s="13"/>
      <c r="CP457" s="13"/>
      <c r="CQ457" s="13"/>
      <c r="CR457" s="13"/>
      <c r="CS457" s="13"/>
      <c r="CT457" s="13"/>
      <c r="CU457" s="13"/>
      <c r="CV457" s="13"/>
      <c r="CW457" s="13"/>
      <c r="CX457" s="13"/>
      <c r="CY457" s="13"/>
      <c r="CZ457" s="13"/>
      <c r="DA457" s="13"/>
      <c r="DB457" s="13"/>
      <c r="DC457" s="13"/>
      <c r="DD457" s="13"/>
      <c r="DE457" s="13"/>
      <c r="DF457" s="13"/>
      <c r="DG457" s="13"/>
      <c r="DH457" s="13"/>
      <c r="DI457" s="13"/>
      <c r="DJ457" s="13"/>
      <c r="DK457" s="13"/>
      <c r="DL457" s="13"/>
      <c r="DM457" s="13"/>
      <c r="DN457" s="13"/>
      <c r="DO457" s="13"/>
      <c r="DP457" s="13"/>
      <c r="DQ457" s="13"/>
      <c r="DR457" s="13"/>
      <c r="DS457" s="13"/>
      <c r="DT457" s="13"/>
      <c r="DU457" s="13"/>
      <c r="DV457" s="13"/>
      <c r="DW457" s="13"/>
      <c r="DX457" s="13"/>
      <c r="DY457" s="13"/>
      <c r="DZ457" s="13"/>
      <c r="EA457" s="13"/>
      <c r="EB457" s="13"/>
      <c r="EC457" s="13"/>
      <c r="ED457" s="13"/>
      <c r="EE457" s="13"/>
      <c r="EF457" s="13"/>
      <c r="EG457" s="13"/>
      <c r="EH457" s="13"/>
      <c r="EI457" s="13"/>
      <c r="EJ457" s="13"/>
      <c r="EK457" s="13"/>
      <c r="EL457" s="13"/>
      <c r="EM457" s="13"/>
      <c r="EN457" s="13"/>
      <c r="EO457" s="13"/>
      <c r="EP457" s="13"/>
      <c r="EQ457" s="13"/>
      <c r="ER457" s="13"/>
      <c r="ES457" s="13"/>
      <c r="ET457" s="13"/>
      <c r="EU457" s="13"/>
      <c r="EV457" s="13"/>
      <c r="EW457" s="13"/>
      <c r="EX457" s="13"/>
      <c r="EY457" s="13"/>
      <c r="EZ457" s="13"/>
      <c r="FA457" s="13"/>
      <c r="FB457" s="13"/>
      <c r="FC457" s="13"/>
      <c r="FD457" s="13"/>
      <c r="FE457" s="13"/>
      <c r="FF457" s="13"/>
      <c r="FG457" s="13"/>
      <c r="FH457" s="13"/>
      <c r="FI457" s="13"/>
      <c r="FJ457" s="13"/>
      <c r="FK457" s="13"/>
      <c r="FL457" s="13"/>
      <c r="FM457" s="13"/>
      <c r="FN457" s="13"/>
      <c r="FO457" s="13"/>
      <c r="FP457" s="13"/>
      <c r="FQ457" s="13"/>
      <c r="FR457" s="13"/>
      <c r="FS457" s="13"/>
      <c r="FT457" s="13"/>
      <c r="FU457" s="13"/>
      <c r="FV457" s="13"/>
      <c r="FW457" s="13"/>
      <c r="FX457" s="13"/>
      <c r="FY457" s="13"/>
      <c r="FZ457" s="13"/>
      <c r="GA457" s="13"/>
      <c r="GB457" s="13"/>
      <c r="GC457" s="13"/>
      <c r="GD457" s="13"/>
      <c r="GE457" s="13"/>
      <c r="GF457" s="13"/>
      <c r="GG457" s="13"/>
      <c r="GH457" s="13"/>
      <c r="GI457" s="13"/>
      <c r="GJ457" s="13"/>
      <c r="GK457" s="13"/>
      <c r="GL457" s="13"/>
      <c r="GM457" s="13"/>
      <c r="GN457" s="13"/>
      <c r="GO457" s="13"/>
      <c r="GP457" s="13"/>
      <c r="GQ457" s="13"/>
      <c r="GR457" s="13"/>
      <c r="GS457" s="13"/>
      <c r="GT457" s="13"/>
      <c r="GU457" s="13"/>
      <c r="GV457" s="13"/>
      <c r="GW457" s="13"/>
      <c r="GX457" s="13"/>
      <c r="GY457" s="13"/>
      <c r="GZ457" s="13"/>
      <c r="HA457" s="13"/>
      <c r="HB457" s="13"/>
      <c r="HC457" s="13"/>
      <c r="HD457" s="13"/>
      <c r="HE457" s="13"/>
      <c r="HF457" s="13"/>
      <c r="HG457" s="13"/>
      <c r="HH457" s="13"/>
      <c r="HI457" s="13"/>
      <c r="HJ457" s="13"/>
      <c r="HK457" s="13"/>
      <c r="HL457" s="13"/>
      <c r="HM457" s="13"/>
      <c r="HN457" s="13"/>
      <c r="HO457" s="13"/>
      <c r="HP457" s="13"/>
      <c r="HQ457" s="13"/>
      <c r="HR457" s="13"/>
      <c r="HS457" s="13"/>
      <c r="HT457" s="13"/>
      <c r="HU457" s="13"/>
      <c r="HV457" s="13"/>
      <c r="HW457" s="13"/>
      <c r="HX457" s="13"/>
      <c r="HY457" s="13"/>
      <c r="HZ457" s="13"/>
      <c r="IA457" s="13"/>
      <c r="IB457" s="13"/>
      <c r="IC457" s="13"/>
      <c r="ID457" s="13"/>
      <c r="IE457" s="13"/>
      <c r="IF457" s="13"/>
      <c r="IG457" s="13"/>
      <c r="IH457" s="13"/>
      <c r="II457" s="13"/>
      <c r="IJ457" s="13"/>
      <c r="IK457" s="13"/>
      <c r="IL457" s="13"/>
      <c r="IM457" s="13"/>
      <c r="IN457" s="13"/>
      <c r="IO457" s="13"/>
      <c r="IP457" s="13"/>
      <c r="IQ457" s="13"/>
      <c r="IR457" s="13"/>
      <c r="IS457" s="13"/>
      <c r="IT457" s="13"/>
      <c r="IU457" s="13"/>
      <c r="IV457" s="13"/>
    </row>
    <row r="458" spans="19:256"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3"/>
      <c r="AV458" s="13"/>
      <c r="AW458" s="13"/>
      <c r="AX458" s="13"/>
      <c r="AY458" s="13"/>
      <c r="AZ458" s="13"/>
      <c r="BA458" s="13"/>
      <c r="BB458" s="13"/>
      <c r="BC458" s="13"/>
      <c r="BD458" s="13"/>
      <c r="BE458" s="13"/>
      <c r="BF458" s="13"/>
      <c r="BG458" s="13"/>
      <c r="BH458" s="13"/>
      <c r="BI458" s="13"/>
      <c r="BJ458" s="13"/>
      <c r="BK458" s="13"/>
      <c r="BL458" s="13"/>
      <c r="BM458" s="13"/>
      <c r="BN458" s="13"/>
      <c r="BO458" s="13"/>
      <c r="BP458" s="13"/>
      <c r="BQ458" s="13"/>
      <c r="BR458" s="13"/>
      <c r="BS458" s="13"/>
      <c r="BT458" s="13"/>
      <c r="BU458" s="13"/>
      <c r="BV458" s="13"/>
      <c r="BW458" s="13"/>
      <c r="BX458" s="13"/>
      <c r="BY458" s="13"/>
      <c r="BZ458" s="13"/>
      <c r="CA458" s="13"/>
      <c r="CB458" s="13"/>
      <c r="CC458" s="13"/>
      <c r="CD458" s="13"/>
      <c r="CE458" s="13"/>
      <c r="CF458" s="13"/>
      <c r="CG458" s="13"/>
      <c r="CH458" s="13"/>
      <c r="CI458" s="13"/>
      <c r="CJ458" s="13"/>
      <c r="CK458" s="13"/>
      <c r="CL458" s="13"/>
      <c r="CM458" s="13"/>
      <c r="CN458" s="13"/>
      <c r="CO458" s="13"/>
      <c r="CP458" s="13"/>
      <c r="CQ458" s="13"/>
      <c r="CR458" s="13"/>
      <c r="CS458" s="13"/>
      <c r="CT458" s="13"/>
      <c r="CU458" s="13"/>
      <c r="CV458" s="13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3"/>
      <c r="DJ458" s="13"/>
      <c r="DK458" s="13"/>
      <c r="DL458" s="13"/>
      <c r="DM458" s="13"/>
      <c r="DN458" s="13"/>
      <c r="DO458" s="13"/>
      <c r="DP458" s="13"/>
      <c r="DQ458" s="13"/>
      <c r="DR458" s="13"/>
      <c r="DS458" s="13"/>
      <c r="DT458" s="13"/>
      <c r="DU458" s="13"/>
      <c r="DV458" s="13"/>
      <c r="DW458" s="13"/>
      <c r="DX458" s="13"/>
      <c r="DY458" s="13"/>
      <c r="DZ458" s="13"/>
      <c r="EA458" s="13"/>
      <c r="EB458" s="13"/>
      <c r="EC458" s="13"/>
      <c r="ED458" s="13"/>
      <c r="EE458" s="13"/>
      <c r="EF458" s="13"/>
      <c r="EG458" s="13"/>
      <c r="EH458" s="13"/>
      <c r="EI458" s="13"/>
      <c r="EJ458" s="13"/>
      <c r="EK458" s="13"/>
      <c r="EL458" s="13"/>
      <c r="EM458" s="13"/>
      <c r="EN458" s="13"/>
      <c r="EO458" s="13"/>
      <c r="EP458" s="13"/>
      <c r="EQ458" s="13"/>
      <c r="ER458" s="13"/>
      <c r="ES458" s="13"/>
      <c r="ET458" s="13"/>
      <c r="EU458" s="13"/>
      <c r="EV458" s="13"/>
      <c r="EW458" s="13"/>
      <c r="EX458" s="13"/>
      <c r="EY458" s="13"/>
      <c r="EZ458" s="13"/>
      <c r="FA458" s="13"/>
      <c r="FB458" s="13"/>
      <c r="FC458" s="13"/>
      <c r="FD458" s="13"/>
      <c r="FE458" s="13"/>
      <c r="FF458" s="13"/>
      <c r="FG458" s="13"/>
      <c r="FH458" s="13"/>
      <c r="FI458" s="13"/>
      <c r="FJ458" s="13"/>
      <c r="FK458" s="13"/>
      <c r="FL458" s="13"/>
      <c r="FM458" s="13"/>
      <c r="FN458" s="13"/>
      <c r="FO458" s="13"/>
      <c r="FP458" s="13"/>
      <c r="FQ458" s="13"/>
      <c r="FR458" s="13"/>
      <c r="FS458" s="13"/>
      <c r="FT458" s="13"/>
      <c r="FU458" s="13"/>
      <c r="FV458" s="13"/>
      <c r="FW458" s="13"/>
      <c r="FX458" s="13"/>
      <c r="FY458" s="13"/>
      <c r="FZ458" s="13"/>
      <c r="GA458" s="13"/>
      <c r="GB458" s="13"/>
      <c r="GC458" s="13"/>
      <c r="GD458" s="13"/>
      <c r="GE458" s="13"/>
      <c r="GF458" s="13"/>
      <c r="GG458" s="13"/>
      <c r="GH458" s="13"/>
      <c r="GI458" s="13"/>
      <c r="GJ458" s="13"/>
      <c r="GK458" s="13"/>
      <c r="GL458" s="13"/>
      <c r="GM458" s="13"/>
      <c r="GN458" s="13"/>
      <c r="GO458" s="13"/>
      <c r="GP458" s="13"/>
      <c r="GQ458" s="13"/>
      <c r="GR458" s="13"/>
      <c r="GS458" s="13"/>
      <c r="GT458" s="13"/>
      <c r="GU458" s="13"/>
      <c r="GV458" s="13"/>
      <c r="GW458" s="13"/>
      <c r="GX458" s="13"/>
      <c r="GY458" s="13"/>
      <c r="GZ458" s="13"/>
      <c r="HA458" s="13"/>
      <c r="HB458" s="13"/>
      <c r="HC458" s="13"/>
      <c r="HD458" s="13"/>
      <c r="HE458" s="13"/>
      <c r="HF458" s="13"/>
      <c r="HG458" s="13"/>
      <c r="HH458" s="13"/>
      <c r="HI458" s="13"/>
      <c r="HJ458" s="13"/>
      <c r="HK458" s="13"/>
      <c r="HL458" s="13"/>
      <c r="HM458" s="13"/>
      <c r="HN458" s="13"/>
      <c r="HO458" s="13"/>
      <c r="HP458" s="13"/>
      <c r="HQ458" s="13"/>
      <c r="HR458" s="13"/>
      <c r="HS458" s="13"/>
      <c r="HT458" s="13"/>
      <c r="HU458" s="13"/>
      <c r="HV458" s="13"/>
      <c r="HW458" s="13"/>
      <c r="HX458" s="13"/>
      <c r="HY458" s="13"/>
      <c r="HZ458" s="13"/>
      <c r="IA458" s="13"/>
      <c r="IB458" s="13"/>
      <c r="IC458" s="13"/>
      <c r="ID458" s="13"/>
      <c r="IE458" s="13"/>
      <c r="IF458" s="13"/>
      <c r="IG458" s="13"/>
      <c r="IH458" s="13"/>
      <c r="II458" s="13"/>
      <c r="IJ458" s="13"/>
      <c r="IK458" s="13"/>
      <c r="IL458" s="13"/>
      <c r="IM458" s="13"/>
      <c r="IN458" s="13"/>
      <c r="IO458" s="13"/>
      <c r="IP458" s="13"/>
      <c r="IQ458" s="13"/>
      <c r="IR458" s="13"/>
      <c r="IS458" s="13"/>
      <c r="IT458" s="13"/>
      <c r="IU458" s="13"/>
      <c r="IV458" s="13"/>
    </row>
    <row r="459" spans="19:256"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3"/>
      <c r="AV459" s="13"/>
      <c r="AW459" s="13"/>
      <c r="AX459" s="13"/>
      <c r="AY459" s="13"/>
      <c r="AZ459" s="13"/>
      <c r="BA459" s="13"/>
      <c r="BB459" s="13"/>
      <c r="BC459" s="13"/>
      <c r="BD459" s="13"/>
      <c r="BE459" s="13"/>
      <c r="BF459" s="13"/>
      <c r="BG459" s="13"/>
      <c r="BH459" s="13"/>
      <c r="BI459" s="13"/>
      <c r="BJ459" s="13"/>
      <c r="BK459" s="13"/>
      <c r="BL459" s="13"/>
      <c r="BM459" s="13"/>
      <c r="BN459" s="13"/>
      <c r="BO459" s="13"/>
      <c r="BP459" s="13"/>
      <c r="BQ459" s="13"/>
      <c r="BR459" s="13"/>
      <c r="BS459" s="13"/>
      <c r="BT459" s="13"/>
      <c r="BU459" s="13"/>
      <c r="BV459" s="13"/>
      <c r="BW459" s="13"/>
      <c r="BX459" s="13"/>
      <c r="BY459" s="13"/>
      <c r="BZ459" s="13"/>
      <c r="CA459" s="13"/>
      <c r="CB459" s="13"/>
      <c r="CC459" s="13"/>
      <c r="CD459" s="13"/>
      <c r="CE459" s="13"/>
      <c r="CF459" s="13"/>
      <c r="CG459" s="13"/>
      <c r="CH459" s="13"/>
      <c r="CI459" s="13"/>
      <c r="CJ459" s="13"/>
      <c r="CK459" s="13"/>
      <c r="CL459" s="13"/>
      <c r="CM459" s="13"/>
      <c r="CN459" s="13"/>
      <c r="CO459" s="13"/>
      <c r="CP459" s="13"/>
      <c r="CQ459" s="13"/>
      <c r="CR459" s="13"/>
      <c r="CS459" s="13"/>
      <c r="CT459" s="13"/>
      <c r="CU459" s="13"/>
      <c r="CV459" s="13"/>
      <c r="CW459" s="13"/>
      <c r="CX459" s="13"/>
      <c r="CY459" s="13"/>
      <c r="CZ459" s="13"/>
      <c r="DA459" s="13"/>
      <c r="DB459" s="13"/>
      <c r="DC459" s="13"/>
      <c r="DD459" s="13"/>
      <c r="DE459" s="13"/>
      <c r="DF459" s="13"/>
      <c r="DG459" s="13"/>
      <c r="DH459" s="13"/>
      <c r="DI459" s="13"/>
      <c r="DJ459" s="13"/>
      <c r="DK459" s="13"/>
      <c r="DL459" s="13"/>
      <c r="DM459" s="13"/>
      <c r="DN459" s="13"/>
      <c r="DO459" s="13"/>
      <c r="DP459" s="13"/>
      <c r="DQ459" s="13"/>
      <c r="DR459" s="13"/>
      <c r="DS459" s="13"/>
      <c r="DT459" s="13"/>
      <c r="DU459" s="13"/>
      <c r="DV459" s="13"/>
      <c r="DW459" s="13"/>
      <c r="DX459" s="13"/>
      <c r="DY459" s="13"/>
      <c r="DZ459" s="13"/>
      <c r="EA459" s="13"/>
      <c r="EB459" s="13"/>
      <c r="EC459" s="13"/>
      <c r="ED459" s="13"/>
      <c r="EE459" s="13"/>
      <c r="EF459" s="13"/>
      <c r="EG459" s="13"/>
      <c r="EH459" s="13"/>
      <c r="EI459" s="13"/>
      <c r="EJ459" s="13"/>
      <c r="EK459" s="13"/>
      <c r="EL459" s="13"/>
      <c r="EM459" s="13"/>
      <c r="EN459" s="13"/>
      <c r="EO459" s="13"/>
      <c r="EP459" s="13"/>
      <c r="EQ459" s="13"/>
      <c r="ER459" s="13"/>
      <c r="ES459" s="13"/>
      <c r="ET459" s="13"/>
      <c r="EU459" s="13"/>
      <c r="EV459" s="13"/>
      <c r="EW459" s="13"/>
      <c r="EX459" s="13"/>
      <c r="EY459" s="13"/>
      <c r="EZ459" s="13"/>
      <c r="FA459" s="13"/>
      <c r="FB459" s="13"/>
      <c r="FC459" s="13"/>
      <c r="FD459" s="13"/>
      <c r="FE459" s="13"/>
      <c r="FF459" s="13"/>
      <c r="FG459" s="13"/>
      <c r="FH459" s="13"/>
      <c r="FI459" s="13"/>
      <c r="FJ459" s="13"/>
      <c r="FK459" s="13"/>
      <c r="FL459" s="13"/>
      <c r="FM459" s="13"/>
      <c r="FN459" s="13"/>
      <c r="FO459" s="13"/>
      <c r="FP459" s="13"/>
      <c r="FQ459" s="13"/>
      <c r="FR459" s="13"/>
      <c r="FS459" s="13"/>
      <c r="FT459" s="13"/>
      <c r="FU459" s="13"/>
      <c r="FV459" s="13"/>
      <c r="FW459" s="13"/>
      <c r="FX459" s="13"/>
      <c r="FY459" s="13"/>
      <c r="FZ459" s="13"/>
      <c r="GA459" s="13"/>
      <c r="GB459" s="13"/>
      <c r="GC459" s="13"/>
      <c r="GD459" s="13"/>
      <c r="GE459" s="13"/>
      <c r="GF459" s="13"/>
      <c r="GG459" s="13"/>
      <c r="GH459" s="13"/>
      <c r="GI459" s="13"/>
      <c r="GJ459" s="13"/>
      <c r="GK459" s="13"/>
      <c r="GL459" s="13"/>
      <c r="GM459" s="13"/>
      <c r="GN459" s="13"/>
      <c r="GO459" s="13"/>
      <c r="GP459" s="13"/>
      <c r="GQ459" s="13"/>
      <c r="GR459" s="13"/>
      <c r="GS459" s="13"/>
      <c r="GT459" s="13"/>
      <c r="GU459" s="13"/>
      <c r="GV459" s="13"/>
      <c r="GW459" s="13"/>
      <c r="GX459" s="13"/>
      <c r="GY459" s="13"/>
      <c r="GZ459" s="13"/>
      <c r="HA459" s="13"/>
      <c r="HB459" s="13"/>
      <c r="HC459" s="13"/>
      <c r="HD459" s="13"/>
      <c r="HE459" s="13"/>
      <c r="HF459" s="13"/>
      <c r="HG459" s="13"/>
      <c r="HH459" s="13"/>
      <c r="HI459" s="13"/>
      <c r="HJ459" s="13"/>
      <c r="HK459" s="13"/>
      <c r="HL459" s="13"/>
      <c r="HM459" s="13"/>
      <c r="HN459" s="13"/>
      <c r="HO459" s="13"/>
      <c r="HP459" s="13"/>
      <c r="HQ459" s="13"/>
      <c r="HR459" s="13"/>
      <c r="HS459" s="13"/>
      <c r="HT459" s="13"/>
      <c r="HU459" s="13"/>
      <c r="HV459" s="13"/>
      <c r="HW459" s="13"/>
      <c r="HX459" s="13"/>
      <c r="HY459" s="13"/>
      <c r="HZ459" s="13"/>
      <c r="IA459" s="13"/>
      <c r="IB459" s="13"/>
      <c r="IC459" s="13"/>
      <c r="ID459" s="13"/>
      <c r="IE459" s="13"/>
      <c r="IF459" s="13"/>
      <c r="IG459" s="13"/>
      <c r="IH459" s="13"/>
      <c r="II459" s="13"/>
      <c r="IJ459" s="13"/>
      <c r="IK459" s="13"/>
      <c r="IL459" s="13"/>
      <c r="IM459" s="13"/>
      <c r="IN459" s="13"/>
      <c r="IO459" s="13"/>
      <c r="IP459" s="13"/>
      <c r="IQ459" s="13"/>
      <c r="IR459" s="13"/>
      <c r="IS459" s="13"/>
      <c r="IT459" s="13"/>
      <c r="IU459" s="13"/>
      <c r="IV459" s="13"/>
    </row>
    <row r="460" spans="19:256"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3"/>
      <c r="AV460" s="13"/>
      <c r="AW460" s="13"/>
      <c r="AX460" s="13"/>
      <c r="AY460" s="13"/>
      <c r="AZ460" s="13"/>
      <c r="BA460" s="13"/>
      <c r="BB460" s="13"/>
      <c r="BC460" s="13"/>
      <c r="BD460" s="13"/>
      <c r="BE460" s="13"/>
      <c r="BF460" s="13"/>
      <c r="BG460" s="13"/>
      <c r="BH460" s="13"/>
      <c r="BI460" s="13"/>
      <c r="BJ460" s="13"/>
      <c r="BK460" s="13"/>
      <c r="BL460" s="13"/>
      <c r="BM460" s="13"/>
      <c r="BN460" s="13"/>
      <c r="BO460" s="13"/>
      <c r="BP460" s="13"/>
      <c r="BQ460" s="13"/>
      <c r="BR460" s="13"/>
      <c r="BS460" s="13"/>
      <c r="BT460" s="13"/>
      <c r="BU460" s="13"/>
      <c r="BV460" s="13"/>
      <c r="BW460" s="13"/>
      <c r="BX460" s="13"/>
      <c r="BY460" s="13"/>
      <c r="BZ460" s="13"/>
      <c r="CA460" s="13"/>
      <c r="CB460" s="13"/>
      <c r="CC460" s="13"/>
      <c r="CD460" s="13"/>
      <c r="CE460" s="13"/>
      <c r="CF460" s="13"/>
      <c r="CG460" s="13"/>
      <c r="CH460" s="13"/>
      <c r="CI460" s="13"/>
      <c r="CJ460" s="13"/>
      <c r="CK460" s="13"/>
      <c r="CL460" s="13"/>
      <c r="CM460" s="13"/>
      <c r="CN460" s="13"/>
      <c r="CO460" s="13"/>
      <c r="CP460" s="13"/>
      <c r="CQ460" s="13"/>
      <c r="CR460" s="13"/>
      <c r="CS460" s="13"/>
      <c r="CT460" s="13"/>
      <c r="CU460" s="13"/>
      <c r="CV460" s="13"/>
      <c r="CW460" s="13"/>
      <c r="CX460" s="13"/>
      <c r="CY460" s="13"/>
      <c r="CZ460" s="13"/>
      <c r="DA460" s="13"/>
      <c r="DB460" s="13"/>
      <c r="DC460" s="13"/>
      <c r="DD460" s="13"/>
      <c r="DE460" s="13"/>
      <c r="DF460" s="13"/>
      <c r="DG460" s="13"/>
      <c r="DH460" s="13"/>
      <c r="DI460" s="13"/>
      <c r="DJ460" s="13"/>
      <c r="DK460" s="13"/>
      <c r="DL460" s="13"/>
      <c r="DM460" s="13"/>
      <c r="DN460" s="13"/>
      <c r="DO460" s="13"/>
      <c r="DP460" s="13"/>
      <c r="DQ460" s="13"/>
      <c r="DR460" s="13"/>
      <c r="DS460" s="13"/>
      <c r="DT460" s="13"/>
      <c r="DU460" s="13"/>
      <c r="DV460" s="13"/>
      <c r="DW460" s="13"/>
      <c r="DX460" s="13"/>
      <c r="DY460" s="13"/>
      <c r="DZ460" s="13"/>
      <c r="EA460" s="13"/>
      <c r="EB460" s="13"/>
      <c r="EC460" s="13"/>
      <c r="ED460" s="13"/>
      <c r="EE460" s="13"/>
      <c r="EF460" s="13"/>
      <c r="EG460" s="13"/>
      <c r="EH460" s="13"/>
      <c r="EI460" s="13"/>
      <c r="EJ460" s="13"/>
      <c r="EK460" s="13"/>
      <c r="EL460" s="13"/>
      <c r="EM460" s="13"/>
      <c r="EN460" s="13"/>
      <c r="EO460" s="13"/>
      <c r="EP460" s="13"/>
      <c r="EQ460" s="13"/>
      <c r="ER460" s="13"/>
      <c r="ES460" s="13"/>
      <c r="ET460" s="13"/>
      <c r="EU460" s="13"/>
      <c r="EV460" s="13"/>
      <c r="EW460" s="13"/>
      <c r="EX460" s="13"/>
      <c r="EY460" s="13"/>
      <c r="EZ460" s="13"/>
      <c r="FA460" s="13"/>
      <c r="FB460" s="13"/>
      <c r="FC460" s="13"/>
      <c r="FD460" s="13"/>
      <c r="FE460" s="13"/>
      <c r="FF460" s="13"/>
      <c r="FG460" s="13"/>
      <c r="FH460" s="13"/>
      <c r="FI460" s="13"/>
      <c r="FJ460" s="13"/>
      <c r="FK460" s="13"/>
      <c r="FL460" s="13"/>
      <c r="FM460" s="13"/>
      <c r="FN460" s="13"/>
      <c r="FO460" s="13"/>
      <c r="FP460" s="13"/>
      <c r="FQ460" s="13"/>
      <c r="FR460" s="13"/>
      <c r="FS460" s="13"/>
      <c r="FT460" s="13"/>
      <c r="FU460" s="13"/>
      <c r="FV460" s="13"/>
      <c r="FW460" s="13"/>
      <c r="FX460" s="13"/>
      <c r="FY460" s="13"/>
      <c r="FZ460" s="13"/>
      <c r="GA460" s="13"/>
      <c r="GB460" s="13"/>
      <c r="GC460" s="13"/>
      <c r="GD460" s="13"/>
      <c r="GE460" s="13"/>
      <c r="GF460" s="13"/>
      <c r="GG460" s="13"/>
      <c r="GH460" s="13"/>
      <c r="GI460" s="13"/>
      <c r="GJ460" s="13"/>
      <c r="GK460" s="13"/>
      <c r="GL460" s="13"/>
      <c r="GM460" s="13"/>
      <c r="GN460" s="13"/>
      <c r="GO460" s="13"/>
      <c r="GP460" s="13"/>
      <c r="GQ460" s="13"/>
      <c r="GR460" s="13"/>
      <c r="GS460" s="13"/>
      <c r="GT460" s="13"/>
      <c r="GU460" s="13"/>
      <c r="GV460" s="13"/>
      <c r="GW460" s="13"/>
      <c r="GX460" s="13"/>
      <c r="GY460" s="13"/>
      <c r="GZ460" s="13"/>
      <c r="HA460" s="13"/>
      <c r="HB460" s="13"/>
      <c r="HC460" s="13"/>
      <c r="HD460" s="13"/>
      <c r="HE460" s="13"/>
      <c r="HF460" s="13"/>
      <c r="HG460" s="13"/>
      <c r="HH460" s="13"/>
      <c r="HI460" s="13"/>
      <c r="HJ460" s="13"/>
      <c r="HK460" s="13"/>
      <c r="HL460" s="13"/>
      <c r="HM460" s="13"/>
      <c r="HN460" s="13"/>
      <c r="HO460" s="13"/>
      <c r="HP460" s="13"/>
      <c r="HQ460" s="13"/>
      <c r="HR460" s="13"/>
      <c r="HS460" s="13"/>
      <c r="HT460" s="13"/>
      <c r="HU460" s="13"/>
      <c r="HV460" s="13"/>
      <c r="HW460" s="13"/>
      <c r="HX460" s="13"/>
      <c r="HY460" s="13"/>
      <c r="HZ460" s="13"/>
      <c r="IA460" s="13"/>
      <c r="IB460" s="13"/>
      <c r="IC460" s="13"/>
      <c r="ID460" s="13"/>
      <c r="IE460" s="13"/>
      <c r="IF460" s="13"/>
      <c r="IG460" s="13"/>
      <c r="IH460" s="13"/>
      <c r="II460" s="13"/>
      <c r="IJ460" s="13"/>
      <c r="IK460" s="13"/>
      <c r="IL460" s="13"/>
      <c r="IM460" s="13"/>
      <c r="IN460" s="13"/>
      <c r="IO460" s="13"/>
      <c r="IP460" s="13"/>
      <c r="IQ460" s="13"/>
      <c r="IR460" s="13"/>
      <c r="IS460" s="13"/>
      <c r="IT460" s="13"/>
      <c r="IU460" s="13"/>
      <c r="IV460" s="13"/>
    </row>
    <row r="461" spans="19:256"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/>
      <c r="BE461" s="13"/>
      <c r="BF461" s="13"/>
      <c r="BG461" s="13"/>
      <c r="BH461" s="13"/>
      <c r="BI461" s="13"/>
      <c r="BJ461" s="13"/>
      <c r="BK461" s="13"/>
      <c r="BL461" s="13"/>
      <c r="BM461" s="13"/>
      <c r="BN461" s="13"/>
      <c r="BO461" s="13"/>
      <c r="BP461" s="13"/>
      <c r="BQ461" s="13"/>
      <c r="BR461" s="13"/>
      <c r="BS461" s="13"/>
      <c r="BT461" s="13"/>
      <c r="BU461" s="13"/>
      <c r="BV461" s="13"/>
      <c r="BW461" s="13"/>
      <c r="BX461" s="13"/>
      <c r="BY461" s="13"/>
      <c r="BZ461" s="13"/>
      <c r="CA461" s="13"/>
      <c r="CB461" s="13"/>
      <c r="CC461" s="13"/>
      <c r="CD461" s="13"/>
      <c r="CE461" s="13"/>
      <c r="CF461" s="13"/>
      <c r="CG461" s="13"/>
      <c r="CH461" s="13"/>
      <c r="CI461" s="13"/>
      <c r="CJ461" s="13"/>
      <c r="CK461" s="13"/>
      <c r="CL461" s="13"/>
      <c r="CM461" s="13"/>
      <c r="CN461" s="13"/>
      <c r="CO461" s="13"/>
      <c r="CP461" s="13"/>
      <c r="CQ461" s="13"/>
      <c r="CR461" s="13"/>
      <c r="CS461" s="13"/>
      <c r="CT461" s="13"/>
      <c r="CU461" s="13"/>
      <c r="CV461" s="13"/>
      <c r="CW461" s="13"/>
      <c r="CX461" s="13"/>
      <c r="CY461" s="13"/>
      <c r="CZ461" s="13"/>
      <c r="DA461" s="13"/>
      <c r="DB461" s="13"/>
      <c r="DC461" s="13"/>
      <c r="DD461" s="13"/>
      <c r="DE461" s="13"/>
      <c r="DF461" s="13"/>
      <c r="DG461" s="13"/>
      <c r="DH461" s="13"/>
      <c r="DI461" s="13"/>
      <c r="DJ461" s="13"/>
      <c r="DK461" s="13"/>
      <c r="DL461" s="13"/>
      <c r="DM461" s="13"/>
      <c r="DN461" s="13"/>
      <c r="DO461" s="13"/>
      <c r="DP461" s="13"/>
      <c r="DQ461" s="13"/>
      <c r="DR461" s="13"/>
      <c r="DS461" s="13"/>
      <c r="DT461" s="13"/>
      <c r="DU461" s="13"/>
      <c r="DV461" s="13"/>
      <c r="DW461" s="13"/>
      <c r="DX461" s="13"/>
      <c r="DY461" s="13"/>
      <c r="DZ461" s="13"/>
      <c r="EA461" s="13"/>
      <c r="EB461" s="13"/>
      <c r="EC461" s="13"/>
      <c r="ED461" s="13"/>
      <c r="EE461" s="13"/>
      <c r="EF461" s="13"/>
      <c r="EG461" s="13"/>
      <c r="EH461" s="13"/>
      <c r="EI461" s="13"/>
      <c r="EJ461" s="13"/>
      <c r="EK461" s="13"/>
      <c r="EL461" s="13"/>
      <c r="EM461" s="13"/>
      <c r="EN461" s="13"/>
      <c r="EO461" s="13"/>
      <c r="EP461" s="13"/>
      <c r="EQ461" s="13"/>
      <c r="ER461" s="13"/>
      <c r="ES461" s="13"/>
      <c r="ET461" s="13"/>
      <c r="EU461" s="13"/>
      <c r="EV461" s="13"/>
      <c r="EW461" s="13"/>
      <c r="EX461" s="13"/>
      <c r="EY461" s="13"/>
      <c r="EZ461" s="13"/>
      <c r="FA461" s="13"/>
      <c r="FB461" s="13"/>
      <c r="FC461" s="13"/>
      <c r="FD461" s="13"/>
      <c r="FE461" s="13"/>
      <c r="FF461" s="13"/>
      <c r="FG461" s="13"/>
      <c r="FH461" s="13"/>
      <c r="FI461" s="13"/>
      <c r="FJ461" s="13"/>
      <c r="FK461" s="13"/>
      <c r="FL461" s="13"/>
      <c r="FM461" s="13"/>
      <c r="FN461" s="13"/>
      <c r="FO461" s="13"/>
      <c r="FP461" s="13"/>
      <c r="FQ461" s="13"/>
      <c r="FR461" s="13"/>
      <c r="FS461" s="13"/>
      <c r="FT461" s="13"/>
      <c r="FU461" s="13"/>
      <c r="FV461" s="13"/>
      <c r="FW461" s="13"/>
      <c r="FX461" s="13"/>
      <c r="FY461" s="13"/>
      <c r="FZ461" s="13"/>
      <c r="GA461" s="13"/>
      <c r="GB461" s="13"/>
      <c r="GC461" s="13"/>
      <c r="GD461" s="13"/>
      <c r="GE461" s="13"/>
      <c r="GF461" s="13"/>
      <c r="GG461" s="13"/>
      <c r="GH461" s="13"/>
      <c r="GI461" s="13"/>
      <c r="GJ461" s="13"/>
      <c r="GK461" s="13"/>
      <c r="GL461" s="13"/>
      <c r="GM461" s="13"/>
      <c r="GN461" s="13"/>
      <c r="GO461" s="13"/>
      <c r="GP461" s="13"/>
      <c r="GQ461" s="13"/>
      <c r="GR461" s="13"/>
      <c r="GS461" s="13"/>
      <c r="GT461" s="13"/>
      <c r="GU461" s="13"/>
      <c r="GV461" s="13"/>
      <c r="GW461" s="13"/>
      <c r="GX461" s="13"/>
      <c r="GY461" s="13"/>
      <c r="GZ461" s="13"/>
      <c r="HA461" s="13"/>
      <c r="HB461" s="13"/>
      <c r="HC461" s="13"/>
      <c r="HD461" s="13"/>
      <c r="HE461" s="13"/>
      <c r="HF461" s="13"/>
      <c r="HG461" s="13"/>
      <c r="HH461" s="13"/>
      <c r="HI461" s="13"/>
      <c r="HJ461" s="13"/>
      <c r="HK461" s="13"/>
      <c r="HL461" s="13"/>
      <c r="HM461" s="13"/>
      <c r="HN461" s="13"/>
      <c r="HO461" s="13"/>
      <c r="HP461" s="13"/>
      <c r="HQ461" s="13"/>
      <c r="HR461" s="13"/>
      <c r="HS461" s="13"/>
      <c r="HT461" s="13"/>
      <c r="HU461" s="13"/>
      <c r="HV461" s="13"/>
      <c r="HW461" s="13"/>
      <c r="HX461" s="13"/>
      <c r="HY461" s="13"/>
      <c r="HZ461" s="13"/>
      <c r="IA461" s="13"/>
      <c r="IB461" s="13"/>
      <c r="IC461" s="13"/>
      <c r="ID461" s="13"/>
      <c r="IE461" s="13"/>
      <c r="IF461" s="13"/>
      <c r="IG461" s="13"/>
      <c r="IH461" s="13"/>
      <c r="II461" s="13"/>
      <c r="IJ461" s="13"/>
      <c r="IK461" s="13"/>
      <c r="IL461" s="13"/>
      <c r="IM461" s="13"/>
      <c r="IN461" s="13"/>
      <c r="IO461" s="13"/>
      <c r="IP461" s="13"/>
      <c r="IQ461" s="13"/>
      <c r="IR461" s="13"/>
      <c r="IS461" s="13"/>
      <c r="IT461" s="13"/>
      <c r="IU461" s="13"/>
      <c r="IV461" s="13"/>
    </row>
    <row r="462" spans="19:256"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3"/>
      <c r="AV462" s="13"/>
      <c r="AW462" s="13"/>
      <c r="AX462" s="13"/>
      <c r="AY462" s="13"/>
      <c r="AZ462" s="13"/>
      <c r="BA462" s="13"/>
      <c r="BB462" s="13"/>
      <c r="BC462" s="13"/>
      <c r="BD462" s="13"/>
      <c r="BE462" s="13"/>
      <c r="BF462" s="13"/>
      <c r="BG462" s="13"/>
      <c r="BH462" s="13"/>
      <c r="BI462" s="13"/>
      <c r="BJ462" s="13"/>
      <c r="BK462" s="13"/>
      <c r="BL462" s="13"/>
      <c r="BM462" s="13"/>
      <c r="BN462" s="13"/>
      <c r="BO462" s="13"/>
      <c r="BP462" s="13"/>
      <c r="BQ462" s="13"/>
      <c r="BR462" s="13"/>
      <c r="BS462" s="13"/>
      <c r="BT462" s="13"/>
      <c r="BU462" s="13"/>
      <c r="BV462" s="13"/>
      <c r="BW462" s="13"/>
      <c r="BX462" s="13"/>
      <c r="BY462" s="13"/>
      <c r="BZ462" s="13"/>
      <c r="CA462" s="13"/>
      <c r="CB462" s="13"/>
      <c r="CC462" s="13"/>
      <c r="CD462" s="13"/>
      <c r="CE462" s="13"/>
      <c r="CF462" s="13"/>
      <c r="CG462" s="13"/>
      <c r="CH462" s="13"/>
      <c r="CI462" s="13"/>
      <c r="CJ462" s="13"/>
      <c r="CK462" s="13"/>
      <c r="CL462" s="13"/>
      <c r="CM462" s="13"/>
      <c r="CN462" s="13"/>
      <c r="CO462" s="13"/>
      <c r="CP462" s="13"/>
      <c r="CQ462" s="13"/>
      <c r="CR462" s="13"/>
      <c r="CS462" s="13"/>
      <c r="CT462" s="13"/>
      <c r="CU462" s="13"/>
      <c r="CV462" s="13"/>
      <c r="CW462" s="13"/>
      <c r="CX462" s="13"/>
      <c r="CY462" s="13"/>
      <c r="CZ462" s="13"/>
      <c r="DA462" s="13"/>
      <c r="DB462" s="13"/>
      <c r="DC462" s="13"/>
      <c r="DD462" s="13"/>
      <c r="DE462" s="13"/>
      <c r="DF462" s="13"/>
      <c r="DG462" s="13"/>
      <c r="DH462" s="13"/>
      <c r="DI462" s="13"/>
      <c r="DJ462" s="13"/>
      <c r="DK462" s="13"/>
      <c r="DL462" s="13"/>
      <c r="DM462" s="13"/>
      <c r="DN462" s="13"/>
      <c r="DO462" s="13"/>
      <c r="DP462" s="13"/>
      <c r="DQ462" s="13"/>
      <c r="DR462" s="13"/>
      <c r="DS462" s="13"/>
      <c r="DT462" s="13"/>
      <c r="DU462" s="13"/>
      <c r="DV462" s="13"/>
      <c r="DW462" s="13"/>
      <c r="DX462" s="13"/>
      <c r="DY462" s="13"/>
      <c r="DZ462" s="13"/>
      <c r="EA462" s="13"/>
      <c r="EB462" s="13"/>
      <c r="EC462" s="13"/>
      <c r="ED462" s="13"/>
      <c r="EE462" s="13"/>
      <c r="EF462" s="13"/>
      <c r="EG462" s="13"/>
      <c r="EH462" s="13"/>
      <c r="EI462" s="13"/>
      <c r="EJ462" s="13"/>
      <c r="EK462" s="13"/>
      <c r="EL462" s="13"/>
      <c r="EM462" s="13"/>
      <c r="EN462" s="13"/>
      <c r="EO462" s="13"/>
      <c r="EP462" s="13"/>
      <c r="EQ462" s="13"/>
      <c r="ER462" s="13"/>
      <c r="ES462" s="13"/>
      <c r="ET462" s="13"/>
      <c r="EU462" s="13"/>
      <c r="EV462" s="13"/>
      <c r="EW462" s="13"/>
      <c r="EX462" s="13"/>
      <c r="EY462" s="13"/>
      <c r="EZ462" s="13"/>
      <c r="FA462" s="13"/>
      <c r="FB462" s="13"/>
      <c r="FC462" s="13"/>
      <c r="FD462" s="13"/>
      <c r="FE462" s="13"/>
      <c r="FF462" s="13"/>
      <c r="FG462" s="13"/>
      <c r="FH462" s="13"/>
      <c r="FI462" s="13"/>
      <c r="FJ462" s="13"/>
      <c r="FK462" s="13"/>
      <c r="FL462" s="13"/>
      <c r="FM462" s="13"/>
      <c r="FN462" s="13"/>
      <c r="FO462" s="13"/>
      <c r="FP462" s="13"/>
      <c r="FQ462" s="13"/>
      <c r="FR462" s="13"/>
      <c r="FS462" s="13"/>
      <c r="FT462" s="13"/>
      <c r="FU462" s="13"/>
      <c r="FV462" s="13"/>
      <c r="FW462" s="13"/>
      <c r="FX462" s="13"/>
      <c r="FY462" s="13"/>
      <c r="FZ462" s="13"/>
      <c r="GA462" s="13"/>
      <c r="GB462" s="13"/>
      <c r="GC462" s="13"/>
      <c r="GD462" s="13"/>
      <c r="GE462" s="13"/>
      <c r="GF462" s="13"/>
      <c r="GG462" s="13"/>
      <c r="GH462" s="13"/>
      <c r="GI462" s="13"/>
      <c r="GJ462" s="13"/>
      <c r="GK462" s="13"/>
      <c r="GL462" s="13"/>
      <c r="GM462" s="13"/>
      <c r="GN462" s="13"/>
      <c r="GO462" s="13"/>
      <c r="GP462" s="13"/>
      <c r="GQ462" s="13"/>
      <c r="GR462" s="13"/>
      <c r="GS462" s="13"/>
      <c r="GT462" s="13"/>
      <c r="GU462" s="13"/>
      <c r="GV462" s="13"/>
      <c r="GW462" s="13"/>
      <c r="GX462" s="13"/>
      <c r="GY462" s="13"/>
      <c r="GZ462" s="13"/>
      <c r="HA462" s="13"/>
      <c r="HB462" s="13"/>
      <c r="HC462" s="13"/>
      <c r="HD462" s="13"/>
      <c r="HE462" s="13"/>
      <c r="HF462" s="13"/>
      <c r="HG462" s="13"/>
      <c r="HH462" s="13"/>
      <c r="HI462" s="13"/>
      <c r="HJ462" s="13"/>
      <c r="HK462" s="13"/>
      <c r="HL462" s="13"/>
      <c r="HM462" s="13"/>
      <c r="HN462" s="13"/>
      <c r="HO462" s="13"/>
      <c r="HP462" s="13"/>
      <c r="HQ462" s="13"/>
      <c r="HR462" s="13"/>
      <c r="HS462" s="13"/>
      <c r="HT462" s="13"/>
      <c r="HU462" s="13"/>
      <c r="HV462" s="13"/>
      <c r="HW462" s="13"/>
      <c r="HX462" s="13"/>
      <c r="HY462" s="13"/>
      <c r="HZ462" s="13"/>
      <c r="IA462" s="13"/>
      <c r="IB462" s="13"/>
      <c r="IC462" s="13"/>
      <c r="ID462" s="13"/>
      <c r="IE462" s="13"/>
      <c r="IF462" s="13"/>
      <c r="IG462" s="13"/>
      <c r="IH462" s="13"/>
      <c r="II462" s="13"/>
      <c r="IJ462" s="13"/>
      <c r="IK462" s="13"/>
      <c r="IL462" s="13"/>
      <c r="IM462" s="13"/>
      <c r="IN462" s="13"/>
      <c r="IO462" s="13"/>
      <c r="IP462" s="13"/>
      <c r="IQ462" s="13"/>
      <c r="IR462" s="13"/>
      <c r="IS462" s="13"/>
      <c r="IT462" s="13"/>
      <c r="IU462" s="13"/>
      <c r="IV462" s="13"/>
    </row>
    <row r="463" spans="19:256"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U463" s="13"/>
      <c r="AV463" s="13"/>
      <c r="AW463" s="13"/>
      <c r="AX463" s="13"/>
      <c r="AY463" s="13"/>
      <c r="AZ463" s="13"/>
      <c r="BA463" s="13"/>
      <c r="BB463" s="13"/>
      <c r="BC463" s="13"/>
      <c r="BD463" s="13"/>
      <c r="BE463" s="13"/>
      <c r="BF463" s="13"/>
      <c r="BG463" s="13"/>
      <c r="BH463" s="13"/>
      <c r="BI463" s="13"/>
      <c r="BJ463" s="13"/>
      <c r="BK463" s="13"/>
      <c r="BL463" s="13"/>
      <c r="BM463" s="13"/>
      <c r="BN463" s="13"/>
      <c r="BO463" s="13"/>
      <c r="BP463" s="13"/>
      <c r="BQ463" s="13"/>
      <c r="BR463" s="13"/>
      <c r="BS463" s="13"/>
      <c r="BT463" s="13"/>
      <c r="BU463" s="13"/>
      <c r="BV463" s="13"/>
      <c r="BW463" s="13"/>
      <c r="BX463" s="13"/>
      <c r="BY463" s="13"/>
      <c r="BZ463" s="13"/>
      <c r="CA463" s="13"/>
      <c r="CB463" s="13"/>
      <c r="CC463" s="13"/>
      <c r="CD463" s="13"/>
      <c r="CE463" s="13"/>
      <c r="CF463" s="13"/>
      <c r="CG463" s="13"/>
      <c r="CH463" s="13"/>
      <c r="CI463" s="13"/>
      <c r="CJ463" s="13"/>
      <c r="CK463" s="13"/>
      <c r="CL463" s="13"/>
      <c r="CM463" s="13"/>
      <c r="CN463" s="13"/>
      <c r="CO463" s="13"/>
      <c r="CP463" s="13"/>
      <c r="CQ463" s="13"/>
      <c r="CR463" s="13"/>
      <c r="CS463" s="13"/>
      <c r="CT463" s="13"/>
      <c r="CU463" s="13"/>
      <c r="CV463" s="13"/>
      <c r="CW463" s="13"/>
      <c r="CX463" s="13"/>
      <c r="CY463" s="13"/>
      <c r="CZ463" s="13"/>
      <c r="DA463" s="13"/>
      <c r="DB463" s="13"/>
      <c r="DC463" s="13"/>
      <c r="DD463" s="13"/>
      <c r="DE463" s="13"/>
      <c r="DF463" s="13"/>
      <c r="DG463" s="13"/>
      <c r="DH463" s="13"/>
      <c r="DI463" s="13"/>
      <c r="DJ463" s="13"/>
      <c r="DK463" s="13"/>
      <c r="DL463" s="13"/>
      <c r="DM463" s="13"/>
      <c r="DN463" s="13"/>
      <c r="DO463" s="13"/>
      <c r="DP463" s="13"/>
      <c r="DQ463" s="13"/>
      <c r="DR463" s="13"/>
      <c r="DS463" s="13"/>
      <c r="DT463" s="13"/>
      <c r="DU463" s="13"/>
      <c r="DV463" s="13"/>
      <c r="DW463" s="13"/>
      <c r="DX463" s="13"/>
      <c r="DY463" s="13"/>
      <c r="DZ463" s="13"/>
      <c r="EA463" s="13"/>
      <c r="EB463" s="13"/>
      <c r="EC463" s="13"/>
      <c r="ED463" s="13"/>
      <c r="EE463" s="13"/>
      <c r="EF463" s="13"/>
      <c r="EG463" s="13"/>
      <c r="EH463" s="13"/>
      <c r="EI463" s="13"/>
      <c r="EJ463" s="13"/>
      <c r="EK463" s="13"/>
      <c r="EL463" s="13"/>
      <c r="EM463" s="13"/>
      <c r="EN463" s="13"/>
      <c r="EO463" s="13"/>
      <c r="EP463" s="13"/>
      <c r="EQ463" s="13"/>
      <c r="ER463" s="13"/>
      <c r="ES463" s="13"/>
      <c r="ET463" s="13"/>
      <c r="EU463" s="13"/>
      <c r="EV463" s="13"/>
      <c r="EW463" s="13"/>
      <c r="EX463" s="13"/>
      <c r="EY463" s="13"/>
      <c r="EZ463" s="13"/>
      <c r="FA463" s="13"/>
      <c r="FB463" s="13"/>
      <c r="FC463" s="13"/>
      <c r="FD463" s="13"/>
      <c r="FE463" s="13"/>
      <c r="FF463" s="13"/>
      <c r="FG463" s="13"/>
      <c r="FH463" s="13"/>
      <c r="FI463" s="13"/>
      <c r="FJ463" s="13"/>
      <c r="FK463" s="13"/>
      <c r="FL463" s="13"/>
      <c r="FM463" s="13"/>
      <c r="FN463" s="13"/>
      <c r="FO463" s="13"/>
      <c r="FP463" s="13"/>
      <c r="FQ463" s="13"/>
      <c r="FR463" s="13"/>
      <c r="FS463" s="13"/>
      <c r="FT463" s="13"/>
      <c r="FU463" s="13"/>
      <c r="FV463" s="13"/>
      <c r="FW463" s="13"/>
      <c r="FX463" s="13"/>
      <c r="FY463" s="13"/>
      <c r="FZ463" s="13"/>
      <c r="GA463" s="13"/>
      <c r="GB463" s="13"/>
      <c r="GC463" s="13"/>
      <c r="GD463" s="13"/>
      <c r="GE463" s="13"/>
      <c r="GF463" s="13"/>
      <c r="GG463" s="13"/>
      <c r="GH463" s="13"/>
      <c r="GI463" s="13"/>
      <c r="GJ463" s="13"/>
      <c r="GK463" s="13"/>
      <c r="GL463" s="13"/>
      <c r="GM463" s="13"/>
      <c r="GN463" s="13"/>
      <c r="GO463" s="13"/>
      <c r="GP463" s="13"/>
      <c r="GQ463" s="13"/>
      <c r="GR463" s="13"/>
      <c r="GS463" s="13"/>
      <c r="GT463" s="13"/>
      <c r="GU463" s="13"/>
      <c r="GV463" s="13"/>
      <c r="GW463" s="13"/>
      <c r="GX463" s="13"/>
      <c r="GY463" s="13"/>
      <c r="GZ463" s="13"/>
      <c r="HA463" s="13"/>
      <c r="HB463" s="13"/>
      <c r="HC463" s="13"/>
      <c r="HD463" s="13"/>
      <c r="HE463" s="13"/>
      <c r="HF463" s="13"/>
      <c r="HG463" s="13"/>
      <c r="HH463" s="13"/>
      <c r="HI463" s="13"/>
      <c r="HJ463" s="13"/>
      <c r="HK463" s="13"/>
      <c r="HL463" s="13"/>
      <c r="HM463" s="13"/>
      <c r="HN463" s="13"/>
      <c r="HO463" s="13"/>
      <c r="HP463" s="13"/>
      <c r="HQ463" s="13"/>
      <c r="HR463" s="13"/>
      <c r="HS463" s="13"/>
      <c r="HT463" s="13"/>
      <c r="HU463" s="13"/>
      <c r="HV463" s="13"/>
      <c r="HW463" s="13"/>
      <c r="HX463" s="13"/>
      <c r="HY463" s="13"/>
      <c r="HZ463" s="13"/>
      <c r="IA463" s="13"/>
      <c r="IB463" s="13"/>
      <c r="IC463" s="13"/>
      <c r="ID463" s="13"/>
      <c r="IE463" s="13"/>
      <c r="IF463" s="13"/>
      <c r="IG463" s="13"/>
      <c r="IH463" s="13"/>
      <c r="II463" s="13"/>
      <c r="IJ463" s="13"/>
      <c r="IK463" s="13"/>
      <c r="IL463" s="13"/>
      <c r="IM463" s="13"/>
      <c r="IN463" s="13"/>
      <c r="IO463" s="13"/>
      <c r="IP463" s="13"/>
      <c r="IQ463" s="13"/>
      <c r="IR463" s="13"/>
      <c r="IS463" s="13"/>
      <c r="IT463" s="13"/>
      <c r="IU463" s="13"/>
      <c r="IV463" s="13"/>
    </row>
    <row r="464" spans="19:256"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U464" s="13"/>
      <c r="AV464" s="13"/>
      <c r="AW464" s="13"/>
      <c r="AX464" s="13"/>
      <c r="AY464" s="13"/>
      <c r="AZ464" s="13"/>
      <c r="BA464" s="13"/>
      <c r="BB464" s="13"/>
      <c r="BC464" s="13"/>
      <c r="BD464" s="13"/>
      <c r="BE464" s="13"/>
      <c r="BF464" s="13"/>
      <c r="BG464" s="13"/>
      <c r="BH464" s="13"/>
      <c r="BI464" s="13"/>
      <c r="BJ464" s="13"/>
      <c r="BK464" s="13"/>
      <c r="BL464" s="13"/>
      <c r="BM464" s="13"/>
      <c r="BN464" s="13"/>
      <c r="BO464" s="13"/>
      <c r="BP464" s="13"/>
      <c r="BQ464" s="13"/>
      <c r="BR464" s="13"/>
      <c r="BS464" s="13"/>
      <c r="BT464" s="13"/>
      <c r="BU464" s="13"/>
      <c r="BV464" s="13"/>
      <c r="BW464" s="13"/>
      <c r="BX464" s="13"/>
      <c r="BY464" s="13"/>
      <c r="BZ464" s="13"/>
      <c r="CA464" s="13"/>
      <c r="CB464" s="13"/>
      <c r="CC464" s="13"/>
      <c r="CD464" s="13"/>
      <c r="CE464" s="13"/>
      <c r="CF464" s="13"/>
      <c r="CG464" s="13"/>
      <c r="CH464" s="13"/>
      <c r="CI464" s="13"/>
      <c r="CJ464" s="13"/>
      <c r="CK464" s="13"/>
      <c r="CL464" s="13"/>
      <c r="CM464" s="13"/>
      <c r="CN464" s="13"/>
      <c r="CO464" s="13"/>
      <c r="CP464" s="13"/>
      <c r="CQ464" s="13"/>
      <c r="CR464" s="13"/>
      <c r="CS464" s="13"/>
      <c r="CT464" s="13"/>
      <c r="CU464" s="13"/>
      <c r="CV464" s="13"/>
      <c r="CW464" s="13"/>
      <c r="CX464" s="13"/>
      <c r="CY464" s="13"/>
      <c r="CZ464" s="13"/>
      <c r="DA464" s="13"/>
      <c r="DB464" s="13"/>
      <c r="DC464" s="13"/>
      <c r="DD464" s="13"/>
      <c r="DE464" s="13"/>
      <c r="DF464" s="13"/>
      <c r="DG464" s="13"/>
      <c r="DH464" s="13"/>
      <c r="DI464" s="13"/>
      <c r="DJ464" s="13"/>
      <c r="DK464" s="13"/>
      <c r="DL464" s="13"/>
      <c r="DM464" s="13"/>
      <c r="DN464" s="13"/>
      <c r="DO464" s="13"/>
      <c r="DP464" s="13"/>
      <c r="DQ464" s="13"/>
      <c r="DR464" s="13"/>
      <c r="DS464" s="13"/>
      <c r="DT464" s="13"/>
      <c r="DU464" s="13"/>
      <c r="DV464" s="13"/>
      <c r="DW464" s="13"/>
      <c r="DX464" s="13"/>
      <c r="DY464" s="13"/>
      <c r="DZ464" s="13"/>
      <c r="EA464" s="13"/>
      <c r="EB464" s="13"/>
      <c r="EC464" s="13"/>
      <c r="ED464" s="13"/>
      <c r="EE464" s="13"/>
      <c r="EF464" s="13"/>
      <c r="EG464" s="13"/>
      <c r="EH464" s="13"/>
      <c r="EI464" s="13"/>
      <c r="EJ464" s="13"/>
      <c r="EK464" s="13"/>
      <c r="EL464" s="13"/>
      <c r="EM464" s="13"/>
      <c r="EN464" s="13"/>
      <c r="EO464" s="13"/>
      <c r="EP464" s="13"/>
      <c r="EQ464" s="13"/>
      <c r="ER464" s="13"/>
      <c r="ES464" s="13"/>
      <c r="ET464" s="13"/>
      <c r="EU464" s="13"/>
      <c r="EV464" s="13"/>
      <c r="EW464" s="13"/>
      <c r="EX464" s="13"/>
      <c r="EY464" s="13"/>
      <c r="EZ464" s="13"/>
      <c r="FA464" s="13"/>
      <c r="FB464" s="13"/>
      <c r="FC464" s="13"/>
      <c r="FD464" s="13"/>
      <c r="FE464" s="13"/>
      <c r="FF464" s="13"/>
      <c r="FG464" s="13"/>
      <c r="FH464" s="13"/>
      <c r="FI464" s="13"/>
      <c r="FJ464" s="13"/>
      <c r="FK464" s="13"/>
      <c r="FL464" s="13"/>
      <c r="FM464" s="13"/>
      <c r="FN464" s="13"/>
      <c r="FO464" s="13"/>
      <c r="FP464" s="13"/>
      <c r="FQ464" s="13"/>
      <c r="FR464" s="13"/>
      <c r="FS464" s="13"/>
      <c r="FT464" s="13"/>
      <c r="FU464" s="13"/>
      <c r="FV464" s="13"/>
      <c r="FW464" s="13"/>
      <c r="FX464" s="13"/>
      <c r="FY464" s="13"/>
      <c r="FZ464" s="13"/>
      <c r="GA464" s="13"/>
      <c r="GB464" s="13"/>
      <c r="GC464" s="13"/>
      <c r="GD464" s="13"/>
      <c r="GE464" s="13"/>
      <c r="GF464" s="13"/>
      <c r="GG464" s="13"/>
      <c r="GH464" s="13"/>
      <c r="GI464" s="13"/>
      <c r="GJ464" s="13"/>
      <c r="GK464" s="13"/>
      <c r="GL464" s="13"/>
      <c r="GM464" s="13"/>
      <c r="GN464" s="13"/>
      <c r="GO464" s="13"/>
      <c r="GP464" s="13"/>
      <c r="GQ464" s="13"/>
      <c r="GR464" s="13"/>
      <c r="GS464" s="13"/>
      <c r="GT464" s="13"/>
      <c r="GU464" s="13"/>
      <c r="GV464" s="13"/>
      <c r="GW464" s="13"/>
      <c r="GX464" s="13"/>
      <c r="GY464" s="13"/>
      <c r="GZ464" s="13"/>
      <c r="HA464" s="13"/>
      <c r="HB464" s="13"/>
      <c r="HC464" s="13"/>
      <c r="HD464" s="13"/>
      <c r="HE464" s="13"/>
      <c r="HF464" s="13"/>
      <c r="HG464" s="13"/>
      <c r="HH464" s="13"/>
      <c r="HI464" s="13"/>
      <c r="HJ464" s="13"/>
      <c r="HK464" s="13"/>
      <c r="HL464" s="13"/>
      <c r="HM464" s="13"/>
      <c r="HN464" s="13"/>
      <c r="HO464" s="13"/>
      <c r="HP464" s="13"/>
      <c r="HQ464" s="13"/>
      <c r="HR464" s="13"/>
      <c r="HS464" s="13"/>
      <c r="HT464" s="13"/>
      <c r="HU464" s="13"/>
      <c r="HV464" s="13"/>
      <c r="HW464" s="13"/>
      <c r="HX464" s="13"/>
      <c r="HY464" s="13"/>
      <c r="HZ464" s="13"/>
      <c r="IA464" s="13"/>
      <c r="IB464" s="13"/>
      <c r="IC464" s="13"/>
      <c r="ID464" s="13"/>
      <c r="IE464" s="13"/>
      <c r="IF464" s="13"/>
      <c r="IG464" s="13"/>
      <c r="IH464" s="13"/>
      <c r="II464" s="13"/>
      <c r="IJ464" s="13"/>
      <c r="IK464" s="13"/>
      <c r="IL464" s="13"/>
      <c r="IM464" s="13"/>
      <c r="IN464" s="13"/>
      <c r="IO464" s="13"/>
      <c r="IP464" s="13"/>
      <c r="IQ464" s="13"/>
      <c r="IR464" s="13"/>
      <c r="IS464" s="13"/>
      <c r="IT464" s="13"/>
      <c r="IU464" s="13"/>
      <c r="IV464" s="13"/>
    </row>
    <row r="465" spans="19:256"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3"/>
      <c r="AV465" s="13"/>
      <c r="AW465" s="13"/>
      <c r="AX465" s="13"/>
      <c r="AY465" s="13"/>
      <c r="AZ465" s="13"/>
      <c r="BA465" s="13"/>
      <c r="BB465" s="13"/>
      <c r="BC465" s="13"/>
      <c r="BD465" s="13"/>
      <c r="BE465" s="13"/>
      <c r="BF465" s="13"/>
      <c r="BG465" s="13"/>
      <c r="BH465" s="13"/>
      <c r="BI465" s="13"/>
      <c r="BJ465" s="13"/>
      <c r="BK465" s="13"/>
      <c r="BL465" s="13"/>
      <c r="BM465" s="13"/>
      <c r="BN465" s="13"/>
      <c r="BO465" s="13"/>
      <c r="BP465" s="13"/>
      <c r="BQ465" s="13"/>
      <c r="BR465" s="13"/>
      <c r="BS465" s="13"/>
      <c r="BT465" s="13"/>
      <c r="BU465" s="13"/>
      <c r="BV465" s="13"/>
      <c r="BW465" s="13"/>
      <c r="BX465" s="13"/>
      <c r="BY465" s="13"/>
      <c r="BZ465" s="13"/>
      <c r="CA465" s="13"/>
      <c r="CB465" s="13"/>
      <c r="CC465" s="13"/>
      <c r="CD465" s="13"/>
      <c r="CE465" s="13"/>
      <c r="CF465" s="13"/>
      <c r="CG465" s="13"/>
      <c r="CH465" s="13"/>
      <c r="CI465" s="13"/>
      <c r="CJ465" s="13"/>
      <c r="CK465" s="13"/>
      <c r="CL465" s="13"/>
      <c r="CM465" s="13"/>
      <c r="CN465" s="13"/>
      <c r="CO465" s="13"/>
      <c r="CP465" s="13"/>
      <c r="CQ465" s="13"/>
      <c r="CR465" s="13"/>
      <c r="CS465" s="13"/>
      <c r="CT465" s="13"/>
      <c r="CU465" s="13"/>
      <c r="CV465" s="13"/>
      <c r="CW465" s="13"/>
      <c r="CX465" s="13"/>
      <c r="CY465" s="13"/>
      <c r="CZ465" s="13"/>
      <c r="DA465" s="13"/>
      <c r="DB465" s="13"/>
      <c r="DC465" s="13"/>
      <c r="DD465" s="13"/>
      <c r="DE465" s="13"/>
      <c r="DF465" s="13"/>
      <c r="DG465" s="13"/>
      <c r="DH465" s="13"/>
      <c r="DI465" s="13"/>
      <c r="DJ465" s="13"/>
      <c r="DK465" s="13"/>
      <c r="DL465" s="13"/>
      <c r="DM465" s="13"/>
      <c r="DN465" s="13"/>
      <c r="DO465" s="13"/>
      <c r="DP465" s="13"/>
      <c r="DQ465" s="13"/>
      <c r="DR465" s="13"/>
      <c r="DS465" s="13"/>
      <c r="DT465" s="13"/>
      <c r="DU465" s="13"/>
      <c r="DV465" s="13"/>
      <c r="DW465" s="13"/>
      <c r="DX465" s="13"/>
      <c r="DY465" s="13"/>
      <c r="DZ465" s="13"/>
      <c r="EA465" s="13"/>
      <c r="EB465" s="13"/>
      <c r="EC465" s="13"/>
      <c r="ED465" s="13"/>
      <c r="EE465" s="13"/>
      <c r="EF465" s="13"/>
      <c r="EG465" s="13"/>
      <c r="EH465" s="13"/>
      <c r="EI465" s="13"/>
      <c r="EJ465" s="13"/>
      <c r="EK465" s="13"/>
      <c r="EL465" s="13"/>
      <c r="EM465" s="13"/>
      <c r="EN465" s="13"/>
      <c r="EO465" s="13"/>
      <c r="EP465" s="13"/>
      <c r="EQ465" s="13"/>
      <c r="ER465" s="13"/>
      <c r="ES465" s="13"/>
      <c r="ET465" s="13"/>
      <c r="EU465" s="13"/>
      <c r="EV465" s="13"/>
      <c r="EW465" s="13"/>
      <c r="EX465" s="13"/>
      <c r="EY465" s="13"/>
      <c r="EZ465" s="13"/>
      <c r="FA465" s="13"/>
      <c r="FB465" s="13"/>
      <c r="FC465" s="13"/>
      <c r="FD465" s="13"/>
      <c r="FE465" s="13"/>
      <c r="FF465" s="13"/>
      <c r="FG465" s="13"/>
      <c r="FH465" s="13"/>
      <c r="FI465" s="13"/>
      <c r="FJ465" s="13"/>
      <c r="FK465" s="13"/>
      <c r="FL465" s="13"/>
      <c r="FM465" s="13"/>
      <c r="FN465" s="13"/>
      <c r="FO465" s="13"/>
      <c r="FP465" s="13"/>
      <c r="FQ465" s="13"/>
      <c r="FR465" s="13"/>
      <c r="FS465" s="13"/>
      <c r="FT465" s="13"/>
      <c r="FU465" s="13"/>
      <c r="FV465" s="13"/>
      <c r="FW465" s="13"/>
      <c r="FX465" s="13"/>
      <c r="FY465" s="13"/>
      <c r="FZ465" s="13"/>
      <c r="GA465" s="13"/>
      <c r="GB465" s="13"/>
      <c r="GC465" s="13"/>
      <c r="GD465" s="13"/>
      <c r="GE465" s="13"/>
      <c r="GF465" s="13"/>
      <c r="GG465" s="13"/>
      <c r="GH465" s="13"/>
      <c r="GI465" s="13"/>
      <c r="GJ465" s="13"/>
      <c r="GK465" s="13"/>
      <c r="GL465" s="13"/>
      <c r="GM465" s="13"/>
      <c r="GN465" s="13"/>
      <c r="GO465" s="13"/>
      <c r="GP465" s="13"/>
      <c r="GQ465" s="13"/>
      <c r="GR465" s="13"/>
      <c r="GS465" s="13"/>
      <c r="GT465" s="13"/>
      <c r="GU465" s="13"/>
      <c r="GV465" s="13"/>
      <c r="GW465" s="13"/>
      <c r="GX465" s="13"/>
      <c r="GY465" s="13"/>
      <c r="GZ465" s="13"/>
      <c r="HA465" s="13"/>
      <c r="HB465" s="13"/>
      <c r="HC465" s="13"/>
      <c r="HD465" s="13"/>
      <c r="HE465" s="13"/>
      <c r="HF465" s="13"/>
      <c r="HG465" s="13"/>
      <c r="HH465" s="13"/>
      <c r="HI465" s="13"/>
      <c r="HJ465" s="13"/>
      <c r="HK465" s="13"/>
      <c r="HL465" s="13"/>
      <c r="HM465" s="13"/>
      <c r="HN465" s="13"/>
      <c r="HO465" s="13"/>
      <c r="HP465" s="13"/>
      <c r="HQ465" s="13"/>
      <c r="HR465" s="13"/>
      <c r="HS465" s="13"/>
      <c r="HT465" s="13"/>
      <c r="HU465" s="13"/>
      <c r="HV465" s="13"/>
      <c r="HW465" s="13"/>
      <c r="HX465" s="13"/>
      <c r="HY465" s="13"/>
      <c r="HZ465" s="13"/>
      <c r="IA465" s="13"/>
      <c r="IB465" s="13"/>
      <c r="IC465" s="13"/>
      <c r="ID465" s="13"/>
      <c r="IE465" s="13"/>
      <c r="IF465" s="13"/>
      <c r="IG465" s="13"/>
      <c r="IH465" s="13"/>
      <c r="II465" s="13"/>
      <c r="IJ465" s="13"/>
      <c r="IK465" s="13"/>
      <c r="IL465" s="13"/>
      <c r="IM465" s="13"/>
      <c r="IN465" s="13"/>
      <c r="IO465" s="13"/>
      <c r="IP465" s="13"/>
      <c r="IQ465" s="13"/>
      <c r="IR465" s="13"/>
      <c r="IS465" s="13"/>
      <c r="IT465" s="13"/>
      <c r="IU465" s="13"/>
      <c r="IV465" s="13"/>
    </row>
    <row r="466" spans="19:256"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U466" s="13"/>
      <c r="AV466" s="13"/>
      <c r="AW466" s="13"/>
      <c r="AX466" s="13"/>
      <c r="AY466" s="13"/>
      <c r="AZ466" s="13"/>
      <c r="BA466" s="13"/>
      <c r="BB466" s="13"/>
      <c r="BC466" s="13"/>
      <c r="BD466" s="13"/>
      <c r="BE466" s="13"/>
      <c r="BF466" s="13"/>
      <c r="BG466" s="13"/>
      <c r="BH466" s="13"/>
      <c r="BI466" s="13"/>
      <c r="BJ466" s="13"/>
      <c r="BK466" s="13"/>
      <c r="BL466" s="13"/>
      <c r="BM466" s="13"/>
      <c r="BN466" s="13"/>
      <c r="BO466" s="13"/>
      <c r="BP466" s="13"/>
      <c r="BQ466" s="13"/>
      <c r="BR466" s="13"/>
      <c r="BS466" s="13"/>
      <c r="BT466" s="13"/>
      <c r="BU466" s="13"/>
      <c r="BV466" s="13"/>
      <c r="BW466" s="13"/>
      <c r="BX466" s="13"/>
      <c r="BY466" s="13"/>
      <c r="BZ466" s="13"/>
      <c r="CA466" s="13"/>
      <c r="CB466" s="13"/>
      <c r="CC466" s="13"/>
      <c r="CD466" s="13"/>
      <c r="CE466" s="13"/>
      <c r="CF466" s="13"/>
      <c r="CG466" s="13"/>
      <c r="CH466" s="13"/>
      <c r="CI466" s="13"/>
      <c r="CJ466" s="13"/>
      <c r="CK466" s="13"/>
      <c r="CL466" s="13"/>
      <c r="CM466" s="13"/>
      <c r="CN466" s="13"/>
      <c r="CO466" s="13"/>
      <c r="CP466" s="13"/>
      <c r="CQ466" s="13"/>
      <c r="CR466" s="13"/>
      <c r="CS466" s="13"/>
      <c r="CT466" s="13"/>
      <c r="CU466" s="13"/>
      <c r="CV466" s="13"/>
      <c r="CW466" s="13"/>
      <c r="CX466" s="13"/>
      <c r="CY466" s="13"/>
      <c r="CZ466" s="13"/>
      <c r="DA466" s="13"/>
      <c r="DB466" s="13"/>
      <c r="DC466" s="13"/>
      <c r="DD466" s="13"/>
      <c r="DE466" s="13"/>
      <c r="DF466" s="13"/>
      <c r="DG466" s="13"/>
      <c r="DH466" s="13"/>
      <c r="DI466" s="13"/>
      <c r="DJ466" s="13"/>
      <c r="DK466" s="13"/>
      <c r="DL466" s="13"/>
      <c r="DM466" s="13"/>
      <c r="DN466" s="13"/>
      <c r="DO466" s="13"/>
      <c r="DP466" s="13"/>
      <c r="DQ466" s="13"/>
      <c r="DR466" s="13"/>
      <c r="DS466" s="13"/>
      <c r="DT466" s="13"/>
      <c r="DU466" s="13"/>
      <c r="DV466" s="13"/>
      <c r="DW466" s="13"/>
      <c r="DX466" s="13"/>
      <c r="DY466" s="13"/>
      <c r="DZ466" s="13"/>
      <c r="EA466" s="13"/>
      <c r="EB466" s="13"/>
      <c r="EC466" s="13"/>
      <c r="ED466" s="13"/>
      <c r="EE466" s="13"/>
      <c r="EF466" s="13"/>
      <c r="EG466" s="13"/>
      <c r="EH466" s="13"/>
      <c r="EI466" s="13"/>
      <c r="EJ466" s="13"/>
      <c r="EK466" s="13"/>
      <c r="EL466" s="13"/>
      <c r="EM466" s="13"/>
      <c r="EN466" s="13"/>
      <c r="EO466" s="13"/>
      <c r="EP466" s="13"/>
      <c r="EQ466" s="13"/>
      <c r="ER466" s="13"/>
      <c r="ES466" s="13"/>
      <c r="ET466" s="13"/>
      <c r="EU466" s="13"/>
      <c r="EV466" s="13"/>
      <c r="EW466" s="13"/>
      <c r="EX466" s="13"/>
      <c r="EY466" s="13"/>
      <c r="EZ466" s="13"/>
      <c r="FA466" s="13"/>
      <c r="FB466" s="13"/>
      <c r="FC466" s="13"/>
      <c r="FD466" s="13"/>
      <c r="FE466" s="13"/>
      <c r="FF466" s="13"/>
      <c r="FG466" s="13"/>
      <c r="FH466" s="13"/>
      <c r="FI466" s="13"/>
      <c r="FJ466" s="13"/>
      <c r="FK466" s="13"/>
      <c r="FL466" s="13"/>
      <c r="FM466" s="13"/>
      <c r="FN466" s="13"/>
      <c r="FO466" s="13"/>
      <c r="FP466" s="13"/>
      <c r="FQ466" s="13"/>
      <c r="FR466" s="13"/>
      <c r="FS466" s="13"/>
      <c r="FT466" s="13"/>
      <c r="FU466" s="13"/>
      <c r="FV466" s="13"/>
      <c r="FW466" s="13"/>
      <c r="FX466" s="13"/>
      <c r="FY466" s="13"/>
      <c r="FZ466" s="13"/>
      <c r="GA466" s="13"/>
      <c r="GB466" s="13"/>
      <c r="GC466" s="13"/>
      <c r="GD466" s="13"/>
      <c r="GE466" s="13"/>
      <c r="GF466" s="13"/>
      <c r="GG466" s="13"/>
      <c r="GH466" s="13"/>
      <c r="GI466" s="13"/>
      <c r="GJ466" s="13"/>
      <c r="GK466" s="13"/>
      <c r="GL466" s="13"/>
      <c r="GM466" s="13"/>
      <c r="GN466" s="13"/>
      <c r="GO466" s="13"/>
      <c r="GP466" s="13"/>
      <c r="GQ466" s="13"/>
      <c r="GR466" s="13"/>
      <c r="GS466" s="13"/>
      <c r="GT466" s="13"/>
      <c r="GU466" s="13"/>
      <c r="GV466" s="13"/>
      <c r="GW466" s="13"/>
      <c r="GX466" s="13"/>
      <c r="GY466" s="13"/>
      <c r="GZ466" s="13"/>
      <c r="HA466" s="13"/>
      <c r="HB466" s="13"/>
      <c r="HC466" s="13"/>
      <c r="HD466" s="13"/>
      <c r="HE466" s="13"/>
      <c r="HF466" s="13"/>
      <c r="HG466" s="13"/>
      <c r="HH466" s="13"/>
      <c r="HI466" s="13"/>
      <c r="HJ466" s="13"/>
      <c r="HK466" s="13"/>
      <c r="HL466" s="13"/>
      <c r="HM466" s="13"/>
      <c r="HN466" s="13"/>
      <c r="HO466" s="13"/>
      <c r="HP466" s="13"/>
      <c r="HQ466" s="13"/>
      <c r="HR466" s="13"/>
      <c r="HS466" s="13"/>
      <c r="HT466" s="13"/>
      <c r="HU466" s="13"/>
      <c r="HV466" s="13"/>
      <c r="HW466" s="13"/>
      <c r="HX466" s="13"/>
      <c r="HY466" s="13"/>
      <c r="HZ466" s="13"/>
      <c r="IA466" s="13"/>
      <c r="IB466" s="13"/>
      <c r="IC466" s="13"/>
      <c r="ID466" s="13"/>
      <c r="IE466" s="13"/>
      <c r="IF466" s="13"/>
      <c r="IG466" s="13"/>
      <c r="IH466" s="13"/>
      <c r="II466" s="13"/>
      <c r="IJ466" s="13"/>
      <c r="IK466" s="13"/>
      <c r="IL466" s="13"/>
      <c r="IM466" s="13"/>
      <c r="IN466" s="13"/>
      <c r="IO466" s="13"/>
      <c r="IP466" s="13"/>
      <c r="IQ466" s="13"/>
      <c r="IR466" s="13"/>
      <c r="IS466" s="13"/>
      <c r="IT466" s="13"/>
      <c r="IU466" s="13"/>
      <c r="IV466" s="13"/>
    </row>
    <row r="467" spans="19:256"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/>
      <c r="BE467" s="13"/>
      <c r="BF467" s="13"/>
      <c r="BG467" s="13"/>
      <c r="BH467" s="13"/>
      <c r="BI467" s="13"/>
      <c r="BJ467" s="13"/>
      <c r="BK467" s="13"/>
      <c r="BL467" s="13"/>
      <c r="BM467" s="13"/>
      <c r="BN467" s="13"/>
      <c r="BO467" s="13"/>
      <c r="BP467" s="13"/>
      <c r="BQ467" s="13"/>
      <c r="BR467" s="13"/>
      <c r="BS467" s="13"/>
      <c r="BT467" s="13"/>
      <c r="BU467" s="13"/>
      <c r="BV467" s="13"/>
      <c r="BW467" s="13"/>
      <c r="BX467" s="13"/>
      <c r="BY467" s="13"/>
      <c r="BZ467" s="13"/>
      <c r="CA467" s="13"/>
      <c r="CB467" s="13"/>
      <c r="CC467" s="13"/>
      <c r="CD467" s="13"/>
      <c r="CE467" s="13"/>
      <c r="CF467" s="13"/>
      <c r="CG467" s="13"/>
      <c r="CH467" s="13"/>
      <c r="CI467" s="13"/>
      <c r="CJ467" s="13"/>
      <c r="CK467" s="13"/>
      <c r="CL467" s="13"/>
      <c r="CM467" s="13"/>
      <c r="CN467" s="13"/>
      <c r="CO467" s="13"/>
      <c r="CP467" s="13"/>
      <c r="CQ467" s="13"/>
      <c r="CR467" s="13"/>
      <c r="CS467" s="13"/>
      <c r="CT467" s="13"/>
      <c r="CU467" s="13"/>
      <c r="CV467" s="13"/>
      <c r="CW467" s="13"/>
      <c r="CX467" s="13"/>
      <c r="CY467" s="13"/>
      <c r="CZ467" s="13"/>
      <c r="DA467" s="13"/>
      <c r="DB467" s="13"/>
      <c r="DC467" s="13"/>
      <c r="DD467" s="13"/>
      <c r="DE467" s="13"/>
      <c r="DF467" s="13"/>
      <c r="DG467" s="13"/>
      <c r="DH467" s="13"/>
      <c r="DI467" s="13"/>
      <c r="DJ467" s="13"/>
      <c r="DK467" s="13"/>
      <c r="DL467" s="13"/>
      <c r="DM467" s="13"/>
      <c r="DN467" s="13"/>
      <c r="DO467" s="13"/>
      <c r="DP467" s="13"/>
      <c r="DQ467" s="13"/>
      <c r="DR467" s="13"/>
      <c r="DS467" s="13"/>
      <c r="DT467" s="13"/>
      <c r="DU467" s="13"/>
      <c r="DV467" s="13"/>
      <c r="DW467" s="13"/>
      <c r="DX467" s="13"/>
      <c r="DY467" s="13"/>
      <c r="DZ467" s="13"/>
      <c r="EA467" s="13"/>
      <c r="EB467" s="13"/>
      <c r="EC467" s="13"/>
      <c r="ED467" s="13"/>
      <c r="EE467" s="13"/>
      <c r="EF467" s="13"/>
      <c r="EG467" s="13"/>
      <c r="EH467" s="13"/>
      <c r="EI467" s="13"/>
      <c r="EJ467" s="13"/>
      <c r="EK467" s="13"/>
      <c r="EL467" s="13"/>
      <c r="EM467" s="13"/>
      <c r="EN467" s="13"/>
      <c r="EO467" s="13"/>
      <c r="EP467" s="13"/>
      <c r="EQ467" s="13"/>
      <c r="ER467" s="13"/>
      <c r="ES467" s="13"/>
      <c r="ET467" s="13"/>
      <c r="EU467" s="13"/>
      <c r="EV467" s="13"/>
      <c r="EW467" s="13"/>
      <c r="EX467" s="13"/>
      <c r="EY467" s="13"/>
      <c r="EZ467" s="13"/>
      <c r="FA467" s="13"/>
      <c r="FB467" s="13"/>
      <c r="FC467" s="13"/>
      <c r="FD467" s="13"/>
      <c r="FE467" s="13"/>
      <c r="FF467" s="13"/>
      <c r="FG467" s="13"/>
      <c r="FH467" s="13"/>
      <c r="FI467" s="13"/>
      <c r="FJ467" s="13"/>
      <c r="FK467" s="13"/>
      <c r="FL467" s="13"/>
      <c r="FM467" s="13"/>
      <c r="FN467" s="13"/>
      <c r="FO467" s="13"/>
      <c r="FP467" s="13"/>
      <c r="FQ467" s="13"/>
      <c r="FR467" s="13"/>
      <c r="FS467" s="13"/>
      <c r="FT467" s="13"/>
      <c r="FU467" s="13"/>
      <c r="FV467" s="13"/>
      <c r="FW467" s="13"/>
      <c r="FX467" s="13"/>
      <c r="FY467" s="13"/>
      <c r="FZ467" s="13"/>
      <c r="GA467" s="13"/>
      <c r="GB467" s="13"/>
      <c r="GC467" s="13"/>
      <c r="GD467" s="13"/>
      <c r="GE467" s="13"/>
      <c r="GF467" s="13"/>
      <c r="GG467" s="13"/>
      <c r="GH467" s="13"/>
      <c r="GI467" s="13"/>
      <c r="GJ467" s="13"/>
      <c r="GK467" s="13"/>
      <c r="GL467" s="13"/>
      <c r="GM467" s="13"/>
      <c r="GN467" s="13"/>
      <c r="GO467" s="13"/>
      <c r="GP467" s="13"/>
      <c r="GQ467" s="13"/>
      <c r="GR467" s="13"/>
      <c r="GS467" s="13"/>
      <c r="GT467" s="13"/>
      <c r="GU467" s="13"/>
      <c r="GV467" s="13"/>
      <c r="GW467" s="13"/>
      <c r="GX467" s="13"/>
      <c r="GY467" s="13"/>
      <c r="GZ467" s="13"/>
      <c r="HA467" s="13"/>
      <c r="HB467" s="13"/>
      <c r="HC467" s="13"/>
      <c r="HD467" s="13"/>
      <c r="HE467" s="13"/>
      <c r="HF467" s="13"/>
      <c r="HG467" s="13"/>
      <c r="HH467" s="13"/>
      <c r="HI467" s="13"/>
      <c r="HJ467" s="13"/>
      <c r="HK467" s="13"/>
      <c r="HL467" s="13"/>
      <c r="HM467" s="13"/>
      <c r="HN467" s="13"/>
      <c r="HO467" s="13"/>
      <c r="HP467" s="13"/>
      <c r="HQ467" s="13"/>
      <c r="HR467" s="13"/>
      <c r="HS467" s="13"/>
      <c r="HT467" s="13"/>
      <c r="HU467" s="13"/>
      <c r="HV467" s="13"/>
      <c r="HW467" s="13"/>
      <c r="HX467" s="13"/>
      <c r="HY467" s="13"/>
      <c r="HZ467" s="13"/>
      <c r="IA467" s="13"/>
      <c r="IB467" s="13"/>
      <c r="IC467" s="13"/>
      <c r="ID467" s="13"/>
      <c r="IE467" s="13"/>
      <c r="IF467" s="13"/>
      <c r="IG467" s="13"/>
      <c r="IH467" s="13"/>
      <c r="II467" s="13"/>
      <c r="IJ467" s="13"/>
      <c r="IK467" s="13"/>
      <c r="IL467" s="13"/>
      <c r="IM467" s="13"/>
      <c r="IN467" s="13"/>
      <c r="IO467" s="13"/>
      <c r="IP467" s="13"/>
      <c r="IQ467" s="13"/>
      <c r="IR467" s="13"/>
      <c r="IS467" s="13"/>
      <c r="IT467" s="13"/>
      <c r="IU467" s="13"/>
      <c r="IV467" s="13"/>
    </row>
    <row r="468" spans="19:256"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U468" s="13"/>
      <c r="AV468" s="13"/>
      <c r="AW468" s="13"/>
      <c r="AX468" s="13"/>
      <c r="AY468" s="13"/>
      <c r="AZ468" s="13"/>
      <c r="BA468" s="13"/>
      <c r="BB468" s="13"/>
      <c r="BC468" s="13"/>
      <c r="BD468" s="13"/>
      <c r="BE468" s="13"/>
      <c r="BF468" s="13"/>
      <c r="BG468" s="13"/>
      <c r="BH468" s="13"/>
      <c r="BI468" s="13"/>
      <c r="BJ468" s="13"/>
      <c r="BK468" s="13"/>
      <c r="BL468" s="13"/>
      <c r="BM468" s="13"/>
      <c r="BN468" s="13"/>
      <c r="BO468" s="13"/>
      <c r="BP468" s="13"/>
      <c r="BQ468" s="13"/>
      <c r="BR468" s="13"/>
      <c r="BS468" s="13"/>
      <c r="BT468" s="13"/>
      <c r="BU468" s="13"/>
      <c r="BV468" s="13"/>
      <c r="BW468" s="13"/>
      <c r="BX468" s="13"/>
      <c r="BY468" s="13"/>
      <c r="BZ468" s="13"/>
      <c r="CA468" s="13"/>
      <c r="CB468" s="13"/>
      <c r="CC468" s="13"/>
      <c r="CD468" s="13"/>
      <c r="CE468" s="13"/>
      <c r="CF468" s="13"/>
      <c r="CG468" s="13"/>
      <c r="CH468" s="13"/>
      <c r="CI468" s="13"/>
      <c r="CJ468" s="13"/>
      <c r="CK468" s="13"/>
      <c r="CL468" s="13"/>
      <c r="CM468" s="13"/>
      <c r="CN468" s="13"/>
      <c r="CO468" s="13"/>
      <c r="CP468" s="13"/>
      <c r="CQ468" s="13"/>
      <c r="CR468" s="13"/>
      <c r="CS468" s="13"/>
      <c r="CT468" s="13"/>
      <c r="CU468" s="13"/>
      <c r="CV468" s="13"/>
      <c r="CW468" s="13"/>
      <c r="CX468" s="13"/>
      <c r="CY468" s="13"/>
      <c r="CZ468" s="13"/>
      <c r="DA468" s="13"/>
      <c r="DB468" s="13"/>
      <c r="DC468" s="13"/>
      <c r="DD468" s="13"/>
      <c r="DE468" s="13"/>
      <c r="DF468" s="13"/>
      <c r="DG468" s="13"/>
      <c r="DH468" s="13"/>
      <c r="DI468" s="13"/>
      <c r="DJ468" s="13"/>
      <c r="DK468" s="13"/>
      <c r="DL468" s="13"/>
      <c r="DM468" s="13"/>
      <c r="DN468" s="13"/>
      <c r="DO468" s="13"/>
      <c r="DP468" s="13"/>
      <c r="DQ468" s="13"/>
      <c r="DR468" s="13"/>
      <c r="DS468" s="13"/>
      <c r="DT468" s="13"/>
      <c r="DU468" s="13"/>
      <c r="DV468" s="13"/>
      <c r="DW468" s="13"/>
      <c r="DX468" s="13"/>
      <c r="DY468" s="13"/>
      <c r="DZ468" s="13"/>
      <c r="EA468" s="13"/>
      <c r="EB468" s="13"/>
      <c r="EC468" s="13"/>
      <c r="ED468" s="13"/>
      <c r="EE468" s="13"/>
      <c r="EF468" s="13"/>
      <c r="EG468" s="13"/>
      <c r="EH468" s="13"/>
      <c r="EI468" s="13"/>
      <c r="EJ468" s="13"/>
      <c r="EK468" s="13"/>
      <c r="EL468" s="13"/>
      <c r="EM468" s="13"/>
      <c r="EN468" s="13"/>
      <c r="EO468" s="13"/>
      <c r="EP468" s="13"/>
      <c r="EQ468" s="13"/>
      <c r="ER468" s="13"/>
      <c r="ES468" s="13"/>
      <c r="ET468" s="13"/>
      <c r="EU468" s="13"/>
      <c r="EV468" s="13"/>
      <c r="EW468" s="13"/>
      <c r="EX468" s="13"/>
      <c r="EY468" s="13"/>
      <c r="EZ468" s="13"/>
      <c r="FA468" s="13"/>
      <c r="FB468" s="13"/>
      <c r="FC468" s="13"/>
      <c r="FD468" s="13"/>
      <c r="FE468" s="13"/>
      <c r="FF468" s="13"/>
      <c r="FG468" s="13"/>
      <c r="FH468" s="13"/>
      <c r="FI468" s="13"/>
      <c r="FJ468" s="13"/>
      <c r="FK468" s="13"/>
      <c r="FL468" s="13"/>
      <c r="FM468" s="13"/>
      <c r="FN468" s="13"/>
      <c r="FO468" s="13"/>
      <c r="FP468" s="13"/>
      <c r="FQ468" s="13"/>
      <c r="FR468" s="13"/>
      <c r="FS468" s="13"/>
      <c r="FT468" s="13"/>
      <c r="FU468" s="13"/>
      <c r="FV468" s="13"/>
      <c r="FW468" s="13"/>
      <c r="FX468" s="13"/>
      <c r="FY468" s="13"/>
      <c r="FZ468" s="13"/>
      <c r="GA468" s="13"/>
      <c r="GB468" s="13"/>
      <c r="GC468" s="13"/>
      <c r="GD468" s="13"/>
      <c r="GE468" s="13"/>
      <c r="GF468" s="13"/>
      <c r="GG468" s="13"/>
      <c r="GH468" s="13"/>
      <c r="GI468" s="13"/>
      <c r="GJ468" s="13"/>
      <c r="GK468" s="13"/>
      <c r="GL468" s="13"/>
      <c r="GM468" s="13"/>
      <c r="GN468" s="13"/>
      <c r="GO468" s="13"/>
      <c r="GP468" s="13"/>
      <c r="GQ468" s="13"/>
      <c r="GR468" s="13"/>
      <c r="GS468" s="13"/>
      <c r="GT468" s="13"/>
      <c r="GU468" s="13"/>
      <c r="GV468" s="13"/>
      <c r="GW468" s="13"/>
      <c r="GX468" s="13"/>
      <c r="GY468" s="13"/>
      <c r="GZ468" s="13"/>
      <c r="HA468" s="13"/>
      <c r="HB468" s="13"/>
      <c r="HC468" s="13"/>
      <c r="HD468" s="13"/>
      <c r="HE468" s="13"/>
      <c r="HF468" s="13"/>
      <c r="HG468" s="13"/>
      <c r="HH468" s="13"/>
      <c r="HI468" s="13"/>
      <c r="HJ468" s="13"/>
      <c r="HK468" s="13"/>
      <c r="HL468" s="13"/>
      <c r="HM468" s="13"/>
      <c r="HN468" s="13"/>
      <c r="HO468" s="13"/>
      <c r="HP468" s="13"/>
      <c r="HQ468" s="13"/>
      <c r="HR468" s="13"/>
      <c r="HS468" s="13"/>
      <c r="HT468" s="13"/>
      <c r="HU468" s="13"/>
      <c r="HV468" s="13"/>
      <c r="HW468" s="13"/>
      <c r="HX468" s="13"/>
      <c r="HY468" s="13"/>
      <c r="HZ468" s="13"/>
      <c r="IA468" s="13"/>
      <c r="IB468" s="13"/>
      <c r="IC468" s="13"/>
      <c r="ID468" s="13"/>
      <c r="IE468" s="13"/>
      <c r="IF468" s="13"/>
      <c r="IG468" s="13"/>
      <c r="IH468" s="13"/>
      <c r="II468" s="13"/>
      <c r="IJ468" s="13"/>
      <c r="IK468" s="13"/>
      <c r="IL468" s="13"/>
      <c r="IM468" s="13"/>
      <c r="IN468" s="13"/>
      <c r="IO468" s="13"/>
      <c r="IP468" s="13"/>
      <c r="IQ468" s="13"/>
      <c r="IR468" s="13"/>
      <c r="IS468" s="13"/>
      <c r="IT468" s="13"/>
      <c r="IU468" s="13"/>
      <c r="IV468" s="13"/>
    </row>
    <row r="469" spans="19:256"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U469" s="13"/>
      <c r="AV469" s="13"/>
      <c r="AW469" s="13"/>
      <c r="AX469" s="13"/>
      <c r="AY469" s="13"/>
      <c r="AZ469" s="13"/>
      <c r="BA469" s="13"/>
      <c r="BB469" s="13"/>
      <c r="BC469" s="13"/>
      <c r="BD469" s="13"/>
      <c r="BE469" s="13"/>
      <c r="BF469" s="13"/>
      <c r="BG469" s="13"/>
      <c r="BH469" s="13"/>
      <c r="BI469" s="13"/>
      <c r="BJ469" s="13"/>
      <c r="BK469" s="13"/>
      <c r="BL469" s="13"/>
      <c r="BM469" s="13"/>
      <c r="BN469" s="13"/>
      <c r="BO469" s="13"/>
      <c r="BP469" s="13"/>
      <c r="BQ469" s="13"/>
      <c r="BR469" s="13"/>
      <c r="BS469" s="13"/>
      <c r="BT469" s="13"/>
      <c r="BU469" s="13"/>
      <c r="BV469" s="13"/>
      <c r="BW469" s="13"/>
      <c r="BX469" s="13"/>
      <c r="BY469" s="13"/>
      <c r="BZ469" s="13"/>
      <c r="CA469" s="13"/>
      <c r="CB469" s="13"/>
      <c r="CC469" s="13"/>
      <c r="CD469" s="13"/>
      <c r="CE469" s="13"/>
      <c r="CF469" s="13"/>
      <c r="CG469" s="13"/>
      <c r="CH469" s="13"/>
      <c r="CI469" s="13"/>
      <c r="CJ469" s="13"/>
      <c r="CK469" s="13"/>
      <c r="CL469" s="13"/>
      <c r="CM469" s="13"/>
      <c r="CN469" s="13"/>
      <c r="CO469" s="13"/>
      <c r="CP469" s="13"/>
      <c r="CQ469" s="13"/>
      <c r="CR469" s="13"/>
      <c r="CS469" s="13"/>
      <c r="CT469" s="13"/>
      <c r="CU469" s="13"/>
      <c r="CV469" s="13"/>
      <c r="CW469" s="13"/>
      <c r="CX469" s="13"/>
      <c r="CY469" s="13"/>
      <c r="CZ469" s="13"/>
      <c r="DA469" s="13"/>
      <c r="DB469" s="13"/>
      <c r="DC469" s="13"/>
      <c r="DD469" s="13"/>
      <c r="DE469" s="13"/>
      <c r="DF469" s="13"/>
      <c r="DG469" s="13"/>
      <c r="DH469" s="13"/>
      <c r="DI469" s="13"/>
      <c r="DJ469" s="13"/>
      <c r="DK469" s="13"/>
      <c r="DL469" s="13"/>
      <c r="DM469" s="13"/>
      <c r="DN469" s="13"/>
      <c r="DO469" s="13"/>
      <c r="DP469" s="13"/>
      <c r="DQ469" s="13"/>
      <c r="DR469" s="13"/>
      <c r="DS469" s="13"/>
      <c r="DT469" s="13"/>
      <c r="DU469" s="13"/>
      <c r="DV469" s="13"/>
      <c r="DW469" s="13"/>
      <c r="DX469" s="13"/>
      <c r="DY469" s="13"/>
      <c r="DZ469" s="13"/>
      <c r="EA469" s="13"/>
      <c r="EB469" s="13"/>
      <c r="EC469" s="13"/>
      <c r="ED469" s="13"/>
      <c r="EE469" s="13"/>
      <c r="EF469" s="13"/>
      <c r="EG469" s="13"/>
      <c r="EH469" s="13"/>
      <c r="EI469" s="13"/>
      <c r="EJ469" s="13"/>
      <c r="EK469" s="13"/>
      <c r="EL469" s="13"/>
      <c r="EM469" s="13"/>
      <c r="EN469" s="13"/>
      <c r="EO469" s="13"/>
      <c r="EP469" s="13"/>
      <c r="EQ469" s="13"/>
      <c r="ER469" s="13"/>
      <c r="ES469" s="13"/>
      <c r="ET469" s="13"/>
      <c r="EU469" s="13"/>
      <c r="EV469" s="13"/>
      <c r="EW469" s="13"/>
      <c r="EX469" s="13"/>
      <c r="EY469" s="13"/>
      <c r="EZ469" s="13"/>
      <c r="FA469" s="13"/>
      <c r="FB469" s="13"/>
      <c r="FC469" s="13"/>
      <c r="FD469" s="13"/>
      <c r="FE469" s="13"/>
      <c r="FF469" s="13"/>
      <c r="FG469" s="13"/>
      <c r="FH469" s="13"/>
      <c r="FI469" s="13"/>
      <c r="FJ469" s="13"/>
      <c r="FK469" s="13"/>
      <c r="FL469" s="13"/>
      <c r="FM469" s="13"/>
      <c r="FN469" s="13"/>
      <c r="FO469" s="13"/>
      <c r="FP469" s="13"/>
      <c r="FQ469" s="13"/>
      <c r="FR469" s="13"/>
      <c r="FS469" s="13"/>
      <c r="FT469" s="13"/>
      <c r="FU469" s="13"/>
      <c r="FV469" s="13"/>
      <c r="FW469" s="13"/>
      <c r="FX469" s="13"/>
      <c r="FY469" s="13"/>
      <c r="FZ469" s="13"/>
      <c r="GA469" s="13"/>
      <c r="GB469" s="13"/>
      <c r="GC469" s="13"/>
      <c r="GD469" s="13"/>
      <c r="GE469" s="13"/>
      <c r="GF469" s="13"/>
      <c r="GG469" s="13"/>
      <c r="GH469" s="13"/>
      <c r="GI469" s="13"/>
      <c r="GJ469" s="13"/>
      <c r="GK469" s="13"/>
      <c r="GL469" s="13"/>
      <c r="GM469" s="13"/>
      <c r="GN469" s="13"/>
      <c r="GO469" s="13"/>
      <c r="GP469" s="13"/>
      <c r="GQ469" s="13"/>
      <c r="GR469" s="13"/>
      <c r="GS469" s="13"/>
      <c r="GT469" s="13"/>
      <c r="GU469" s="13"/>
      <c r="GV469" s="13"/>
      <c r="GW469" s="13"/>
      <c r="GX469" s="13"/>
      <c r="GY469" s="13"/>
      <c r="GZ469" s="13"/>
      <c r="HA469" s="13"/>
      <c r="HB469" s="13"/>
      <c r="HC469" s="13"/>
      <c r="HD469" s="13"/>
      <c r="HE469" s="13"/>
      <c r="HF469" s="13"/>
      <c r="HG469" s="13"/>
      <c r="HH469" s="13"/>
      <c r="HI469" s="13"/>
      <c r="HJ469" s="13"/>
      <c r="HK469" s="13"/>
      <c r="HL469" s="13"/>
      <c r="HM469" s="13"/>
      <c r="HN469" s="13"/>
      <c r="HO469" s="13"/>
      <c r="HP469" s="13"/>
      <c r="HQ469" s="13"/>
      <c r="HR469" s="13"/>
      <c r="HS469" s="13"/>
      <c r="HT469" s="13"/>
      <c r="HU469" s="13"/>
      <c r="HV469" s="13"/>
      <c r="HW469" s="13"/>
      <c r="HX469" s="13"/>
      <c r="HY469" s="13"/>
      <c r="HZ469" s="13"/>
      <c r="IA469" s="13"/>
      <c r="IB469" s="13"/>
      <c r="IC469" s="13"/>
      <c r="ID469" s="13"/>
      <c r="IE469" s="13"/>
      <c r="IF469" s="13"/>
      <c r="IG469" s="13"/>
      <c r="IH469" s="13"/>
      <c r="II469" s="13"/>
      <c r="IJ469" s="13"/>
      <c r="IK469" s="13"/>
      <c r="IL469" s="13"/>
      <c r="IM469" s="13"/>
      <c r="IN469" s="13"/>
      <c r="IO469" s="13"/>
      <c r="IP469" s="13"/>
      <c r="IQ469" s="13"/>
      <c r="IR469" s="13"/>
      <c r="IS469" s="13"/>
      <c r="IT469" s="13"/>
      <c r="IU469" s="13"/>
      <c r="IV469" s="13"/>
    </row>
    <row r="470" spans="19:256"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3"/>
      <c r="AV470" s="13"/>
      <c r="AW470" s="13"/>
      <c r="AX470" s="13"/>
      <c r="AY470" s="13"/>
      <c r="AZ470" s="13"/>
      <c r="BA470" s="13"/>
      <c r="BB470" s="13"/>
      <c r="BC470" s="13"/>
      <c r="BD470" s="13"/>
      <c r="BE470" s="13"/>
      <c r="BF470" s="13"/>
      <c r="BG470" s="13"/>
      <c r="BH470" s="13"/>
      <c r="BI470" s="13"/>
      <c r="BJ470" s="13"/>
      <c r="BK470" s="13"/>
      <c r="BL470" s="13"/>
      <c r="BM470" s="13"/>
      <c r="BN470" s="13"/>
      <c r="BO470" s="13"/>
      <c r="BP470" s="13"/>
      <c r="BQ470" s="13"/>
      <c r="BR470" s="13"/>
      <c r="BS470" s="13"/>
      <c r="BT470" s="13"/>
      <c r="BU470" s="13"/>
      <c r="BV470" s="13"/>
      <c r="BW470" s="13"/>
      <c r="BX470" s="13"/>
      <c r="BY470" s="13"/>
      <c r="BZ470" s="13"/>
      <c r="CA470" s="13"/>
      <c r="CB470" s="13"/>
      <c r="CC470" s="13"/>
      <c r="CD470" s="13"/>
      <c r="CE470" s="13"/>
      <c r="CF470" s="13"/>
      <c r="CG470" s="13"/>
      <c r="CH470" s="13"/>
      <c r="CI470" s="13"/>
      <c r="CJ470" s="13"/>
      <c r="CK470" s="13"/>
      <c r="CL470" s="13"/>
      <c r="CM470" s="13"/>
      <c r="CN470" s="13"/>
      <c r="CO470" s="13"/>
      <c r="CP470" s="13"/>
      <c r="CQ470" s="13"/>
      <c r="CR470" s="13"/>
      <c r="CS470" s="13"/>
      <c r="CT470" s="13"/>
      <c r="CU470" s="13"/>
      <c r="CV470" s="13"/>
      <c r="CW470" s="13"/>
      <c r="CX470" s="13"/>
      <c r="CY470" s="13"/>
      <c r="CZ470" s="13"/>
      <c r="DA470" s="13"/>
      <c r="DB470" s="13"/>
      <c r="DC470" s="13"/>
      <c r="DD470" s="13"/>
      <c r="DE470" s="13"/>
      <c r="DF470" s="13"/>
      <c r="DG470" s="13"/>
      <c r="DH470" s="13"/>
      <c r="DI470" s="13"/>
      <c r="DJ470" s="13"/>
      <c r="DK470" s="13"/>
      <c r="DL470" s="13"/>
      <c r="DM470" s="13"/>
      <c r="DN470" s="13"/>
      <c r="DO470" s="13"/>
      <c r="DP470" s="13"/>
      <c r="DQ470" s="13"/>
      <c r="DR470" s="13"/>
      <c r="DS470" s="13"/>
      <c r="DT470" s="13"/>
      <c r="DU470" s="13"/>
      <c r="DV470" s="13"/>
      <c r="DW470" s="13"/>
      <c r="DX470" s="13"/>
      <c r="DY470" s="13"/>
      <c r="DZ470" s="13"/>
      <c r="EA470" s="13"/>
      <c r="EB470" s="13"/>
      <c r="EC470" s="13"/>
      <c r="ED470" s="13"/>
      <c r="EE470" s="13"/>
      <c r="EF470" s="13"/>
      <c r="EG470" s="13"/>
      <c r="EH470" s="13"/>
      <c r="EI470" s="13"/>
      <c r="EJ470" s="13"/>
      <c r="EK470" s="13"/>
      <c r="EL470" s="13"/>
      <c r="EM470" s="13"/>
      <c r="EN470" s="13"/>
      <c r="EO470" s="13"/>
      <c r="EP470" s="13"/>
      <c r="EQ470" s="13"/>
      <c r="ER470" s="13"/>
      <c r="ES470" s="13"/>
      <c r="ET470" s="13"/>
      <c r="EU470" s="13"/>
      <c r="EV470" s="13"/>
      <c r="EW470" s="13"/>
      <c r="EX470" s="13"/>
      <c r="EY470" s="13"/>
      <c r="EZ470" s="13"/>
      <c r="FA470" s="13"/>
      <c r="FB470" s="13"/>
      <c r="FC470" s="13"/>
      <c r="FD470" s="13"/>
      <c r="FE470" s="13"/>
      <c r="FF470" s="13"/>
      <c r="FG470" s="13"/>
      <c r="FH470" s="13"/>
      <c r="FI470" s="13"/>
      <c r="FJ470" s="13"/>
      <c r="FK470" s="13"/>
      <c r="FL470" s="13"/>
      <c r="FM470" s="13"/>
      <c r="FN470" s="13"/>
      <c r="FO470" s="13"/>
      <c r="FP470" s="13"/>
      <c r="FQ470" s="13"/>
      <c r="FR470" s="13"/>
      <c r="FS470" s="13"/>
      <c r="FT470" s="13"/>
      <c r="FU470" s="13"/>
      <c r="FV470" s="13"/>
      <c r="FW470" s="13"/>
      <c r="FX470" s="13"/>
      <c r="FY470" s="13"/>
      <c r="FZ470" s="13"/>
      <c r="GA470" s="13"/>
      <c r="GB470" s="13"/>
      <c r="GC470" s="13"/>
      <c r="GD470" s="13"/>
      <c r="GE470" s="13"/>
      <c r="GF470" s="13"/>
      <c r="GG470" s="13"/>
      <c r="GH470" s="13"/>
      <c r="GI470" s="13"/>
      <c r="GJ470" s="13"/>
      <c r="GK470" s="13"/>
      <c r="GL470" s="13"/>
      <c r="GM470" s="13"/>
      <c r="GN470" s="13"/>
      <c r="GO470" s="13"/>
      <c r="GP470" s="13"/>
      <c r="GQ470" s="13"/>
      <c r="GR470" s="13"/>
      <c r="GS470" s="13"/>
      <c r="GT470" s="13"/>
      <c r="GU470" s="13"/>
      <c r="GV470" s="13"/>
      <c r="GW470" s="13"/>
      <c r="GX470" s="13"/>
      <c r="GY470" s="13"/>
      <c r="GZ470" s="13"/>
      <c r="HA470" s="13"/>
      <c r="HB470" s="13"/>
      <c r="HC470" s="13"/>
      <c r="HD470" s="13"/>
      <c r="HE470" s="13"/>
      <c r="HF470" s="13"/>
      <c r="HG470" s="13"/>
      <c r="HH470" s="13"/>
      <c r="HI470" s="13"/>
      <c r="HJ470" s="13"/>
      <c r="HK470" s="13"/>
      <c r="HL470" s="13"/>
      <c r="HM470" s="13"/>
      <c r="HN470" s="13"/>
      <c r="HO470" s="13"/>
      <c r="HP470" s="13"/>
      <c r="HQ470" s="13"/>
      <c r="HR470" s="13"/>
      <c r="HS470" s="13"/>
      <c r="HT470" s="13"/>
      <c r="HU470" s="13"/>
      <c r="HV470" s="13"/>
      <c r="HW470" s="13"/>
      <c r="HX470" s="13"/>
      <c r="HY470" s="13"/>
      <c r="HZ470" s="13"/>
      <c r="IA470" s="13"/>
      <c r="IB470" s="13"/>
      <c r="IC470" s="13"/>
      <c r="ID470" s="13"/>
      <c r="IE470" s="13"/>
      <c r="IF470" s="13"/>
      <c r="IG470" s="13"/>
      <c r="IH470" s="13"/>
      <c r="II470" s="13"/>
      <c r="IJ470" s="13"/>
      <c r="IK470" s="13"/>
      <c r="IL470" s="13"/>
      <c r="IM470" s="13"/>
      <c r="IN470" s="13"/>
      <c r="IO470" s="13"/>
      <c r="IP470" s="13"/>
      <c r="IQ470" s="13"/>
      <c r="IR470" s="13"/>
      <c r="IS470" s="13"/>
      <c r="IT470" s="13"/>
      <c r="IU470" s="13"/>
      <c r="IV470" s="13"/>
    </row>
    <row r="471" spans="19:256"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3"/>
      <c r="AV471" s="13"/>
      <c r="AW471" s="13"/>
      <c r="AX471" s="13"/>
      <c r="AY471" s="13"/>
      <c r="AZ471" s="13"/>
      <c r="BA471" s="13"/>
      <c r="BB471" s="13"/>
      <c r="BC471" s="13"/>
      <c r="BD471" s="13"/>
      <c r="BE471" s="13"/>
      <c r="BF471" s="13"/>
      <c r="BG471" s="13"/>
      <c r="BH471" s="13"/>
      <c r="BI471" s="13"/>
      <c r="BJ471" s="13"/>
      <c r="BK471" s="13"/>
      <c r="BL471" s="13"/>
      <c r="BM471" s="13"/>
      <c r="BN471" s="13"/>
      <c r="BO471" s="13"/>
      <c r="BP471" s="13"/>
      <c r="BQ471" s="13"/>
      <c r="BR471" s="13"/>
      <c r="BS471" s="13"/>
      <c r="BT471" s="13"/>
      <c r="BU471" s="13"/>
      <c r="BV471" s="13"/>
      <c r="BW471" s="13"/>
      <c r="BX471" s="13"/>
      <c r="BY471" s="13"/>
      <c r="BZ471" s="13"/>
      <c r="CA471" s="13"/>
      <c r="CB471" s="13"/>
      <c r="CC471" s="13"/>
      <c r="CD471" s="13"/>
      <c r="CE471" s="13"/>
      <c r="CF471" s="13"/>
      <c r="CG471" s="13"/>
      <c r="CH471" s="13"/>
      <c r="CI471" s="13"/>
      <c r="CJ471" s="13"/>
      <c r="CK471" s="13"/>
      <c r="CL471" s="13"/>
      <c r="CM471" s="13"/>
      <c r="CN471" s="13"/>
      <c r="CO471" s="13"/>
      <c r="CP471" s="13"/>
      <c r="CQ471" s="13"/>
      <c r="CR471" s="13"/>
      <c r="CS471" s="13"/>
      <c r="CT471" s="13"/>
      <c r="CU471" s="13"/>
      <c r="CV471" s="13"/>
      <c r="CW471" s="13"/>
      <c r="CX471" s="13"/>
      <c r="CY471" s="13"/>
      <c r="CZ471" s="13"/>
      <c r="DA471" s="13"/>
      <c r="DB471" s="13"/>
      <c r="DC471" s="13"/>
      <c r="DD471" s="13"/>
      <c r="DE471" s="13"/>
      <c r="DF471" s="13"/>
      <c r="DG471" s="13"/>
      <c r="DH471" s="13"/>
      <c r="DI471" s="13"/>
      <c r="DJ471" s="13"/>
      <c r="DK471" s="13"/>
      <c r="DL471" s="13"/>
      <c r="DM471" s="13"/>
      <c r="DN471" s="13"/>
      <c r="DO471" s="13"/>
      <c r="DP471" s="13"/>
      <c r="DQ471" s="13"/>
      <c r="DR471" s="13"/>
      <c r="DS471" s="13"/>
      <c r="DT471" s="13"/>
      <c r="DU471" s="13"/>
      <c r="DV471" s="13"/>
      <c r="DW471" s="13"/>
      <c r="DX471" s="13"/>
      <c r="DY471" s="13"/>
      <c r="DZ471" s="13"/>
      <c r="EA471" s="13"/>
      <c r="EB471" s="13"/>
      <c r="EC471" s="13"/>
      <c r="ED471" s="13"/>
      <c r="EE471" s="13"/>
      <c r="EF471" s="13"/>
      <c r="EG471" s="13"/>
      <c r="EH471" s="13"/>
      <c r="EI471" s="13"/>
      <c r="EJ471" s="13"/>
      <c r="EK471" s="13"/>
      <c r="EL471" s="13"/>
      <c r="EM471" s="13"/>
      <c r="EN471" s="13"/>
      <c r="EO471" s="13"/>
      <c r="EP471" s="13"/>
      <c r="EQ471" s="13"/>
      <c r="ER471" s="13"/>
      <c r="ES471" s="13"/>
      <c r="ET471" s="13"/>
      <c r="EU471" s="13"/>
      <c r="EV471" s="13"/>
      <c r="EW471" s="13"/>
      <c r="EX471" s="13"/>
      <c r="EY471" s="13"/>
      <c r="EZ471" s="13"/>
      <c r="FA471" s="13"/>
      <c r="FB471" s="13"/>
      <c r="FC471" s="13"/>
      <c r="FD471" s="13"/>
      <c r="FE471" s="13"/>
      <c r="FF471" s="13"/>
      <c r="FG471" s="13"/>
      <c r="FH471" s="13"/>
      <c r="FI471" s="13"/>
      <c r="FJ471" s="13"/>
      <c r="FK471" s="13"/>
      <c r="FL471" s="13"/>
      <c r="FM471" s="13"/>
      <c r="FN471" s="13"/>
      <c r="FO471" s="13"/>
      <c r="FP471" s="13"/>
      <c r="FQ471" s="13"/>
      <c r="FR471" s="13"/>
      <c r="FS471" s="13"/>
      <c r="FT471" s="13"/>
      <c r="FU471" s="13"/>
      <c r="FV471" s="13"/>
      <c r="FW471" s="13"/>
      <c r="FX471" s="13"/>
      <c r="FY471" s="13"/>
      <c r="FZ471" s="13"/>
      <c r="GA471" s="13"/>
      <c r="GB471" s="13"/>
      <c r="GC471" s="13"/>
      <c r="GD471" s="13"/>
      <c r="GE471" s="13"/>
      <c r="GF471" s="13"/>
      <c r="GG471" s="13"/>
      <c r="GH471" s="13"/>
      <c r="GI471" s="13"/>
      <c r="GJ471" s="13"/>
      <c r="GK471" s="13"/>
      <c r="GL471" s="13"/>
      <c r="GM471" s="13"/>
      <c r="GN471" s="13"/>
      <c r="GO471" s="13"/>
      <c r="GP471" s="13"/>
      <c r="GQ471" s="13"/>
      <c r="GR471" s="13"/>
      <c r="GS471" s="13"/>
      <c r="GT471" s="13"/>
      <c r="GU471" s="13"/>
      <c r="GV471" s="13"/>
      <c r="GW471" s="13"/>
      <c r="GX471" s="13"/>
      <c r="GY471" s="13"/>
      <c r="GZ471" s="13"/>
      <c r="HA471" s="13"/>
      <c r="HB471" s="13"/>
      <c r="HC471" s="13"/>
      <c r="HD471" s="13"/>
      <c r="HE471" s="13"/>
      <c r="HF471" s="13"/>
      <c r="HG471" s="13"/>
      <c r="HH471" s="13"/>
      <c r="HI471" s="13"/>
      <c r="HJ471" s="13"/>
      <c r="HK471" s="13"/>
      <c r="HL471" s="13"/>
      <c r="HM471" s="13"/>
      <c r="HN471" s="13"/>
      <c r="HO471" s="13"/>
      <c r="HP471" s="13"/>
      <c r="HQ471" s="13"/>
      <c r="HR471" s="13"/>
      <c r="HS471" s="13"/>
      <c r="HT471" s="13"/>
      <c r="HU471" s="13"/>
      <c r="HV471" s="13"/>
      <c r="HW471" s="13"/>
      <c r="HX471" s="13"/>
      <c r="HY471" s="13"/>
      <c r="HZ471" s="13"/>
      <c r="IA471" s="13"/>
      <c r="IB471" s="13"/>
      <c r="IC471" s="13"/>
      <c r="ID471" s="13"/>
      <c r="IE471" s="13"/>
      <c r="IF471" s="13"/>
      <c r="IG471" s="13"/>
      <c r="IH471" s="13"/>
      <c r="II471" s="13"/>
      <c r="IJ471" s="13"/>
      <c r="IK471" s="13"/>
      <c r="IL471" s="13"/>
      <c r="IM471" s="13"/>
      <c r="IN471" s="13"/>
      <c r="IO471" s="13"/>
      <c r="IP471" s="13"/>
      <c r="IQ471" s="13"/>
      <c r="IR471" s="13"/>
      <c r="IS471" s="13"/>
      <c r="IT471" s="13"/>
      <c r="IU471" s="13"/>
      <c r="IV471" s="13"/>
    </row>
    <row r="472" spans="19:256"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3"/>
      <c r="AV472" s="13"/>
      <c r="AW472" s="13"/>
      <c r="AX472" s="13"/>
      <c r="AY472" s="13"/>
      <c r="AZ472" s="13"/>
      <c r="BA472" s="13"/>
      <c r="BB472" s="13"/>
      <c r="BC472" s="13"/>
      <c r="BD472" s="13"/>
      <c r="BE472" s="13"/>
      <c r="BF472" s="13"/>
      <c r="BG472" s="13"/>
      <c r="BH472" s="13"/>
      <c r="BI472" s="13"/>
      <c r="BJ472" s="13"/>
      <c r="BK472" s="13"/>
      <c r="BL472" s="13"/>
      <c r="BM472" s="13"/>
      <c r="BN472" s="13"/>
      <c r="BO472" s="13"/>
      <c r="BP472" s="13"/>
      <c r="BQ472" s="13"/>
      <c r="BR472" s="13"/>
      <c r="BS472" s="13"/>
      <c r="BT472" s="13"/>
      <c r="BU472" s="13"/>
      <c r="BV472" s="13"/>
      <c r="BW472" s="13"/>
      <c r="BX472" s="13"/>
      <c r="BY472" s="13"/>
      <c r="BZ472" s="13"/>
      <c r="CA472" s="13"/>
      <c r="CB472" s="13"/>
      <c r="CC472" s="13"/>
      <c r="CD472" s="13"/>
      <c r="CE472" s="13"/>
      <c r="CF472" s="13"/>
      <c r="CG472" s="13"/>
      <c r="CH472" s="13"/>
      <c r="CI472" s="13"/>
      <c r="CJ472" s="13"/>
      <c r="CK472" s="13"/>
      <c r="CL472" s="13"/>
      <c r="CM472" s="13"/>
      <c r="CN472" s="13"/>
      <c r="CO472" s="13"/>
      <c r="CP472" s="13"/>
      <c r="CQ472" s="13"/>
      <c r="CR472" s="13"/>
      <c r="CS472" s="13"/>
      <c r="CT472" s="13"/>
      <c r="CU472" s="13"/>
      <c r="CV472" s="13"/>
      <c r="CW472" s="13"/>
      <c r="CX472" s="13"/>
      <c r="CY472" s="13"/>
      <c r="CZ472" s="13"/>
      <c r="DA472" s="13"/>
      <c r="DB472" s="13"/>
      <c r="DC472" s="13"/>
      <c r="DD472" s="13"/>
      <c r="DE472" s="13"/>
      <c r="DF472" s="13"/>
      <c r="DG472" s="13"/>
      <c r="DH472" s="13"/>
      <c r="DI472" s="13"/>
      <c r="DJ472" s="13"/>
      <c r="DK472" s="13"/>
      <c r="DL472" s="13"/>
      <c r="DM472" s="13"/>
      <c r="DN472" s="13"/>
      <c r="DO472" s="13"/>
      <c r="DP472" s="13"/>
      <c r="DQ472" s="13"/>
      <c r="DR472" s="13"/>
      <c r="DS472" s="13"/>
      <c r="DT472" s="13"/>
      <c r="DU472" s="13"/>
      <c r="DV472" s="13"/>
      <c r="DW472" s="13"/>
      <c r="DX472" s="13"/>
      <c r="DY472" s="13"/>
      <c r="DZ472" s="13"/>
      <c r="EA472" s="13"/>
      <c r="EB472" s="13"/>
      <c r="EC472" s="13"/>
      <c r="ED472" s="13"/>
      <c r="EE472" s="13"/>
      <c r="EF472" s="13"/>
      <c r="EG472" s="13"/>
      <c r="EH472" s="13"/>
      <c r="EI472" s="13"/>
      <c r="EJ472" s="13"/>
      <c r="EK472" s="13"/>
      <c r="EL472" s="13"/>
      <c r="EM472" s="13"/>
      <c r="EN472" s="13"/>
      <c r="EO472" s="13"/>
      <c r="EP472" s="13"/>
      <c r="EQ472" s="13"/>
      <c r="ER472" s="13"/>
      <c r="ES472" s="13"/>
      <c r="ET472" s="13"/>
      <c r="EU472" s="13"/>
      <c r="EV472" s="13"/>
      <c r="EW472" s="13"/>
      <c r="EX472" s="13"/>
      <c r="EY472" s="13"/>
      <c r="EZ472" s="13"/>
      <c r="FA472" s="13"/>
      <c r="FB472" s="13"/>
      <c r="FC472" s="13"/>
      <c r="FD472" s="13"/>
      <c r="FE472" s="13"/>
      <c r="FF472" s="13"/>
      <c r="FG472" s="13"/>
      <c r="FH472" s="13"/>
      <c r="FI472" s="13"/>
      <c r="FJ472" s="13"/>
      <c r="FK472" s="13"/>
      <c r="FL472" s="13"/>
      <c r="FM472" s="13"/>
      <c r="FN472" s="13"/>
      <c r="FO472" s="13"/>
      <c r="FP472" s="13"/>
      <c r="FQ472" s="13"/>
      <c r="FR472" s="13"/>
      <c r="FS472" s="13"/>
      <c r="FT472" s="13"/>
      <c r="FU472" s="13"/>
      <c r="FV472" s="13"/>
      <c r="FW472" s="13"/>
      <c r="FX472" s="13"/>
      <c r="FY472" s="13"/>
      <c r="FZ472" s="13"/>
      <c r="GA472" s="13"/>
      <c r="GB472" s="13"/>
      <c r="GC472" s="13"/>
      <c r="GD472" s="13"/>
      <c r="GE472" s="13"/>
      <c r="GF472" s="13"/>
      <c r="GG472" s="13"/>
      <c r="GH472" s="13"/>
      <c r="GI472" s="13"/>
      <c r="GJ472" s="13"/>
      <c r="GK472" s="13"/>
      <c r="GL472" s="13"/>
      <c r="GM472" s="13"/>
      <c r="GN472" s="13"/>
      <c r="GO472" s="13"/>
      <c r="GP472" s="13"/>
      <c r="GQ472" s="13"/>
      <c r="GR472" s="13"/>
      <c r="GS472" s="13"/>
      <c r="GT472" s="13"/>
      <c r="GU472" s="13"/>
      <c r="GV472" s="13"/>
      <c r="GW472" s="13"/>
      <c r="GX472" s="13"/>
      <c r="GY472" s="13"/>
      <c r="GZ472" s="13"/>
      <c r="HA472" s="13"/>
      <c r="HB472" s="13"/>
      <c r="HC472" s="13"/>
      <c r="HD472" s="13"/>
      <c r="HE472" s="13"/>
      <c r="HF472" s="13"/>
      <c r="HG472" s="13"/>
      <c r="HH472" s="13"/>
      <c r="HI472" s="13"/>
      <c r="HJ472" s="13"/>
      <c r="HK472" s="13"/>
      <c r="HL472" s="13"/>
      <c r="HM472" s="13"/>
      <c r="HN472" s="13"/>
      <c r="HO472" s="13"/>
      <c r="HP472" s="13"/>
      <c r="HQ472" s="13"/>
      <c r="HR472" s="13"/>
      <c r="HS472" s="13"/>
      <c r="HT472" s="13"/>
      <c r="HU472" s="13"/>
      <c r="HV472" s="13"/>
      <c r="HW472" s="13"/>
      <c r="HX472" s="13"/>
      <c r="HY472" s="13"/>
      <c r="HZ472" s="13"/>
      <c r="IA472" s="13"/>
      <c r="IB472" s="13"/>
      <c r="IC472" s="13"/>
      <c r="ID472" s="13"/>
      <c r="IE472" s="13"/>
      <c r="IF472" s="13"/>
      <c r="IG472" s="13"/>
      <c r="IH472" s="13"/>
      <c r="II472" s="13"/>
      <c r="IJ472" s="13"/>
      <c r="IK472" s="13"/>
      <c r="IL472" s="13"/>
      <c r="IM472" s="13"/>
      <c r="IN472" s="13"/>
      <c r="IO472" s="13"/>
      <c r="IP472" s="13"/>
      <c r="IQ472" s="13"/>
      <c r="IR472" s="13"/>
      <c r="IS472" s="13"/>
      <c r="IT472" s="13"/>
      <c r="IU472" s="13"/>
      <c r="IV472" s="13"/>
    </row>
    <row r="473" spans="19:256"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3"/>
      <c r="AV473" s="13"/>
      <c r="AW473" s="13"/>
      <c r="AX473" s="13"/>
      <c r="AY473" s="13"/>
      <c r="AZ473" s="13"/>
      <c r="BA473" s="13"/>
      <c r="BB473" s="13"/>
      <c r="BC473" s="13"/>
      <c r="BD473" s="13"/>
      <c r="BE473" s="13"/>
      <c r="BF473" s="13"/>
      <c r="BG473" s="13"/>
      <c r="BH473" s="13"/>
      <c r="BI473" s="13"/>
      <c r="BJ473" s="13"/>
      <c r="BK473" s="13"/>
      <c r="BL473" s="13"/>
      <c r="BM473" s="13"/>
      <c r="BN473" s="13"/>
      <c r="BO473" s="13"/>
      <c r="BP473" s="13"/>
      <c r="BQ473" s="13"/>
      <c r="BR473" s="13"/>
      <c r="BS473" s="13"/>
      <c r="BT473" s="13"/>
      <c r="BU473" s="13"/>
      <c r="BV473" s="13"/>
      <c r="BW473" s="13"/>
      <c r="BX473" s="13"/>
      <c r="BY473" s="13"/>
      <c r="BZ473" s="13"/>
      <c r="CA473" s="13"/>
      <c r="CB473" s="13"/>
      <c r="CC473" s="13"/>
      <c r="CD473" s="13"/>
      <c r="CE473" s="13"/>
      <c r="CF473" s="13"/>
      <c r="CG473" s="13"/>
      <c r="CH473" s="13"/>
      <c r="CI473" s="13"/>
      <c r="CJ473" s="13"/>
      <c r="CK473" s="13"/>
      <c r="CL473" s="13"/>
      <c r="CM473" s="13"/>
      <c r="CN473" s="13"/>
      <c r="CO473" s="13"/>
      <c r="CP473" s="13"/>
      <c r="CQ473" s="13"/>
      <c r="CR473" s="13"/>
      <c r="CS473" s="13"/>
      <c r="CT473" s="13"/>
      <c r="CU473" s="13"/>
      <c r="CV473" s="13"/>
      <c r="CW473" s="13"/>
      <c r="CX473" s="13"/>
      <c r="CY473" s="13"/>
      <c r="CZ473" s="13"/>
      <c r="DA473" s="13"/>
      <c r="DB473" s="13"/>
      <c r="DC473" s="13"/>
      <c r="DD473" s="13"/>
      <c r="DE473" s="13"/>
      <c r="DF473" s="13"/>
      <c r="DG473" s="13"/>
      <c r="DH473" s="13"/>
      <c r="DI473" s="13"/>
      <c r="DJ473" s="13"/>
      <c r="DK473" s="13"/>
      <c r="DL473" s="13"/>
      <c r="DM473" s="13"/>
      <c r="DN473" s="13"/>
      <c r="DO473" s="13"/>
      <c r="DP473" s="13"/>
      <c r="DQ473" s="13"/>
      <c r="DR473" s="13"/>
      <c r="DS473" s="13"/>
      <c r="DT473" s="13"/>
      <c r="DU473" s="13"/>
      <c r="DV473" s="13"/>
      <c r="DW473" s="13"/>
      <c r="DX473" s="13"/>
      <c r="DY473" s="13"/>
      <c r="DZ473" s="13"/>
      <c r="EA473" s="13"/>
      <c r="EB473" s="13"/>
      <c r="EC473" s="13"/>
      <c r="ED473" s="13"/>
      <c r="EE473" s="13"/>
      <c r="EF473" s="13"/>
      <c r="EG473" s="13"/>
      <c r="EH473" s="13"/>
      <c r="EI473" s="13"/>
      <c r="EJ473" s="13"/>
      <c r="EK473" s="13"/>
      <c r="EL473" s="13"/>
      <c r="EM473" s="13"/>
      <c r="EN473" s="13"/>
      <c r="EO473" s="13"/>
      <c r="EP473" s="13"/>
      <c r="EQ473" s="13"/>
      <c r="ER473" s="13"/>
      <c r="ES473" s="13"/>
      <c r="ET473" s="13"/>
      <c r="EU473" s="13"/>
      <c r="EV473" s="13"/>
      <c r="EW473" s="13"/>
      <c r="EX473" s="13"/>
      <c r="EY473" s="13"/>
      <c r="EZ473" s="13"/>
      <c r="FA473" s="13"/>
      <c r="FB473" s="13"/>
      <c r="FC473" s="13"/>
      <c r="FD473" s="13"/>
      <c r="FE473" s="13"/>
      <c r="FF473" s="13"/>
      <c r="FG473" s="13"/>
      <c r="FH473" s="13"/>
      <c r="FI473" s="13"/>
      <c r="FJ473" s="13"/>
      <c r="FK473" s="13"/>
      <c r="FL473" s="13"/>
      <c r="FM473" s="13"/>
      <c r="FN473" s="13"/>
      <c r="FO473" s="13"/>
      <c r="FP473" s="13"/>
      <c r="FQ473" s="13"/>
      <c r="FR473" s="13"/>
      <c r="FS473" s="13"/>
      <c r="FT473" s="13"/>
      <c r="FU473" s="13"/>
      <c r="FV473" s="13"/>
      <c r="FW473" s="13"/>
      <c r="FX473" s="13"/>
      <c r="FY473" s="13"/>
      <c r="FZ473" s="13"/>
      <c r="GA473" s="13"/>
      <c r="GB473" s="13"/>
      <c r="GC473" s="13"/>
      <c r="GD473" s="13"/>
      <c r="GE473" s="13"/>
      <c r="GF473" s="13"/>
      <c r="GG473" s="13"/>
      <c r="GH473" s="13"/>
      <c r="GI473" s="13"/>
      <c r="GJ473" s="13"/>
      <c r="GK473" s="13"/>
      <c r="GL473" s="13"/>
      <c r="GM473" s="13"/>
      <c r="GN473" s="13"/>
      <c r="GO473" s="13"/>
      <c r="GP473" s="13"/>
      <c r="GQ473" s="13"/>
      <c r="GR473" s="13"/>
      <c r="GS473" s="13"/>
      <c r="GT473" s="13"/>
      <c r="GU473" s="13"/>
      <c r="GV473" s="13"/>
      <c r="GW473" s="13"/>
      <c r="GX473" s="13"/>
      <c r="GY473" s="13"/>
      <c r="GZ473" s="13"/>
      <c r="HA473" s="13"/>
      <c r="HB473" s="13"/>
      <c r="HC473" s="13"/>
      <c r="HD473" s="13"/>
      <c r="HE473" s="13"/>
      <c r="HF473" s="13"/>
      <c r="HG473" s="13"/>
      <c r="HH473" s="13"/>
      <c r="HI473" s="13"/>
      <c r="HJ473" s="13"/>
      <c r="HK473" s="13"/>
      <c r="HL473" s="13"/>
      <c r="HM473" s="13"/>
      <c r="HN473" s="13"/>
      <c r="HO473" s="13"/>
      <c r="HP473" s="13"/>
      <c r="HQ473" s="13"/>
      <c r="HR473" s="13"/>
      <c r="HS473" s="13"/>
      <c r="HT473" s="13"/>
      <c r="HU473" s="13"/>
      <c r="HV473" s="13"/>
      <c r="HW473" s="13"/>
      <c r="HX473" s="13"/>
      <c r="HY473" s="13"/>
      <c r="HZ473" s="13"/>
      <c r="IA473" s="13"/>
      <c r="IB473" s="13"/>
      <c r="IC473" s="13"/>
      <c r="ID473" s="13"/>
      <c r="IE473" s="13"/>
      <c r="IF473" s="13"/>
      <c r="IG473" s="13"/>
      <c r="IH473" s="13"/>
      <c r="II473" s="13"/>
      <c r="IJ473" s="13"/>
      <c r="IK473" s="13"/>
      <c r="IL473" s="13"/>
      <c r="IM473" s="13"/>
      <c r="IN473" s="13"/>
      <c r="IO473" s="13"/>
      <c r="IP473" s="13"/>
      <c r="IQ473" s="13"/>
      <c r="IR473" s="13"/>
      <c r="IS473" s="13"/>
      <c r="IT473" s="13"/>
      <c r="IU473" s="13"/>
      <c r="IV473" s="13"/>
    </row>
    <row r="474" spans="19:256"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3"/>
      <c r="AV474" s="13"/>
      <c r="AW474" s="13"/>
      <c r="AX474" s="13"/>
      <c r="AY474" s="13"/>
      <c r="AZ474" s="13"/>
      <c r="BA474" s="13"/>
      <c r="BB474" s="13"/>
      <c r="BC474" s="13"/>
      <c r="BD474" s="13"/>
      <c r="BE474" s="13"/>
      <c r="BF474" s="13"/>
      <c r="BG474" s="13"/>
      <c r="BH474" s="13"/>
      <c r="BI474" s="13"/>
      <c r="BJ474" s="13"/>
      <c r="BK474" s="13"/>
      <c r="BL474" s="13"/>
      <c r="BM474" s="13"/>
      <c r="BN474" s="13"/>
      <c r="BO474" s="13"/>
      <c r="BP474" s="13"/>
      <c r="BQ474" s="13"/>
      <c r="BR474" s="13"/>
      <c r="BS474" s="13"/>
      <c r="BT474" s="13"/>
      <c r="BU474" s="13"/>
      <c r="BV474" s="13"/>
      <c r="BW474" s="13"/>
      <c r="BX474" s="13"/>
      <c r="BY474" s="13"/>
      <c r="BZ474" s="13"/>
      <c r="CA474" s="13"/>
      <c r="CB474" s="13"/>
      <c r="CC474" s="13"/>
      <c r="CD474" s="13"/>
      <c r="CE474" s="13"/>
      <c r="CF474" s="13"/>
      <c r="CG474" s="13"/>
      <c r="CH474" s="13"/>
      <c r="CI474" s="13"/>
      <c r="CJ474" s="13"/>
      <c r="CK474" s="13"/>
      <c r="CL474" s="13"/>
      <c r="CM474" s="13"/>
      <c r="CN474" s="13"/>
      <c r="CO474" s="13"/>
      <c r="CP474" s="13"/>
      <c r="CQ474" s="13"/>
      <c r="CR474" s="13"/>
      <c r="CS474" s="13"/>
      <c r="CT474" s="13"/>
      <c r="CU474" s="13"/>
      <c r="CV474" s="13"/>
      <c r="CW474" s="13"/>
      <c r="CX474" s="13"/>
      <c r="CY474" s="13"/>
      <c r="CZ474" s="13"/>
      <c r="DA474" s="13"/>
      <c r="DB474" s="13"/>
      <c r="DC474" s="13"/>
      <c r="DD474" s="13"/>
      <c r="DE474" s="13"/>
      <c r="DF474" s="13"/>
      <c r="DG474" s="13"/>
      <c r="DH474" s="13"/>
      <c r="DI474" s="13"/>
      <c r="DJ474" s="13"/>
      <c r="DK474" s="13"/>
      <c r="DL474" s="13"/>
      <c r="DM474" s="13"/>
      <c r="DN474" s="13"/>
      <c r="DO474" s="13"/>
      <c r="DP474" s="13"/>
      <c r="DQ474" s="13"/>
      <c r="DR474" s="13"/>
      <c r="DS474" s="13"/>
      <c r="DT474" s="13"/>
      <c r="DU474" s="13"/>
      <c r="DV474" s="13"/>
      <c r="DW474" s="13"/>
      <c r="DX474" s="13"/>
      <c r="DY474" s="13"/>
      <c r="DZ474" s="13"/>
      <c r="EA474" s="13"/>
      <c r="EB474" s="13"/>
      <c r="EC474" s="13"/>
      <c r="ED474" s="13"/>
      <c r="EE474" s="13"/>
      <c r="EF474" s="13"/>
      <c r="EG474" s="13"/>
      <c r="EH474" s="13"/>
      <c r="EI474" s="13"/>
      <c r="EJ474" s="13"/>
      <c r="EK474" s="13"/>
      <c r="EL474" s="13"/>
      <c r="EM474" s="13"/>
      <c r="EN474" s="13"/>
      <c r="EO474" s="13"/>
      <c r="EP474" s="13"/>
      <c r="EQ474" s="13"/>
      <c r="ER474" s="13"/>
      <c r="ES474" s="13"/>
      <c r="ET474" s="13"/>
      <c r="EU474" s="13"/>
      <c r="EV474" s="13"/>
      <c r="EW474" s="13"/>
      <c r="EX474" s="13"/>
      <c r="EY474" s="13"/>
      <c r="EZ474" s="13"/>
      <c r="FA474" s="13"/>
      <c r="FB474" s="13"/>
      <c r="FC474" s="13"/>
      <c r="FD474" s="13"/>
      <c r="FE474" s="13"/>
      <c r="FF474" s="13"/>
      <c r="FG474" s="13"/>
      <c r="FH474" s="13"/>
      <c r="FI474" s="13"/>
      <c r="FJ474" s="13"/>
      <c r="FK474" s="13"/>
      <c r="FL474" s="13"/>
      <c r="FM474" s="13"/>
      <c r="FN474" s="13"/>
      <c r="FO474" s="13"/>
      <c r="FP474" s="13"/>
      <c r="FQ474" s="13"/>
      <c r="FR474" s="13"/>
      <c r="FS474" s="13"/>
      <c r="FT474" s="13"/>
      <c r="FU474" s="13"/>
      <c r="FV474" s="13"/>
      <c r="FW474" s="13"/>
      <c r="FX474" s="13"/>
      <c r="FY474" s="13"/>
      <c r="FZ474" s="13"/>
      <c r="GA474" s="13"/>
      <c r="GB474" s="13"/>
      <c r="GC474" s="13"/>
      <c r="GD474" s="13"/>
      <c r="GE474" s="13"/>
      <c r="GF474" s="13"/>
      <c r="GG474" s="13"/>
      <c r="GH474" s="13"/>
      <c r="GI474" s="13"/>
      <c r="GJ474" s="13"/>
      <c r="GK474" s="13"/>
      <c r="GL474" s="13"/>
      <c r="GM474" s="13"/>
      <c r="GN474" s="13"/>
      <c r="GO474" s="13"/>
      <c r="GP474" s="13"/>
      <c r="GQ474" s="13"/>
      <c r="GR474" s="13"/>
      <c r="GS474" s="13"/>
      <c r="GT474" s="13"/>
      <c r="GU474" s="13"/>
      <c r="GV474" s="13"/>
      <c r="GW474" s="13"/>
      <c r="GX474" s="13"/>
      <c r="GY474" s="13"/>
      <c r="GZ474" s="13"/>
      <c r="HA474" s="13"/>
      <c r="HB474" s="13"/>
      <c r="HC474" s="13"/>
      <c r="HD474" s="13"/>
      <c r="HE474" s="13"/>
      <c r="HF474" s="13"/>
      <c r="HG474" s="13"/>
      <c r="HH474" s="13"/>
      <c r="HI474" s="13"/>
      <c r="HJ474" s="13"/>
      <c r="HK474" s="13"/>
      <c r="HL474" s="13"/>
      <c r="HM474" s="13"/>
      <c r="HN474" s="13"/>
      <c r="HO474" s="13"/>
      <c r="HP474" s="13"/>
      <c r="HQ474" s="13"/>
      <c r="HR474" s="13"/>
      <c r="HS474" s="13"/>
      <c r="HT474" s="13"/>
      <c r="HU474" s="13"/>
      <c r="HV474" s="13"/>
      <c r="HW474" s="13"/>
      <c r="HX474" s="13"/>
      <c r="HY474" s="13"/>
      <c r="HZ474" s="13"/>
      <c r="IA474" s="13"/>
      <c r="IB474" s="13"/>
      <c r="IC474" s="13"/>
      <c r="ID474" s="13"/>
      <c r="IE474" s="13"/>
      <c r="IF474" s="13"/>
      <c r="IG474" s="13"/>
      <c r="IH474" s="13"/>
      <c r="II474" s="13"/>
      <c r="IJ474" s="13"/>
      <c r="IK474" s="13"/>
      <c r="IL474" s="13"/>
      <c r="IM474" s="13"/>
      <c r="IN474" s="13"/>
      <c r="IO474" s="13"/>
      <c r="IP474" s="13"/>
      <c r="IQ474" s="13"/>
      <c r="IR474" s="13"/>
      <c r="IS474" s="13"/>
      <c r="IT474" s="13"/>
      <c r="IU474" s="13"/>
      <c r="IV474" s="13"/>
    </row>
    <row r="475" spans="19:256"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  <c r="AN475"/>
      <c r="AO475"/>
      <c r="AP475"/>
      <c r="AQ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BF475"/>
      <c r="BG475"/>
      <c r="BH475"/>
      <c r="BI475"/>
      <c r="BJ475"/>
      <c r="BK475"/>
      <c r="BL475"/>
      <c r="BM475"/>
      <c r="BN475"/>
      <c r="BO475"/>
      <c r="BP475"/>
      <c r="BQ475"/>
      <c r="BR475"/>
      <c r="BS475"/>
      <c r="BT475"/>
      <c r="BU475"/>
      <c r="BV475"/>
      <c r="BW475"/>
      <c r="BX475"/>
      <c r="BY475"/>
      <c r="BZ475"/>
      <c r="CA475"/>
      <c r="CB475"/>
      <c r="CC475"/>
      <c r="CD475"/>
      <c r="CE475"/>
      <c r="CF475"/>
      <c r="CG475"/>
      <c r="CH475"/>
      <c r="CI475"/>
      <c r="CJ475"/>
      <c r="CK475"/>
      <c r="CL475"/>
      <c r="CM475"/>
      <c r="CN475"/>
      <c r="CO475"/>
      <c r="CP475"/>
      <c r="CQ475"/>
      <c r="CR475"/>
      <c r="CS475"/>
      <c r="CT475"/>
      <c r="CU475"/>
      <c r="CV475"/>
      <c r="CW475"/>
      <c r="CX475"/>
      <c r="CY475"/>
      <c r="CZ475"/>
      <c r="DA475"/>
      <c r="DB475"/>
      <c r="DC475"/>
      <c r="DD475"/>
      <c r="DE475"/>
      <c r="DF475"/>
      <c r="DG475"/>
      <c r="DH475"/>
      <c r="DI475"/>
      <c r="DJ475"/>
      <c r="DK475"/>
      <c r="DL475"/>
      <c r="DM475"/>
      <c r="DN475"/>
      <c r="DO475"/>
      <c r="DP475"/>
      <c r="DQ475"/>
      <c r="DR475"/>
      <c r="DS475"/>
      <c r="DT475"/>
      <c r="DU475"/>
      <c r="DV475"/>
      <c r="DW475"/>
      <c r="DX475"/>
      <c r="DY475"/>
      <c r="DZ475"/>
      <c r="EA475"/>
      <c r="EB475"/>
      <c r="EC475"/>
      <c r="ED475"/>
      <c r="EE475"/>
      <c r="EF475"/>
      <c r="EG475"/>
      <c r="EH475"/>
      <c r="EI475"/>
      <c r="EJ475"/>
      <c r="EK475"/>
      <c r="EL475"/>
      <c r="EM475"/>
      <c r="EN475"/>
      <c r="EO475"/>
      <c r="EP475"/>
      <c r="EQ475"/>
      <c r="ER475"/>
      <c r="ES475"/>
      <c r="ET475"/>
      <c r="EU475"/>
      <c r="EV475"/>
      <c r="EW475"/>
      <c r="EX475"/>
      <c r="EY475"/>
      <c r="EZ475"/>
      <c r="FA475"/>
      <c r="FB475"/>
      <c r="FC475"/>
      <c r="FD475"/>
      <c r="FE475"/>
      <c r="FF475"/>
      <c r="FG475"/>
      <c r="FH475"/>
      <c r="FI475"/>
      <c r="FJ475"/>
      <c r="FK475"/>
      <c r="FL475"/>
      <c r="FM475"/>
      <c r="FN475"/>
      <c r="FO475"/>
      <c r="FP475"/>
      <c r="FQ475"/>
      <c r="FR475"/>
      <c r="FS475"/>
      <c r="FT475"/>
      <c r="FU475"/>
      <c r="FV475"/>
      <c r="FW475"/>
      <c r="FX475"/>
      <c r="FY475"/>
      <c r="FZ475"/>
      <c r="GA475"/>
      <c r="GB475"/>
      <c r="GC475"/>
      <c r="GD475"/>
      <c r="GE475"/>
      <c r="GF475"/>
      <c r="GG475"/>
      <c r="GH475"/>
      <c r="GI475"/>
      <c r="GJ475"/>
      <c r="GK475"/>
      <c r="GL475"/>
      <c r="GM475"/>
      <c r="GN475"/>
      <c r="GO475"/>
      <c r="GP475"/>
      <c r="GQ475"/>
      <c r="GR475"/>
      <c r="GS475"/>
      <c r="GT475"/>
      <c r="GU475"/>
      <c r="GV475"/>
      <c r="GW475"/>
      <c r="GX475"/>
      <c r="GY475"/>
      <c r="GZ475"/>
      <c r="HA475"/>
      <c r="HB475"/>
      <c r="HC475"/>
      <c r="HD475"/>
      <c r="HE475"/>
      <c r="HF475"/>
      <c r="HG475"/>
      <c r="HH475"/>
      <c r="HI475"/>
      <c r="HJ475"/>
      <c r="HK475"/>
      <c r="HL475"/>
      <c r="HM475"/>
      <c r="HN475"/>
      <c r="HO475"/>
      <c r="HP475"/>
      <c r="HQ475"/>
      <c r="HR475"/>
      <c r="HS475"/>
      <c r="HT475"/>
      <c r="HU475"/>
      <c r="HV475"/>
      <c r="HW475"/>
      <c r="HX475"/>
      <c r="HY475"/>
      <c r="HZ475"/>
      <c r="IA475"/>
      <c r="IB475"/>
      <c r="IC475"/>
      <c r="ID475"/>
      <c r="IE475"/>
      <c r="IF475"/>
      <c r="IG475"/>
      <c r="IH475"/>
      <c r="II475"/>
      <c r="IJ475"/>
      <c r="IK475"/>
      <c r="IL475"/>
      <c r="IM475"/>
      <c r="IN475"/>
      <c r="IO475"/>
      <c r="IP475"/>
      <c r="IQ475"/>
      <c r="IR475"/>
      <c r="IS475"/>
      <c r="IT475"/>
      <c r="IU475"/>
      <c r="IV475"/>
    </row>
  </sheetData>
  <sortState xmlns:xlrd2="http://schemas.microsoft.com/office/spreadsheetml/2017/richdata2" ref="A6:R56">
    <sortCondition ref="L3:L56"/>
  </sortState>
  <mergeCells count="3">
    <mergeCell ref="A1:R1"/>
    <mergeCell ref="A59:P59"/>
    <mergeCell ref="A60:O60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86"/>
  <sheetViews>
    <sheetView topLeftCell="A16" zoomScaleNormal="100" workbookViewId="0">
      <selection activeCell="F15" sqref="F15"/>
    </sheetView>
  </sheetViews>
  <sheetFormatPr defaultColWidth="8.140625" defaultRowHeight="22.5" customHeight="1"/>
  <cols>
    <col min="1" max="1" width="9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9.140625" style="13" bestFit="1" customWidth="1"/>
    <col min="9" max="9" width="11" style="13" bestFit="1" customWidth="1"/>
    <col min="10" max="10" width="12.28515625" style="13" bestFit="1" customWidth="1"/>
    <col min="11" max="11" width="18.5703125" style="13" bestFit="1" customWidth="1"/>
    <col min="12" max="12" width="37.5703125" style="13" bestFit="1" customWidth="1"/>
    <col min="13" max="13" width="12.5703125" style="13" bestFit="1" customWidth="1"/>
    <col min="14" max="16384" width="8.14062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45393</v>
      </c>
      <c r="B4" s="32">
        <v>1.17</v>
      </c>
      <c r="C4" s="33">
        <v>8.3705599999999993</v>
      </c>
      <c r="D4" s="33">
        <v>98.938220000000001</v>
      </c>
      <c r="E4" s="34">
        <v>493198.18197400001</v>
      </c>
      <c r="F4" s="34">
        <v>925264.73863200005</v>
      </c>
      <c r="G4" s="29" t="s">
        <v>49</v>
      </c>
      <c r="H4" s="29" t="s">
        <v>435</v>
      </c>
      <c r="I4" s="29" t="s">
        <v>436</v>
      </c>
      <c r="J4" s="29" t="s">
        <v>437</v>
      </c>
      <c r="K4" s="29" t="s">
        <v>160</v>
      </c>
      <c r="L4" s="29" t="s">
        <v>438</v>
      </c>
      <c r="M4" s="29" t="s">
        <v>58</v>
      </c>
    </row>
    <row r="5" spans="1:13" s="28" customFormat="1" ht="18.75">
      <c r="A5" s="31">
        <v>45393</v>
      </c>
      <c r="B5" s="32">
        <v>1.17</v>
      </c>
      <c r="C5" s="33">
        <v>17.347059999999999</v>
      </c>
      <c r="D5" s="33">
        <v>100.36829</v>
      </c>
      <c r="E5" s="34">
        <v>645385.92675300001</v>
      </c>
      <c r="F5" s="34">
        <v>1918466.8738500001</v>
      </c>
      <c r="G5" s="29" t="s">
        <v>49</v>
      </c>
      <c r="H5" s="29" t="s">
        <v>439</v>
      </c>
      <c r="I5" s="29" t="s">
        <v>440</v>
      </c>
      <c r="J5" s="29" t="s">
        <v>336</v>
      </c>
      <c r="K5" s="29" t="s">
        <v>53</v>
      </c>
      <c r="L5" s="29" t="s">
        <v>441</v>
      </c>
      <c r="M5" s="29" t="s">
        <v>58</v>
      </c>
    </row>
    <row r="6" spans="1:13" s="28" customFormat="1" ht="18.75">
      <c r="A6" s="31">
        <v>45393</v>
      </c>
      <c r="B6" s="32">
        <v>1.17</v>
      </c>
      <c r="C6" s="33">
        <v>9.5035500000000006</v>
      </c>
      <c r="D6" s="33">
        <v>98.953609999999998</v>
      </c>
      <c r="E6" s="34">
        <v>494908.33646199998</v>
      </c>
      <c r="F6" s="34">
        <v>1050524.3750100001</v>
      </c>
      <c r="G6" s="29" t="s">
        <v>49</v>
      </c>
      <c r="H6" s="29" t="s">
        <v>404</v>
      </c>
      <c r="I6" s="29" t="s">
        <v>405</v>
      </c>
      <c r="J6" s="29" t="s">
        <v>395</v>
      </c>
      <c r="K6" s="29" t="s">
        <v>160</v>
      </c>
      <c r="L6" s="29" t="s">
        <v>442</v>
      </c>
      <c r="M6" s="29" t="s">
        <v>58</v>
      </c>
    </row>
    <row r="7" spans="1:13" s="28" customFormat="1" ht="18.75">
      <c r="A7" s="31">
        <v>45393</v>
      </c>
      <c r="B7" s="32">
        <v>1.17</v>
      </c>
      <c r="C7" s="33">
        <v>16.08154</v>
      </c>
      <c r="D7" s="33">
        <v>105.01204</v>
      </c>
      <c r="E7" s="34">
        <v>1143983.6711899999</v>
      </c>
      <c r="F7" s="34">
        <v>1787338.8398599999</v>
      </c>
      <c r="G7" s="29" t="s">
        <v>49</v>
      </c>
      <c r="H7" s="29" t="s">
        <v>443</v>
      </c>
      <c r="I7" s="29" t="s">
        <v>444</v>
      </c>
      <c r="J7" s="29" t="s">
        <v>445</v>
      </c>
      <c r="K7" s="29" t="s">
        <v>165</v>
      </c>
      <c r="L7" s="29" t="s">
        <v>446</v>
      </c>
      <c r="M7" s="29" t="s">
        <v>58</v>
      </c>
    </row>
    <row r="8" spans="1:13" s="28" customFormat="1" ht="18.75">
      <c r="A8" s="31">
        <v>45393</v>
      </c>
      <c r="B8" s="32">
        <v>1.17</v>
      </c>
      <c r="C8" s="33">
        <v>16.084109999999999</v>
      </c>
      <c r="D8" s="33">
        <v>105.01069</v>
      </c>
      <c r="E8" s="34">
        <v>1143830.2800700001</v>
      </c>
      <c r="F8" s="34">
        <v>1787620.22704</v>
      </c>
      <c r="G8" s="29" t="s">
        <v>49</v>
      </c>
      <c r="H8" s="29" t="s">
        <v>443</v>
      </c>
      <c r="I8" s="29" t="s">
        <v>444</v>
      </c>
      <c r="J8" s="29" t="s">
        <v>445</v>
      </c>
      <c r="K8" s="29" t="s">
        <v>165</v>
      </c>
      <c r="L8" s="29" t="s">
        <v>446</v>
      </c>
      <c r="M8" s="29" t="s">
        <v>58</v>
      </c>
    </row>
    <row r="9" spans="1:13" s="28" customFormat="1" ht="18.75">
      <c r="A9" s="31">
        <v>45393</v>
      </c>
      <c r="B9" s="32">
        <v>1.17</v>
      </c>
      <c r="C9" s="33">
        <v>15.95791</v>
      </c>
      <c r="D9" s="33">
        <v>105.03033000000001</v>
      </c>
      <c r="E9" s="34">
        <v>1146349.5815300001</v>
      </c>
      <c r="F9" s="34">
        <v>1773656.12363</v>
      </c>
      <c r="G9" s="29" t="s">
        <v>49</v>
      </c>
      <c r="H9" s="29" t="s">
        <v>447</v>
      </c>
      <c r="I9" s="29" t="s">
        <v>448</v>
      </c>
      <c r="J9" s="29" t="s">
        <v>425</v>
      </c>
      <c r="K9" s="29" t="s">
        <v>165</v>
      </c>
      <c r="L9" s="29" t="s">
        <v>449</v>
      </c>
      <c r="M9" s="29" t="s">
        <v>58</v>
      </c>
    </row>
    <row r="10" spans="1:13" s="28" customFormat="1" ht="18.75">
      <c r="A10" s="31">
        <v>45393</v>
      </c>
      <c r="B10" s="32">
        <v>1.17</v>
      </c>
      <c r="C10" s="33">
        <v>15.958589999999999</v>
      </c>
      <c r="D10" s="33">
        <v>105.02542</v>
      </c>
      <c r="E10" s="34">
        <v>1145819.4564700001</v>
      </c>
      <c r="F10" s="34">
        <v>1773716.37005</v>
      </c>
      <c r="G10" s="29" t="s">
        <v>49</v>
      </c>
      <c r="H10" s="29" t="s">
        <v>447</v>
      </c>
      <c r="I10" s="29" t="s">
        <v>448</v>
      </c>
      <c r="J10" s="29" t="s">
        <v>425</v>
      </c>
      <c r="K10" s="29" t="s">
        <v>165</v>
      </c>
      <c r="L10" s="29" t="s">
        <v>449</v>
      </c>
      <c r="M10" s="29" t="s">
        <v>58</v>
      </c>
    </row>
    <row r="11" spans="1:13" s="28" customFormat="1" ht="18.75">
      <c r="A11" s="31">
        <v>45393</v>
      </c>
      <c r="B11" s="32">
        <v>14.07</v>
      </c>
      <c r="C11" s="33">
        <v>19.050660000000001</v>
      </c>
      <c r="D11" s="33">
        <v>99.346320000000006</v>
      </c>
      <c r="E11" s="34">
        <v>536439.27350799995</v>
      </c>
      <c r="F11" s="34">
        <v>2106468.8306399998</v>
      </c>
      <c r="G11" s="29" t="s">
        <v>49</v>
      </c>
      <c r="H11" s="29" t="s">
        <v>187</v>
      </c>
      <c r="I11" s="29" t="s">
        <v>188</v>
      </c>
      <c r="J11" s="29" t="s">
        <v>82</v>
      </c>
      <c r="K11" s="29" t="s">
        <v>53</v>
      </c>
      <c r="L11" s="29" t="s">
        <v>189</v>
      </c>
      <c r="M11" s="29" t="s">
        <v>58</v>
      </c>
    </row>
    <row r="12" spans="1:13" s="28" customFormat="1" ht="18.75">
      <c r="A12" s="31">
        <v>45393</v>
      </c>
      <c r="B12" s="32">
        <v>14.07</v>
      </c>
      <c r="C12" s="33">
        <v>19.446300000000001</v>
      </c>
      <c r="D12" s="33">
        <v>98.603179999999995</v>
      </c>
      <c r="E12" s="34">
        <v>458347.08593900001</v>
      </c>
      <c r="F12" s="34">
        <v>2150258.78125</v>
      </c>
      <c r="G12" s="29" t="s">
        <v>49</v>
      </c>
      <c r="H12" s="29" t="s">
        <v>109</v>
      </c>
      <c r="I12" s="29" t="s">
        <v>110</v>
      </c>
      <c r="J12" s="29" t="s">
        <v>82</v>
      </c>
      <c r="K12" s="29" t="s">
        <v>53</v>
      </c>
      <c r="L12" s="29" t="s">
        <v>230</v>
      </c>
      <c r="M12" s="29" t="s">
        <v>58</v>
      </c>
    </row>
    <row r="13" spans="1:13" s="28" customFormat="1" ht="18.75">
      <c r="A13" s="31">
        <v>45393</v>
      </c>
      <c r="B13" s="32">
        <v>14.07</v>
      </c>
      <c r="C13" s="33">
        <v>19.71894</v>
      </c>
      <c r="D13" s="33">
        <v>98.664730000000006</v>
      </c>
      <c r="E13" s="34">
        <v>464867.02387099998</v>
      </c>
      <c r="F13" s="34">
        <v>2180414.37989</v>
      </c>
      <c r="G13" s="29" t="s">
        <v>49</v>
      </c>
      <c r="H13" s="29" t="s">
        <v>112</v>
      </c>
      <c r="I13" s="29" t="s">
        <v>110</v>
      </c>
      <c r="J13" s="29" t="s">
        <v>82</v>
      </c>
      <c r="K13" s="29" t="s">
        <v>53</v>
      </c>
      <c r="L13" s="29" t="s">
        <v>230</v>
      </c>
      <c r="M13" s="29" t="s">
        <v>58</v>
      </c>
    </row>
    <row r="14" spans="1:13" s="28" customFormat="1" ht="18.75">
      <c r="A14" s="31">
        <v>45393</v>
      </c>
      <c r="B14" s="32">
        <v>14.07</v>
      </c>
      <c r="C14" s="33">
        <v>19.71904</v>
      </c>
      <c r="D14" s="33">
        <v>98.662329999999997</v>
      </c>
      <c r="E14" s="34">
        <v>464615.54738499998</v>
      </c>
      <c r="F14" s="34">
        <v>2180425.9440199998</v>
      </c>
      <c r="G14" s="29" t="s">
        <v>49</v>
      </c>
      <c r="H14" s="29" t="s">
        <v>112</v>
      </c>
      <c r="I14" s="29" t="s">
        <v>110</v>
      </c>
      <c r="J14" s="29" t="s">
        <v>82</v>
      </c>
      <c r="K14" s="29" t="s">
        <v>53</v>
      </c>
      <c r="L14" s="29" t="s">
        <v>230</v>
      </c>
      <c r="M14" s="29" t="s">
        <v>58</v>
      </c>
    </row>
    <row r="15" spans="1:13" s="28" customFormat="1" ht="18.75">
      <c r="A15" s="31">
        <v>45393</v>
      </c>
      <c r="B15" s="32">
        <v>14.07</v>
      </c>
      <c r="C15" s="33">
        <v>19.71959</v>
      </c>
      <c r="D15" s="33">
        <v>98.667299999999997</v>
      </c>
      <c r="E15" s="34">
        <v>465136.47771200002</v>
      </c>
      <c r="F15" s="34">
        <v>2180485.77789</v>
      </c>
      <c r="G15" s="29" t="s">
        <v>49</v>
      </c>
      <c r="H15" s="29" t="s">
        <v>112</v>
      </c>
      <c r="I15" s="29" t="s">
        <v>110</v>
      </c>
      <c r="J15" s="29" t="s">
        <v>82</v>
      </c>
      <c r="K15" s="29" t="s">
        <v>53</v>
      </c>
      <c r="L15" s="29" t="s">
        <v>230</v>
      </c>
      <c r="M15" s="29" t="s">
        <v>58</v>
      </c>
    </row>
    <row r="16" spans="1:13" s="28" customFormat="1" ht="18.75">
      <c r="A16" s="31">
        <v>45393</v>
      </c>
      <c r="B16" s="32">
        <v>14.07</v>
      </c>
      <c r="C16" s="33">
        <v>20.037990000000001</v>
      </c>
      <c r="D16" s="33">
        <v>100.52383</v>
      </c>
      <c r="E16" s="34">
        <v>659376.78401099995</v>
      </c>
      <c r="F16" s="34">
        <v>2216411.6014899998</v>
      </c>
      <c r="G16" s="29" t="s">
        <v>49</v>
      </c>
      <c r="H16" s="29" t="s">
        <v>190</v>
      </c>
      <c r="I16" s="29" t="s">
        <v>191</v>
      </c>
      <c r="J16" s="29" t="s">
        <v>192</v>
      </c>
      <c r="K16" s="29" t="s">
        <v>53</v>
      </c>
      <c r="L16" s="29" t="s">
        <v>193</v>
      </c>
      <c r="M16" s="29" t="s">
        <v>58</v>
      </c>
    </row>
    <row r="17" spans="1:13" s="28" customFormat="1" ht="18.75">
      <c r="A17" s="31">
        <v>45393</v>
      </c>
      <c r="B17" s="32">
        <v>14.07</v>
      </c>
      <c r="C17" s="33">
        <v>20.041709999999998</v>
      </c>
      <c r="D17" s="33">
        <v>100.52427</v>
      </c>
      <c r="E17" s="34">
        <v>659419.05707900005</v>
      </c>
      <c r="F17" s="34">
        <v>2216823.79042</v>
      </c>
      <c r="G17" s="29" t="s">
        <v>49</v>
      </c>
      <c r="H17" s="29" t="s">
        <v>190</v>
      </c>
      <c r="I17" s="29" t="s">
        <v>191</v>
      </c>
      <c r="J17" s="29" t="s">
        <v>192</v>
      </c>
      <c r="K17" s="29" t="s">
        <v>53</v>
      </c>
      <c r="L17" s="29" t="s">
        <v>193</v>
      </c>
      <c r="M17" s="29" t="s">
        <v>58</v>
      </c>
    </row>
    <row r="18" spans="1:13" s="28" customFormat="1" ht="18.75">
      <c r="A18" s="31">
        <v>45393</v>
      </c>
      <c r="B18" s="32">
        <v>14.07</v>
      </c>
      <c r="C18" s="33">
        <v>19.32442</v>
      </c>
      <c r="D18" s="33">
        <v>99.349119999999999</v>
      </c>
      <c r="E18" s="34">
        <v>536673.22384300001</v>
      </c>
      <c r="F18" s="34">
        <v>2136761.4144700002</v>
      </c>
      <c r="G18" s="29" t="s">
        <v>49</v>
      </c>
      <c r="H18" s="29" t="s">
        <v>202</v>
      </c>
      <c r="I18" s="29" t="s">
        <v>203</v>
      </c>
      <c r="J18" s="29" t="s">
        <v>192</v>
      </c>
      <c r="K18" s="29" t="s">
        <v>53</v>
      </c>
      <c r="L18" s="29" t="s">
        <v>204</v>
      </c>
      <c r="M18" s="29" t="s">
        <v>58</v>
      </c>
    </row>
    <row r="19" spans="1:13" s="28" customFormat="1" ht="18.75">
      <c r="A19" s="31">
        <v>45393</v>
      </c>
      <c r="B19" s="32">
        <v>14.07</v>
      </c>
      <c r="C19" s="33">
        <v>19.32516</v>
      </c>
      <c r="D19" s="33">
        <v>99.355959999999996</v>
      </c>
      <c r="E19" s="34">
        <v>537391.568799</v>
      </c>
      <c r="F19" s="34">
        <v>2136844.7609799998</v>
      </c>
      <c r="G19" s="29" t="s">
        <v>49</v>
      </c>
      <c r="H19" s="29" t="s">
        <v>202</v>
      </c>
      <c r="I19" s="29" t="s">
        <v>203</v>
      </c>
      <c r="J19" s="29" t="s">
        <v>192</v>
      </c>
      <c r="K19" s="29" t="s">
        <v>53</v>
      </c>
      <c r="L19" s="29" t="s">
        <v>204</v>
      </c>
      <c r="M19" s="29" t="s">
        <v>58</v>
      </c>
    </row>
    <row r="20" spans="1:13" s="28" customFormat="1" ht="18.75">
      <c r="A20" s="31">
        <v>45393</v>
      </c>
      <c r="B20" s="32">
        <v>14.07</v>
      </c>
      <c r="C20" s="33">
        <v>17.144729999999999</v>
      </c>
      <c r="D20" s="33">
        <v>101.20018</v>
      </c>
      <c r="E20" s="34">
        <v>734061.63236699998</v>
      </c>
      <c r="F20" s="34">
        <v>1896891.1494799999</v>
      </c>
      <c r="G20" s="29" t="s">
        <v>49</v>
      </c>
      <c r="H20" s="29" t="s">
        <v>162</v>
      </c>
      <c r="I20" s="29" t="s">
        <v>163</v>
      </c>
      <c r="J20" s="29" t="s">
        <v>164</v>
      </c>
      <c r="K20" s="29" t="s">
        <v>165</v>
      </c>
      <c r="L20" s="29" t="s">
        <v>166</v>
      </c>
      <c r="M20" s="29" t="s">
        <v>58</v>
      </c>
    </row>
    <row r="21" spans="1:13" s="28" customFormat="1" ht="18.75">
      <c r="A21" s="31">
        <v>45393</v>
      </c>
      <c r="B21" s="32">
        <v>14.07</v>
      </c>
      <c r="C21" s="33">
        <v>17.879819999999999</v>
      </c>
      <c r="D21" s="33">
        <v>101.79939</v>
      </c>
      <c r="E21" s="34">
        <v>796647.29270899994</v>
      </c>
      <c r="F21" s="34">
        <v>1979115.5863900001</v>
      </c>
      <c r="G21" s="29" t="s">
        <v>49</v>
      </c>
      <c r="H21" s="29" t="s">
        <v>167</v>
      </c>
      <c r="I21" s="29" t="s">
        <v>168</v>
      </c>
      <c r="J21" s="29" t="s">
        <v>164</v>
      </c>
      <c r="K21" s="29" t="s">
        <v>165</v>
      </c>
      <c r="L21" s="29" t="s">
        <v>169</v>
      </c>
      <c r="M21" s="29" t="s">
        <v>58</v>
      </c>
    </row>
    <row r="22" spans="1:13" s="28" customFormat="1" ht="18.75">
      <c r="A22" s="31">
        <v>45393</v>
      </c>
      <c r="B22" s="32">
        <v>14.07</v>
      </c>
      <c r="C22" s="33">
        <v>18.455729999999999</v>
      </c>
      <c r="D22" s="33">
        <v>100.36138</v>
      </c>
      <c r="E22" s="34">
        <v>643755.40146099997</v>
      </c>
      <c r="F22" s="34">
        <v>2041147.6632600001</v>
      </c>
      <c r="G22" s="29" t="s">
        <v>49</v>
      </c>
      <c r="H22" s="29" t="s">
        <v>194</v>
      </c>
      <c r="I22" s="29" t="s">
        <v>195</v>
      </c>
      <c r="J22" s="29" t="s">
        <v>98</v>
      </c>
      <c r="K22" s="29" t="s">
        <v>53</v>
      </c>
      <c r="L22" s="29" t="s">
        <v>196</v>
      </c>
      <c r="M22" s="29" t="s">
        <v>58</v>
      </c>
    </row>
    <row r="23" spans="1:13" s="28" customFormat="1" ht="18.75">
      <c r="A23" s="31">
        <v>45393</v>
      </c>
      <c r="B23" s="32">
        <v>14.07</v>
      </c>
      <c r="C23" s="33">
        <v>18.456060000000001</v>
      </c>
      <c r="D23" s="33">
        <v>100.36457</v>
      </c>
      <c r="E23" s="34">
        <v>644092.02645200002</v>
      </c>
      <c r="F23" s="34">
        <v>2041186.7208400001</v>
      </c>
      <c r="G23" s="29" t="s">
        <v>49</v>
      </c>
      <c r="H23" s="29" t="s">
        <v>194</v>
      </c>
      <c r="I23" s="29" t="s">
        <v>195</v>
      </c>
      <c r="J23" s="29" t="s">
        <v>98</v>
      </c>
      <c r="K23" s="29" t="s">
        <v>53</v>
      </c>
      <c r="L23" s="29" t="s">
        <v>196</v>
      </c>
      <c r="M23" s="29" t="s">
        <v>58</v>
      </c>
    </row>
    <row r="24" spans="1:13" s="28" customFormat="1" ht="18.75">
      <c r="A24" s="31">
        <v>45393</v>
      </c>
      <c r="B24" s="32">
        <v>14.07</v>
      </c>
      <c r="C24" s="33">
        <v>18.54917</v>
      </c>
      <c r="D24" s="33">
        <v>100.18736</v>
      </c>
      <c r="E24" s="34">
        <v>625309.41367299994</v>
      </c>
      <c r="F24" s="34">
        <v>2051358.4045500001</v>
      </c>
      <c r="G24" s="29" t="s">
        <v>49</v>
      </c>
      <c r="H24" s="29" t="s">
        <v>194</v>
      </c>
      <c r="I24" s="29" t="s">
        <v>195</v>
      </c>
      <c r="J24" s="29" t="s">
        <v>98</v>
      </c>
      <c r="K24" s="29" t="s">
        <v>53</v>
      </c>
      <c r="L24" s="29" t="s">
        <v>196</v>
      </c>
      <c r="M24" s="29" t="s">
        <v>58</v>
      </c>
    </row>
    <row r="25" spans="1:13" s="28" customFormat="1" ht="18.75">
      <c r="A25" s="31">
        <v>45393</v>
      </c>
      <c r="B25" s="32">
        <v>14.07</v>
      </c>
      <c r="C25" s="33">
        <v>18.554020000000001</v>
      </c>
      <c r="D25" s="33">
        <v>100.1833</v>
      </c>
      <c r="E25" s="34">
        <v>624877.36076900002</v>
      </c>
      <c r="F25" s="34">
        <v>2051892.2919099999</v>
      </c>
      <c r="G25" s="29" t="s">
        <v>49</v>
      </c>
      <c r="H25" s="29" t="s">
        <v>194</v>
      </c>
      <c r="I25" s="29" t="s">
        <v>195</v>
      </c>
      <c r="J25" s="29" t="s">
        <v>98</v>
      </c>
      <c r="K25" s="29" t="s">
        <v>53</v>
      </c>
      <c r="L25" s="29" t="s">
        <v>196</v>
      </c>
      <c r="M25" s="29" t="s">
        <v>58</v>
      </c>
    </row>
    <row r="26" spans="1:13" s="28" customFormat="1" ht="18.75">
      <c r="A26" s="31">
        <v>45393</v>
      </c>
      <c r="B26" s="32">
        <v>14.07</v>
      </c>
      <c r="C26" s="33">
        <v>18.21208</v>
      </c>
      <c r="D26" s="33">
        <v>100.36347000000001</v>
      </c>
      <c r="E26" s="34">
        <v>644178.00272400002</v>
      </c>
      <c r="F26" s="34">
        <v>2014185.7346399999</v>
      </c>
      <c r="G26" s="29" t="s">
        <v>49</v>
      </c>
      <c r="H26" s="29" t="s">
        <v>219</v>
      </c>
      <c r="I26" s="29" t="s">
        <v>220</v>
      </c>
      <c r="J26" s="29" t="s">
        <v>98</v>
      </c>
      <c r="K26" s="29" t="s">
        <v>53</v>
      </c>
      <c r="L26" s="29" t="s">
        <v>221</v>
      </c>
      <c r="M26" s="29" t="s">
        <v>58</v>
      </c>
    </row>
    <row r="27" spans="1:13" s="28" customFormat="1" ht="18.75">
      <c r="A27" s="31">
        <v>45393</v>
      </c>
      <c r="B27" s="32">
        <v>14.07</v>
      </c>
      <c r="C27" s="33">
        <v>18.212569999999999</v>
      </c>
      <c r="D27" s="33">
        <v>100.36190999999999</v>
      </c>
      <c r="E27" s="34">
        <v>644012.61486099998</v>
      </c>
      <c r="F27" s="34">
        <v>2014238.73334</v>
      </c>
      <c r="G27" s="29" t="s">
        <v>49</v>
      </c>
      <c r="H27" s="29" t="s">
        <v>219</v>
      </c>
      <c r="I27" s="29" t="s">
        <v>220</v>
      </c>
      <c r="J27" s="29" t="s">
        <v>98</v>
      </c>
      <c r="K27" s="29" t="s">
        <v>53</v>
      </c>
      <c r="L27" s="29" t="s">
        <v>221</v>
      </c>
      <c r="M27" s="29" t="s">
        <v>58</v>
      </c>
    </row>
    <row r="28" spans="1:13" s="28" customFormat="1" ht="18.75">
      <c r="A28" s="31">
        <v>45393</v>
      </c>
      <c r="B28" s="32">
        <v>14.07</v>
      </c>
      <c r="C28" s="33">
        <v>18.212959999999999</v>
      </c>
      <c r="D28" s="33">
        <v>100.36544000000001</v>
      </c>
      <c r="E28" s="34">
        <v>644385.623731</v>
      </c>
      <c r="F28" s="34">
        <v>2014284.6699399999</v>
      </c>
      <c r="G28" s="29" t="s">
        <v>49</v>
      </c>
      <c r="H28" s="29" t="s">
        <v>219</v>
      </c>
      <c r="I28" s="29" t="s">
        <v>220</v>
      </c>
      <c r="J28" s="29" t="s">
        <v>98</v>
      </c>
      <c r="K28" s="29" t="s">
        <v>53</v>
      </c>
      <c r="L28" s="29" t="s">
        <v>221</v>
      </c>
      <c r="M28" s="29" t="s">
        <v>58</v>
      </c>
    </row>
    <row r="29" spans="1:13" s="28" customFormat="1" ht="18.75">
      <c r="A29" s="31">
        <v>45393</v>
      </c>
      <c r="B29" s="32">
        <v>14.07</v>
      </c>
      <c r="C29" s="33">
        <v>18.217379999999999</v>
      </c>
      <c r="D29" s="33">
        <v>100.36328</v>
      </c>
      <c r="E29" s="34">
        <v>644153.54537299997</v>
      </c>
      <c r="F29" s="34">
        <v>2014772.10412</v>
      </c>
      <c r="G29" s="29" t="s">
        <v>49</v>
      </c>
      <c r="H29" s="29" t="s">
        <v>219</v>
      </c>
      <c r="I29" s="29" t="s">
        <v>220</v>
      </c>
      <c r="J29" s="29" t="s">
        <v>98</v>
      </c>
      <c r="K29" s="29" t="s">
        <v>53</v>
      </c>
      <c r="L29" s="29" t="s">
        <v>221</v>
      </c>
      <c r="M29" s="29" t="s">
        <v>58</v>
      </c>
    </row>
    <row r="30" spans="1:13" s="28" customFormat="1" ht="18.75">
      <c r="A30" s="31">
        <v>45393</v>
      </c>
      <c r="B30" s="32">
        <v>14.07</v>
      </c>
      <c r="C30" s="33">
        <v>18.217880000000001</v>
      </c>
      <c r="D30" s="33">
        <v>100.36178</v>
      </c>
      <c r="E30" s="34">
        <v>643994.49959899997</v>
      </c>
      <c r="F30" s="34">
        <v>2014826.25651</v>
      </c>
      <c r="G30" s="29" t="s">
        <v>49</v>
      </c>
      <c r="H30" s="29" t="s">
        <v>219</v>
      </c>
      <c r="I30" s="29" t="s">
        <v>220</v>
      </c>
      <c r="J30" s="29" t="s">
        <v>98</v>
      </c>
      <c r="K30" s="29" t="s">
        <v>53</v>
      </c>
      <c r="L30" s="29" t="s">
        <v>221</v>
      </c>
      <c r="M30" s="29" t="s">
        <v>58</v>
      </c>
    </row>
    <row r="31" spans="1:13" s="28" customFormat="1" ht="18.75">
      <c r="A31" s="31">
        <v>45393</v>
      </c>
      <c r="B31" s="32">
        <v>14.07</v>
      </c>
      <c r="C31" s="33">
        <v>18.219159999999999</v>
      </c>
      <c r="D31" s="33">
        <v>100.42191</v>
      </c>
      <c r="E31" s="34">
        <v>650352.57637200004</v>
      </c>
      <c r="F31" s="34">
        <v>2015016.2138799999</v>
      </c>
      <c r="G31" s="29" t="s">
        <v>49</v>
      </c>
      <c r="H31" s="29" t="s">
        <v>219</v>
      </c>
      <c r="I31" s="29" t="s">
        <v>220</v>
      </c>
      <c r="J31" s="29" t="s">
        <v>98</v>
      </c>
      <c r="K31" s="29" t="s">
        <v>53</v>
      </c>
      <c r="L31" s="29" t="s">
        <v>221</v>
      </c>
      <c r="M31" s="29" t="s">
        <v>58</v>
      </c>
    </row>
    <row r="32" spans="1:13" s="28" customFormat="1" ht="18.75">
      <c r="A32" s="31">
        <v>45393</v>
      </c>
      <c r="B32" s="32">
        <v>14.07</v>
      </c>
      <c r="C32" s="33">
        <v>18.223479999999999</v>
      </c>
      <c r="D32" s="33">
        <v>100.42277</v>
      </c>
      <c r="E32" s="34">
        <v>650439.81489200005</v>
      </c>
      <c r="F32" s="34">
        <v>2015494.9983000001</v>
      </c>
      <c r="G32" s="29" t="s">
        <v>49</v>
      </c>
      <c r="H32" s="29" t="s">
        <v>219</v>
      </c>
      <c r="I32" s="29" t="s">
        <v>220</v>
      </c>
      <c r="J32" s="29" t="s">
        <v>98</v>
      </c>
      <c r="K32" s="29" t="s">
        <v>53</v>
      </c>
      <c r="L32" s="29" t="s">
        <v>221</v>
      </c>
      <c r="M32" s="29" t="s">
        <v>58</v>
      </c>
    </row>
    <row r="33" spans="1:13" s="28" customFormat="1" ht="18.75">
      <c r="A33" s="31">
        <v>45393</v>
      </c>
      <c r="B33" s="32">
        <v>14.07</v>
      </c>
      <c r="C33" s="33">
        <v>18.239979999999999</v>
      </c>
      <c r="D33" s="33">
        <v>100.32527</v>
      </c>
      <c r="E33" s="34">
        <v>640115.67125400004</v>
      </c>
      <c r="F33" s="34">
        <v>2017243.5917100001</v>
      </c>
      <c r="G33" s="29" t="s">
        <v>49</v>
      </c>
      <c r="H33" s="29" t="s">
        <v>222</v>
      </c>
      <c r="I33" s="29" t="s">
        <v>220</v>
      </c>
      <c r="J33" s="29" t="s">
        <v>98</v>
      </c>
      <c r="K33" s="29" t="s">
        <v>53</v>
      </c>
      <c r="L33" s="29" t="s">
        <v>221</v>
      </c>
      <c r="M33" s="29" t="s">
        <v>58</v>
      </c>
    </row>
    <row r="34" spans="1:13" s="28" customFormat="1" ht="18.75">
      <c r="A34" s="31">
        <v>45393</v>
      </c>
      <c r="B34" s="32">
        <v>14.07</v>
      </c>
      <c r="C34" s="33">
        <v>18.270879999999998</v>
      </c>
      <c r="D34" s="33">
        <v>100.41661999999999</v>
      </c>
      <c r="E34" s="34">
        <v>649748.80486599996</v>
      </c>
      <c r="F34" s="34">
        <v>2020735.54146</v>
      </c>
      <c r="G34" s="29" t="s">
        <v>49</v>
      </c>
      <c r="H34" s="29" t="s">
        <v>219</v>
      </c>
      <c r="I34" s="29" t="s">
        <v>220</v>
      </c>
      <c r="J34" s="29" t="s">
        <v>98</v>
      </c>
      <c r="K34" s="29" t="s">
        <v>53</v>
      </c>
      <c r="L34" s="29" t="s">
        <v>221</v>
      </c>
      <c r="M34" s="29" t="s">
        <v>58</v>
      </c>
    </row>
    <row r="35" spans="1:13" s="28" customFormat="1" ht="18.75">
      <c r="A35" s="31">
        <v>45393</v>
      </c>
      <c r="B35" s="32">
        <v>14.07</v>
      </c>
      <c r="C35" s="33">
        <v>19.196750000000002</v>
      </c>
      <c r="D35" s="33">
        <v>98.361149999999995</v>
      </c>
      <c r="E35" s="34">
        <v>432839.43005000002</v>
      </c>
      <c r="F35" s="34">
        <v>2122720.7553400001</v>
      </c>
      <c r="G35" s="29" t="s">
        <v>49</v>
      </c>
      <c r="H35" s="29" t="s">
        <v>205</v>
      </c>
      <c r="I35" s="29" t="s">
        <v>60</v>
      </c>
      <c r="J35" s="29" t="s">
        <v>61</v>
      </c>
      <c r="K35" s="29" t="s">
        <v>53</v>
      </c>
      <c r="L35" s="29" t="s">
        <v>206</v>
      </c>
      <c r="M35" s="29" t="s">
        <v>89</v>
      </c>
    </row>
    <row r="36" spans="1:13" s="28" customFormat="1" ht="18.75">
      <c r="A36" s="31">
        <v>45393</v>
      </c>
      <c r="B36" s="32">
        <v>14.07</v>
      </c>
      <c r="C36" s="33">
        <v>19.201440000000002</v>
      </c>
      <c r="D36" s="33">
        <v>98.360939999999999</v>
      </c>
      <c r="E36" s="34">
        <v>432819.25623100001</v>
      </c>
      <c r="F36" s="34">
        <v>2123239.8111200002</v>
      </c>
      <c r="G36" s="29" t="s">
        <v>49</v>
      </c>
      <c r="H36" s="29" t="s">
        <v>205</v>
      </c>
      <c r="I36" s="29" t="s">
        <v>60</v>
      </c>
      <c r="J36" s="29" t="s">
        <v>61</v>
      </c>
      <c r="K36" s="29" t="s">
        <v>53</v>
      </c>
      <c r="L36" s="29" t="s">
        <v>206</v>
      </c>
      <c r="M36" s="29" t="s">
        <v>58</v>
      </c>
    </row>
    <row r="37" spans="1:13" s="28" customFormat="1" ht="18.75">
      <c r="A37" s="31">
        <v>45393</v>
      </c>
      <c r="B37" s="32">
        <v>14.07</v>
      </c>
      <c r="C37" s="33">
        <v>19.605730000000001</v>
      </c>
      <c r="D37" s="33">
        <v>98.246300000000005</v>
      </c>
      <c r="E37" s="34">
        <v>420962.826978</v>
      </c>
      <c r="F37" s="34">
        <v>2168026.7915500002</v>
      </c>
      <c r="G37" s="29" t="s">
        <v>49</v>
      </c>
      <c r="H37" s="29" t="s">
        <v>94</v>
      </c>
      <c r="I37" s="29" t="s">
        <v>78</v>
      </c>
      <c r="J37" s="29" t="s">
        <v>61</v>
      </c>
      <c r="K37" s="29" t="s">
        <v>53</v>
      </c>
      <c r="L37" s="29" t="s">
        <v>207</v>
      </c>
      <c r="M37" s="29" t="s">
        <v>89</v>
      </c>
    </row>
    <row r="38" spans="1:13" s="28" customFormat="1" ht="18.75">
      <c r="A38" s="31">
        <v>45393</v>
      </c>
      <c r="B38" s="32">
        <v>14.07</v>
      </c>
      <c r="C38" s="33">
        <v>19.60689</v>
      </c>
      <c r="D38" s="33">
        <v>98.256780000000006</v>
      </c>
      <c r="E38" s="34">
        <v>422062.425261</v>
      </c>
      <c r="F38" s="34">
        <v>2168150.3422699999</v>
      </c>
      <c r="G38" s="29" t="s">
        <v>49</v>
      </c>
      <c r="H38" s="29" t="s">
        <v>94</v>
      </c>
      <c r="I38" s="29" t="s">
        <v>78</v>
      </c>
      <c r="J38" s="29" t="s">
        <v>61</v>
      </c>
      <c r="K38" s="29" t="s">
        <v>53</v>
      </c>
      <c r="L38" s="29" t="s">
        <v>207</v>
      </c>
      <c r="M38" s="29" t="s">
        <v>89</v>
      </c>
    </row>
    <row r="39" spans="1:13" s="28" customFormat="1" ht="18.75">
      <c r="A39" s="31">
        <v>45393</v>
      </c>
      <c r="B39" s="32">
        <v>14.07</v>
      </c>
      <c r="C39" s="33">
        <v>19.61093</v>
      </c>
      <c r="D39" s="33">
        <v>98.250770000000003</v>
      </c>
      <c r="E39" s="34">
        <v>421434.122332</v>
      </c>
      <c r="F39" s="34">
        <v>2168600.1736400002</v>
      </c>
      <c r="G39" s="29" t="s">
        <v>49</v>
      </c>
      <c r="H39" s="29" t="s">
        <v>94</v>
      </c>
      <c r="I39" s="29" t="s">
        <v>78</v>
      </c>
      <c r="J39" s="29" t="s">
        <v>61</v>
      </c>
      <c r="K39" s="29" t="s">
        <v>53</v>
      </c>
      <c r="L39" s="29" t="s">
        <v>207</v>
      </c>
      <c r="M39" s="29" t="s">
        <v>58</v>
      </c>
    </row>
    <row r="40" spans="1:13" s="28" customFormat="1" ht="18.75">
      <c r="A40" s="31">
        <v>45393</v>
      </c>
      <c r="B40" s="32">
        <v>14.07</v>
      </c>
      <c r="C40" s="33">
        <v>19.6997</v>
      </c>
      <c r="D40" s="33">
        <v>98.092609999999993</v>
      </c>
      <c r="E40" s="34">
        <v>404900.470967</v>
      </c>
      <c r="F40" s="34">
        <v>2178504.5263299998</v>
      </c>
      <c r="G40" s="29" t="s">
        <v>49</v>
      </c>
      <c r="H40" s="29" t="s">
        <v>77</v>
      </c>
      <c r="I40" s="29" t="s">
        <v>78</v>
      </c>
      <c r="J40" s="29" t="s">
        <v>61</v>
      </c>
      <c r="K40" s="29" t="s">
        <v>53</v>
      </c>
      <c r="L40" s="29" t="s">
        <v>207</v>
      </c>
      <c r="M40" s="29" t="s">
        <v>89</v>
      </c>
    </row>
    <row r="41" spans="1:13" s="28" customFormat="1" ht="18.75">
      <c r="A41" s="31">
        <v>45393</v>
      </c>
      <c r="B41" s="32">
        <v>14.07</v>
      </c>
      <c r="C41" s="33">
        <v>19.700279999999999</v>
      </c>
      <c r="D41" s="33">
        <v>98.097890000000007</v>
      </c>
      <c r="E41" s="34">
        <v>405454.22077499999</v>
      </c>
      <c r="F41" s="34">
        <v>2178565.7671500002</v>
      </c>
      <c r="G41" s="29" t="s">
        <v>49</v>
      </c>
      <c r="H41" s="29" t="s">
        <v>77</v>
      </c>
      <c r="I41" s="29" t="s">
        <v>78</v>
      </c>
      <c r="J41" s="29" t="s">
        <v>61</v>
      </c>
      <c r="K41" s="29" t="s">
        <v>53</v>
      </c>
      <c r="L41" s="29" t="s">
        <v>207</v>
      </c>
      <c r="M41" s="29" t="s">
        <v>58</v>
      </c>
    </row>
    <row r="42" spans="1:13" s="28" customFormat="1" ht="18.75">
      <c r="A42" s="31">
        <v>45393</v>
      </c>
      <c r="B42" s="32">
        <v>14.07</v>
      </c>
      <c r="C42" s="33">
        <v>17.14181</v>
      </c>
      <c r="D42" s="33">
        <v>98.545559999999995</v>
      </c>
      <c r="E42" s="34">
        <v>451664.04040300002</v>
      </c>
      <c r="F42" s="34">
        <v>1895299.3731800001</v>
      </c>
      <c r="G42" s="29" t="s">
        <v>49</v>
      </c>
      <c r="H42" s="29" t="s">
        <v>154</v>
      </c>
      <c r="I42" s="29" t="s">
        <v>155</v>
      </c>
      <c r="J42" s="29" t="s">
        <v>131</v>
      </c>
      <c r="K42" s="29" t="s">
        <v>53</v>
      </c>
      <c r="L42" s="29" t="s">
        <v>156</v>
      </c>
      <c r="M42" s="29" t="s">
        <v>58</v>
      </c>
    </row>
    <row r="43" spans="1:13" s="28" customFormat="1" ht="18.75">
      <c r="A43" s="31">
        <v>45393</v>
      </c>
      <c r="B43" s="32">
        <v>14.07</v>
      </c>
      <c r="C43" s="33">
        <v>17.145689999999998</v>
      </c>
      <c r="D43" s="33">
        <v>98.425070000000005</v>
      </c>
      <c r="E43" s="34">
        <v>438849.21700800001</v>
      </c>
      <c r="F43" s="34">
        <v>1895762.5552000001</v>
      </c>
      <c r="G43" s="29" t="s">
        <v>49</v>
      </c>
      <c r="H43" s="29" t="s">
        <v>177</v>
      </c>
      <c r="I43" s="29" t="s">
        <v>178</v>
      </c>
      <c r="J43" s="29" t="s">
        <v>131</v>
      </c>
      <c r="K43" s="29" t="s">
        <v>53</v>
      </c>
      <c r="L43" s="29" t="s">
        <v>179</v>
      </c>
      <c r="M43" s="29" t="s">
        <v>58</v>
      </c>
    </row>
    <row r="44" spans="1:13" s="28" customFormat="1" ht="18.75">
      <c r="A44" s="31">
        <v>45393</v>
      </c>
      <c r="B44" s="32">
        <v>14.07</v>
      </c>
      <c r="C44" s="33">
        <v>17.145810000000001</v>
      </c>
      <c r="D44" s="33">
        <v>98.422550000000001</v>
      </c>
      <c r="E44" s="34">
        <v>438581.21633800003</v>
      </c>
      <c r="F44" s="34">
        <v>1895776.6256200001</v>
      </c>
      <c r="G44" s="29" t="s">
        <v>49</v>
      </c>
      <c r="H44" s="29" t="s">
        <v>177</v>
      </c>
      <c r="I44" s="29" t="s">
        <v>178</v>
      </c>
      <c r="J44" s="29" t="s">
        <v>131</v>
      </c>
      <c r="K44" s="29" t="s">
        <v>53</v>
      </c>
      <c r="L44" s="29" t="s">
        <v>179</v>
      </c>
      <c r="M44" s="29" t="s">
        <v>58</v>
      </c>
    </row>
    <row r="45" spans="1:13" s="28" customFormat="1" ht="18.75">
      <c r="A45" s="31">
        <v>45393</v>
      </c>
      <c r="B45" s="32">
        <v>14.07</v>
      </c>
      <c r="C45" s="33">
        <v>17.150320000000001</v>
      </c>
      <c r="D45" s="33">
        <v>98.425129999999996</v>
      </c>
      <c r="E45" s="34">
        <v>438857.11424899998</v>
      </c>
      <c r="F45" s="34">
        <v>1896274.7589199999</v>
      </c>
      <c r="G45" s="29" t="s">
        <v>49</v>
      </c>
      <c r="H45" s="29" t="s">
        <v>177</v>
      </c>
      <c r="I45" s="29" t="s">
        <v>178</v>
      </c>
      <c r="J45" s="29" t="s">
        <v>131</v>
      </c>
      <c r="K45" s="29" t="s">
        <v>53</v>
      </c>
      <c r="L45" s="29" t="s">
        <v>179</v>
      </c>
      <c r="M45" s="29" t="s">
        <v>58</v>
      </c>
    </row>
    <row r="46" spans="1:13" s="28" customFormat="1" ht="18.75">
      <c r="A46" s="31">
        <v>45393</v>
      </c>
      <c r="B46" s="32">
        <v>14.07</v>
      </c>
      <c r="C46" s="33">
        <v>17.15044</v>
      </c>
      <c r="D46" s="33">
        <v>98.42268</v>
      </c>
      <c r="E46" s="34">
        <v>438596.56560199999</v>
      </c>
      <c r="F46" s="34">
        <v>1896288.8073400001</v>
      </c>
      <c r="G46" s="29" t="s">
        <v>49</v>
      </c>
      <c r="H46" s="29" t="s">
        <v>177</v>
      </c>
      <c r="I46" s="29" t="s">
        <v>178</v>
      </c>
      <c r="J46" s="29" t="s">
        <v>131</v>
      </c>
      <c r="K46" s="29" t="s">
        <v>53</v>
      </c>
      <c r="L46" s="29" t="s">
        <v>179</v>
      </c>
      <c r="M46" s="29" t="s">
        <v>58</v>
      </c>
    </row>
    <row r="47" spans="1:13" s="28" customFormat="1" ht="18.75">
      <c r="A47" s="31">
        <v>45393</v>
      </c>
      <c r="B47" s="32">
        <v>14.07</v>
      </c>
      <c r="C47" s="33">
        <v>17.280200000000001</v>
      </c>
      <c r="D47" s="33">
        <v>99.180790000000002</v>
      </c>
      <c r="E47" s="34">
        <v>519215.07394600002</v>
      </c>
      <c r="F47" s="34">
        <v>1910561.5906199999</v>
      </c>
      <c r="G47" s="29" t="s">
        <v>49</v>
      </c>
      <c r="H47" s="29" t="s">
        <v>197</v>
      </c>
      <c r="I47" s="29" t="s">
        <v>198</v>
      </c>
      <c r="J47" s="29" t="s">
        <v>131</v>
      </c>
      <c r="K47" s="29" t="s">
        <v>53</v>
      </c>
      <c r="L47" s="29" t="s">
        <v>199</v>
      </c>
      <c r="M47" s="29" t="s">
        <v>58</v>
      </c>
    </row>
    <row r="48" spans="1:13" s="28" customFormat="1" ht="18.75">
      <c r="A48" s="31">
        <v>45393</v>
      </c>
      <c r="B48" s="32">
        <v>14.07</v>
      </c>
      <c r="C48" s="33">
        <v>16.972249999999999</v>
      </c>
      <c r="D48" s="33">
        <v>98.757440000000003</v>
      </c>
      <c r="E48" s="34">
        <v>474177.26747399999</v>
      </c>
      <c r="F48" s="34">
        <v>1876501.15215</v>
      </c>
      <c r="G48" s="29" t="s">
        <v>49</v>
      </c>
      <c r="H48" s="29" t="s">
        <v>129</v>
      </c>
      <c r="I48" s="29" t="s">
        <v>130</v>
      </c>
      <c r="J48" s="29" t="s">
        <v>131</v>
      </c>
      <c r="K48" s="29" t="s">
        <v>53</v>
      </c>
      <c r="L48" s="29" t="s">
        <v>200</v>
      </c>
      <c r="M48" s="29" t="s">
        <v>58</v>
      </c>
    </row>
    <row r="49" spans="1:13" s="28" customFormat="1" ht="18.75">
      <c r="A49" s="31">
        <v>45393</v>
      </c>
      <c r="B49" s="32">
        <v>14.07</v>
      </c>
      <c r="C49" s="33">
        <v>16.975539999999999</v>
      </c>
      <c r="D49" s="33">
        <v>98.758449999999996</v>
      </c>
      <c r="E49" s="34">
        <v>474285.23969900003</v>
      </c>
      <c r="F49" s="34">
        <v>1876864.97753</v>
      </c>
      <c r="G49" s="29" t="s">
        <v>49</v>
      </c>
      <c r="H49" s="29" t="s">
        <v>129</v>
      </c>
      <c r="I49" s="29" t="s">
        <v>130</v>
      </c>
      <c r="J49" s="29" t="s">
        <v>131</v>
      </c>
      <c r="K49" s="29" t="s">
        <v>53</v>
      </c>
      <c r="L49" s="29" t="s">
        <v>200</v>
      </c>
      <c r="M49" s="29" t="s">
        <v>58</v>
      </c>
    </row>
    <row r="50" spans="1:13" s="28" customFormat="1" ht="18.75">
      <c r="A50" s="31">
        <v>45393</v>
      </c>
      <c r="B50" s="32">
        <v>14.07</v>
      </c>
      <c r="C50" s="33">
        <v>17.108910000000002</v>
      </c>
      <c r="D50" s="33">
        <v>98.503519999999995</v>
      </c>
      <c r="E50" s="34">
        <v>447183.13031600002</v>
      </c>
      <c r="F50" s="34">
        <v>1891670.5895400001</v>
      </c>
      <c r="G50" s="29" t="s">
        <v>49</v>
      </c>
      <c r="H50" s="29" t="s">
        <v>201</v>
      </c>
      <c r="I50" s="29" t="s">
        <v>155</v>
      </c>
      <c r="J50" s="29" t="s">
        <v>131</v>
      </c>
      <c r="K50" s="29" t="s">
        <v>53</v>
      </c>
      <c r="L50" s="29" t="s">
        <v>200</v>
      </c>
      <c r="M50" s="29" t="s">
        <v>58</v>
      </c>
    </row>
    <row r="51" spans="1:13" s="28" customFormat="1" ht="18.75">
      <c r="A51" s="31">
        <v>45393</v>
      </c>
      <c r="B51" s="32">
        <v>14.07</v>
      </c>
      <c r="C51" s="33">
        <v>17.281749999999999</v>
      </c>
      <c r="D51" s="33">
        <v>104.57922000000001</v>
      </c>
      <c r="E51" s="34">
        <v>1093753.9007000001</v>
      </c>
      <c r="F51" s="34">
        <v>1919331.4492500001</v>
      </c>
      <c r="G51" s="29" t="s">
        <v>49</v>
      </c>
      <c r="H51" s="29" t="s">
        <v>180</v>
      </c>
      <c r="I51" s="29" t="s">
        <v>181</v>
      </c>
      <c r="J51" s="29" t="s">
        <v>182</v>
      </c>
      <c r="K51" s="29" t="s">
        <v>165</v>
      </c>
      <c r="L51" s="29" t="s">
        <v>183</v>
      </c>
      <c r="M51" s="29" t="s">
        <v>58</v>
      </c>
    </row>
    <row r="52" spans="1:13" s="28" customFormat="1" ht="18.75">
      <c r="A52" s="31">
        <v>45393</v>
      </c>
      <c r="B52" s="32">
        <v>14.07</v>
      </c>
      <c r="C52" s="33">
        <v>8.4698399999999996</v>
      </c>
      <c r="D52" s="33">
        <v>99.325649999999996</v>
      </c>
      <c r="E52" s="34">
        <v>535844.26610899996</v>
      </c>
      <c r="F52" s="34">
        <v>936254.99441499996</v>
      </c>
      <c r="G52" s="29" t="s">
        <v>49</v>
      </c>
      <c r="H52" s="29" t="s">
        <v>173</v>
      </c>
      <c r="I52" s="29" t="s">
        <v>174</v>
      </c>
      <c r="J52" s="29" t="s">
        <v>175</v>
      </c>
      <c r="K52" s="29" t="s">
        <v>160</v>
      </c>
      <c r="L52" s="29" t="s">
        <v>176</v>
      </c>
      <c r="M52" s="29" t="s">
        <v>58</v>
      </c>
    </row>
    <row r="53" spans="1:13" s="28" customFormat="1" ht="18.75">
      <c r="A53" s="31">
        <v>45393</v>
      </c>
      <c r="B53" s="32">
        <v>14.07</v>
      </c>
      <c r="C53" s="33">
        <v>18.655539999999998</v>
      </c>
      <c r="D53" s="33">
        <v>100.48547000000001</v>
      </c>
      <c r="E53" s="34">
        <v>656678.50708400004</v>
      </c>
      <c r="F53" s="34">
        <v>2063364.20921</v>
      </c>
      <c r="G53" s="29" t="s">
        <v>49</v>
      </c>
      <c r="H53" s="29" t="s">
        <v>150</v>
      </c>
      <c r="I53" s="29" t="s">
        <v>151</v>
      </c>
      <c r="J53" s="29" t="s">
        <v>152</v>
      </c>
      <c r="K53" s="29" t="s">
        <v>53</v>
      </c>
      <c r="L53" s="29" t="s">
        <v>153</v>
      </c>
      <c r="M53" s="29" t="s">
        <v>58</v>
      </c>
    </row>
    <row r="54" spans="1:13" s="28" customFormat="1" ht="18.75">
      <c r="A54" s="31">
        <v>45393</v>
      </c>
      <c r="B54" s="32">
        <v>14.07</v>
      </c>
      <c r="C54" s="33">
        <v>18.65907</v>
      </c>
      <c r="D54" s="33">
        <v>100.48697</v>
      </c>
      <c r="E54" s="34">
        <v>656833.50226099999</v>
      </c>
      <c r="F54" s="34">
        <v>2063756.2002099999</v>
      </c>
      <c r="G54" s="29" t="s">
        <v>49</v>
      </c>
      <c r="H54" s="29" t="s">
        <v>150</v>
      </c>
      <c r="I54" s="29" t="s">
        <v>151</v>
      </c>
      <c r="J54" s="29" t="s">
        <v>152</v>
      </c>
      <c r="K54" s="29" t="s">
        <v>53</v>
      </c>
      <c r="L54" s="29" t="s">
        <v>153</v>
      </c>
      <c r="M54" s="29" t="s">
        <v>58</v>
      </c>
    </row>
    <row r="55" spans="1:13" s="28" customFormat="1" ht="18.75">
      <c r="A55" s="31">
        <v>45393</v>
      </c>
      <c r="B55" s="32">
        <v>14.07</v>
      </c>
      <c r="C55" s="33">
        <v>18.34271</v>
      </c>
      <c r="D55" s="33">
        <v>100.49848</v>
      </c>
      <c r="E55" s="34">
        <v>658338.33775599999</v>
      </c>
      <c r="F55" s="34">
        <v>2028754.0248</v>
      </c>
      <c r="G55" s="29" t="s">
        <v>49</v>
      </c>
      <c r="H55" s="29" t="s">
        <v>170</v>
      </c>
      <c r="I55" s="29" t="s">
        <v>171</v>
      </c>
      <c r="J55" s="29" t="s">
        <v>152</v>
      </c>
      <c r="K55" s="29" t="s">
        <v>53</v>
      </c>
      <c r="L55" s="29" t="s">
        <v>172</v>
      </c>
      <c r="M55" s="29" t="s">
        <v>58</v>
      </c>
    </row>
    <row r="56" spans="1:13" s="28" customFormat="1" ht="18.75">
      <c r="A56" s="31">
        <v>45393</v>
      </c>
      <c r="B56" s="32">
        <v>14.07</v>
      </c>
      <c r="C56" s="33">
        <v>18.343879999999999</v>
      </c>
      <c r="D56" s="33">
        <v>100.49796000000001</v>
      </c>
      <c r="E56" s="34">
        <v>658282.31571200001</v>
      </c>
      <c r="F56" s="34">
        <v>2028883.0570499999</v>
      </c>
      <c r="G56" s="29" t="s">
        <v>49</v>
      </c>
      <c r="H56" s="29" t="s">
        <v>170</v>
      </c>
      <c r="I56" s="29" t="s">
        <v>171</v>
      </c>
      <c r="J56" s="29" t="s">
        <v>152</v>
      </c>
      <c r="K56" s="29" t="s">
        <v>53</v>
      </c>
      <c r="L56" s="29" t="s">
        <v>172</v>
      </c>
      <c r="M56" s="29" t="s">
        <v>65</v>
      </c>
    </row>
    <row r="57" spans="1:13" s="28" customFormat="1" ht="18.75">
      <c r="A57" s="31">
        <v>45393</v>
      </c>
      <c r="B57" s="32">
        <v>14.07</v>
      </c>
      <c r="C57" s="33">
        <v>18.348040000000001</v>
      </c>
      <c r="D57" s="33">
        <v>100.49809999999999</v>
      </c>
      <c r="E57" s="34">
        <v>658293.32177399995</v>
      </c>
      <c r="F57" s="34">
        <v>2029343.5686600001</v>
      </c>
      <c r="G57" s="29" t="s">
        <v>49</v>
      </c>
      <c r="H57" s="29" t="s">
        <v>170</v>
      </c>
      <c r="I57" s="29" t="s">
        <v>171</v>
      </c>
      <c r="J57" s="29" t="s">
        <v>152</v>
      </c>
      <c r="K57" s="29" t="s">
        <v>53</v>
      </c>
      <c r="L57" s="29" t="s">
        <v>172</v>
      </c>
      <c r="M57" s="29" t="s">
        <v>58</v>
      </c>
    </row>
    <row r="58" spans="1:13" s="28" customFormat="1" ht="18.75">
      <c r="A58" s="31">
        <v>45393</v>
      </c>
      <c r="B58" s="32">
        <v>14.07</v>
      </c>
      <c r="C58" s="33">
        <v>18.348769999999998</v>
      </c>
      <c r="D58" s="33">
        <v>100.50517000000001</v>
      </c>
      <c r="E58" s="34">
        <v>659039.82736700005</v>
      </c>
      <c r="F58" s="34">
        <v>2029430.5241700001</v>
      </c>
      <c r="G58" s="29" t="s">
        <v>49</v>
      </c>
      <c r="H58" s="29" t="s">
        <v>170</v>
      </c>
      <c r="I58" s="29" t="s">
        <v>171</v>
      </c>
      <c r="J58" s="29" t="s">
        <v>152</v>
      </c>
      <c r="K58" s="29" t="s">
        <v>53</v>
      </c>
      <c r="L58" s="29" t="s">
        <v>172</v>
      </c>
      <c r="M58" s="29" t="s">
        <v>65</v>
      </c>
    </row>
    <row r="59" spans="1:13" s="28" customFormat="1" ht="18.75">
      <c r="A59" s="31">
        <v>45393</v>
      </c>
      <c r="B59" s="32">
        <v>14.07</v>
      </c>
      <c r="C59" s="33">
        <v>18.355899999999998</v>
      </c>
      <c r="D59" s="33">
        <v>100.52236000000001</v>
      </c>
      <c r="E59" s="34">
        <v>660849.90362400003</v>
      </c>
      <c r="F59" s="34">
        <v>2030234.7264400001</v>
      </c>
      <c r="G59" s="29" t="s">
        <v>49</v>
      </c>
      <c r="H59" s="29" t="s">
        <v>170</v>
      </c>
      <c r="I59" s="29" t="s">
        <v>171</v>
      </c>
      <c r="J59" s="29" t="s">
        <v>152</v>
      </c>
      <c r="K59" s="29" t="s">
        <v>53</v>
      </c>
      <c r="L59" s="29" t="s">
        <v>172</v>
      </c>
      <c r="M59" s="29" t="s">
        <v>58</v>
      </c>
    </row>
    <row r="60" spans="1:13" s="28" customFormat="1" ht="18.75">
      <c r="A60" s="31">
        <v>45393</v>
      </c>
      <c r="B60" s="32">
        <v>14.07</v>
      </c>
      <c r="C60" s="33">
        <v>8.33521</v>
      </c>
      <c r="D60" s="33">
        <v>98.28013</v>
      </c>
      <c r="E60" s="34">
        <v>420735.047662</v>
      </c>
      <c r="F60" s="34">
        <v>921428.32683499996</v>
      </c>
      <c r="G60" s="29" t="s">
        <v>49</v>
      </c>
      <c r="H60" s="29" t="s">
        <v>157</v>
      </c>
      <c r="I60" s="29" t="s">
        <v>158</v>
      </c>
      <c r="J60" s="29" t="s">
        <v>159</v>
      </c>
      <c r="K60" s="29" t="s">
        <v>160</v>
      </c>
      <c r="L60" s="29" t="s">
        <v>161</v>
      </c>
      <c r="M60" s="29" t="s">
        <v>58</v>
      </c>
    </row>
    <row r="61" spans="1:13" s="28" customFormat="1" ht="18.75">
      <c r="A61" s="31">
        <v>45393</v>
      </c>
      <c r="B61" s="32">
        <v>14.07</v>
      </c>
      <c r="C61" s="33">
        <v>8.57057</v>
      </c>
      <c r="D61" s="33">
        <v>98.636629999999997</v>
      </c>
      <c r="E61" s="34">
        <v>460014.31015400001</v>
      </c>
      <c r="F61" s="34">
        <v>947395.03315799998</v>
      </c>
      <c r="G61" s="29" t="s">
        <v>49</v>
      </c>
      <c r="H61" s="29" t="s">
        <v>223</v>
      </c>
      <c r="I61" s="29" t="s">
        <v>224</v>
      </c>
      <c r="J61" s="29" t="s">
        <v>159</v>
      </c>
      <c r="K61" s="29" t="s">
        <v>160</v>
      </c>
      <c r="L61" s="29" t="s">
        <v>225</v>
      </c>
      <c r="M61" s="29" t="s">
        <v>58</v>
      </c>
    </row>
    <row r="62" spans="1:13" s="28" customFormat="1" ht="18.75">
      <c r="A62" s="31">
        <v>45393</v>
      </c>
      <c r="B62" s="32">
        <v>14.07</v>
      </c>
      <c r="C62" s="33">
        <v>19.153980000000001</v>
      </c>
      <c r="D62" s="33">
        <v>99.643439999999998</v>
      </c>
      <c r="E62" s="34">
        <v>567660.57835299999</v>
      </c>
      <c r="F62" s="34">
        <v>2117989.7991999998</v>
      </c>
      <c r="G62" s="29" t="s">
        <v>49</v>
      </c>
      <c r="H62" s="29" t="s">
        <v>184</v>
      </c>
      <c r="I62" s="29" t="s">
        <v>185</v>
      </c>
      <c r="J62" s="29" t="s">
        <v>137</v>
      </c>
      <c r="K62" s="29" t="s">
        <v>53</v>
      </c>
      <c r="L62" s="29" t="s">
        <v>186</v>
      </c>
      <c r="M62" s="29" t="s">
        <v>58</v>
      </c>
    </row>
    <row r="63" spans="1:13" s="28" customFormat="1" ht="18.75">
      <c r="A63" s="31">
        <v>45393</v>
      </c>
      <c r="B63" s="32">
        <v>14.07</v>
      </c>
      <c r="C63" s="33">
        <v>18.376339999999999</v>
      </c>
      <c r="D63" s="33">
        <v>99.877979999999994</v>
      </c>
      <c r="E63" s="34">
        <v>592749.03529300005</v>
      </c>
      <c r="F63" s="34">
        <v>2032047.1932000001</v>
      </c>
      <c r="G63" s="29" t="s">
        <v>49</v>
      </c>
      <c r="H63" s="29" t="s">
        <v>208</v>
      </c>
      <c r="I63" s="29" t="s">
        <v>209</v>
      </c>
      <c r="J63" s="29" t="s">
        <v>137</v>
      </c>
      <c r="K63" s="29" t="s">
        <v>53</v>
      </c>
      <c r="L63" s="29" t="s">
        <v>210</v>
      </c>
      <c r="M63" s="29" t="s">
        <v>58</v>
      </c>
    </row>
    <row r="64" spans="1:13" s="28" customFormat="1" ht="18.75">
      <c r="A64" s="31">
        <v>45393</v>
      </c>
      <c r="B64" s="32">
        <v>14.07</v>
      </c>
      <c r="C64" s="33">
        <v>18.37885</v>
      </c>
      <c r="D64" s="33">
        <v>99.875500000000002</v>
      </c>
      <c r="E64" s="34">
        <v>592485.69569700002</v>
      </c>
      <c r="F64" s="34">
        <v>2032323.6629000001</v>
      </c>
      <c r="G64" s="29" t="s">
        <v>49</v>
      </c>
      <c r="H64" s="29" t="s">
        <v>208</v>
      </c>
      <c r="I64" s="29" t="s">
        <v>209</v>
      </c>
      <c r="J64" s="29" t="s">
        <v>137</v>
      </c>
      <c r="K64" s="29" t="s">
        <v>53</v>
      </c>
      <c r="L64" s="29" t="s">
        <v>210</v>
      </c>
      <c r="M64" s="29" t="s">
        <v>58</v>
      </c>
    </row>
    <row r="65" spans="1:13" s="28" customFormat="1" ht="18.75">
      <c r="A65" s="31">
        <v>45393</v>
      </c>
      <c r="B65" s="32">
        <v>14.07</v>
      </c>
      <c r="C65" s="33">
        <v>18.379159999999999</v>
      </c>
      <c r="D65" s="33">
        <v>99.878450000000001</v>
      </c>
      <c r="E65" s="34">
        <v>592797.18036999996</v>
      </c>
      <c r="F65" s="34">
        <v>2032359.46884</v>
      </c>
      <c r="G65" s="29" t="s">
        <v>49</v>
      </c>
      <c r="H65" s="29" t="s">
        <v>208</v>
      </c>
      <c r="I65" s="29" t="s">
        <v>209</v>
      </c>
      <c r="J65" s="29" t="s">
        <v>137</v>
      </c>
      <c r="K65" s="29" t="s">
        <v>53</v>
      </c>
      <c r="L65" s="29" t="s">
        <v>210</v>
      </c>
      <c r="M65" s="29" t="s">
        <v>89</v>
      </c>
    </row>
    <row r="66" spans="1:13" s="28" customFormat="1" ht="18.75">
      <c r="A66" s="31">
        <v>45393</v>
      </c>
      <c r="B66" s="32">
        <v>14.07</v>
      </c>
      <c r="C66" s="33">
        <v>18.728290000000001</v>
      </c>
      <c r="D66" s="33">
        <v>100.02261</v>
      </c>
      <c r="E66" s="34">
        <v>607807.65448699996</v>
      </c>
      <c r="F66" s="34">
        <v>2071072.7045700001</v>
      </c>
      <c r="G66" s="29" t="s">
        <v>49</v>
      </c>
      <c r="H66" s="29" t="s">
        <v>211</v>
      </c>
      <c r="I66" s="29" t="s">
        <v>212</v>
      </c>
      <c r="J66" s="29" t="s">
        <v>137</v>
      </c>
      <c r="K66" s="29" t="s">
        <v>53</v>
      </c>
      <c r="L66" s="29" t="s">
        <v>213</v>
      </c>
      <c r="M66" s="29" t="s">
        <v>58</v>
      </c>
    </row>
    <row r="67" spans="1:13" s="28" customFormat="1" ht="18.75">
      <c r="A67" s="31">
        <v>45393</v>
      </c>
      <c r="B67" s="32">
        <v>14.07</v>
      </c>
      <c r="C67" s="33">
        <v>18.49755</v>
      </c>
      <c r="D67" s="33">
        <v>99.967309999999998</v>
      </c>
      <c r="E67" s="34">
        <v>602114.84769299999</v>
      </c>
      <c r="F67" s="34">
        <v>2045507.4614299999</v>
      </c>
      <c r="G67" s="29" t="s">
        <v>49</v>
      </c>
      <c r="H67" s="29" t="s">
        <v>208</v>
      </c>
      <c r="I67" s="29" t="s">
        <v>209</v>
      </c>
      <c r="J67" s="29" t="s">
        <v>137</v>
      </c>
      <c r="K67" s="29" t="s">
        <v>53</v>
      </c>
      <c r="L67" s="29" t="s">
        <v>214</v>
      </c>
      <c r="M67" s="29" t="s">
        <v>58</v>
      </c>
    </row>
    <row r="68" spans="1:13" s="28" customFormat="1" ht="18.75">
      <c r="A68" s="31">
        <v>45393</v>
      </c>
      <c r="B68" s="32">
        <v>14.07</v>
      </c>
      <c r="C68" s="33">
        <v>18.497910000000001</v>
      </c>
      <c r="D68" s="33">
        <v>99.970569999999995</v>
      </c>
      <c r="E68" s="34">
        <v>602458.80449400004</v>
      </c>
      <c r="F68" s="34">
        <v>2045549.14386</v>
      </c>
      <c r="G68" s="29" t="s">
        <v>49</v>
      </c>
      <c r="H68" s="29" t="s">
        <v>208</v>
      </c>
      <c r="I68" s="29" t="s">
        <v>209</v>
      </c>
      <c r="J68" s="29" t="s">
        <v>137</v>
      </c>
      <c r="K68" s="29" t="s">
        <v>53</v>
      </c>
      <c r="L68" s="29" t="s">
        <v>214</v>
      </c>
      <c r="M68" s="29" t="s">
        <v>58</v>
      </c>
    </row>
    <row r="69" spans="1:13" s="28" customFormat="1" ht="18.75">
      <c r="A69" s="31">
        <v>45393</v>
      </c>
      <c r="B69" s="32">
        <v>14.07</v>
      </c>
      <c r="C69" s="33">
        <v>18.500119999999999</v>
      </c>
      <c r="D69" s="33">
        <v>99.968549999999993</v>
      </c>
      <c r="E69" s="34">
        <v>602244.23386200005</v>
      </c>
      <c r="F69" s="34">
        <v>2045792.54544</v>
      </c>
      <c r="G69" s="29" t="s">
        <v>49</v>
      </c>
      <c r="H69" s="29" t="s">
        <v>208</v>
      </c>
      <c r="I69" s="29" t="s">
        <v>209</v>
      </c>
      <c r="J69" s="29" t="s">
        <v>137</v>
      </c>
      <c r="K69" s="29" t="s">
        <v>53</v>
      </c>
      <c r="L69" s="29" t="s">
        <v>214</v>
      </c>
      <c r="M69" s="29" t="s">
        <v>58</v>
      </c>
    </row>
    <row r="70" spans="1:13" s="28" customFormat="1" ht="18.75">
      <c r="A70" s="31">
        <v>45393</v>
      </c>
      <c r="B70" s="32">
        <v>14.07</v>
      </c>
      <c r="C70" s="33">
        <v>18.61346</v>
      </c>
      <c r="D70" s="33">
        <v>99.842169999999996</v>
      </c>
      <c r="E70" s="34">
        <v>588843.52651500003</v>
      </c>
      <c r="F70" s="34">
        <v>2058266.9582199999</v>
      </c>
      <c r="G70" s="29" t="s">
        <v>49</v>
      </c>
      <c r="H70" s="29" t="s">
        <v>215</v>
      </c>
      <c r="I70" s="29" t="s">
        <v>212</v>
      </c>
      <c r="J70" s="29" t="s">
        <v>137</v>
      </c>
      <c r="K70" s="29" t="s">
        <v>53</v>
      </c>
      <c r="L70" s="29" t="s">
        <v>214</v>
      </c>
      <c r="M70" s="29" t="s">
        <v>89</v>
      </c>
    </row>
    <row r="71" spans="1:13" s="28" customFormat="1" ht="18.75">
      <c r="A71" s="31">
        <v>45393</v>
      </c>
      <c r="B71" s="32">
        <v>14.07</v>
      </c>
      <c r="C71" s="33">
        <v>18.800219999999999</v>
      </c>
      <c r="D71" s="33">
        <v>99.94708</v>
      </c>
      <c r="E71" s="34">
        <v>599802.04934599996</v>
      </c>
      <c r="F71" s="34">
        <v>2078988.3134099999</v>
      </c>
      <c r="G71" s="29" t="s">
        <v>49</v>
      </c>
      <c r="H71" s="29" t="s">
        <v>216</v>
      </c>
      <c r="I71" s="29" t="s">
        <v>212</v>
      </c>
      <c r="J71" s="29" t="s">
        <v>137</v>
      </c>
      <c r="K71" s="29" t="s">
        <v>53</v>
      </c>
      <c r="L71" s="29" t="s">
        <v>217</v>
      </c>
      <c r="M71" s="29" t="s">
        <v>58</v>
      </c>
    </row>
    <row r="72" spans="1:13" s="28" customFormat="1" ht="18.75">
      <c r="A72" s="31">
        <v>45393</v>
      </c>
      <c r="B72" s="32">
        <v>14.07</v>
      </c>
      <c r="C72" s="33">
        <v>18.803619999999999</v>
      </c>
      <c r="D72" s="33">
        <v>99.945599999999999</v>
      </c>
      <c r="E72" s="34">
        <v>599644.07614599995</v>
      </c>
      <c r="F72" s="34">
        <v>2079363.71848</v>
      </c>
      <c r="G72" s="29" t="s">
        <v>49</v>
      </c>
      <c r="H72" s="29" t="s">
        <v>216</v>
      </c>
      <c r="I72" s="29" t="s">
        <v>212</v>
      </c>
      <c r="J72" s="29" t="s">
        <v>137</v>
      </c>
      <c r="K72" s="29" t="s">
        <v>53</v>
      </c>
      <c r="L72" s="29" t="s">
        <v>217</v>
      </c>
      <c r="M72" s="29" t="s">
        <v>58</v>
      </c>
    </row>
    <row r="73" spans="1:13" s="28" customFormat="1" ht="18.75">
      <c r="A73" s="31">
        <v>45393</v>
      </c>
      <c r="B73" s="32">
        <v>14.07</v>
      </c>
      <c r="C73" s="33">
        <v>18.80537</v>
      </c>
      <c r="D73" s="33">
        <v>99.946520000000007</v>
      </c>
      <c r="E73" s="34">
        <v>599739.99832500005</v>
      </c>
      <c r="F73" s="34">
        <v>2079557.88518</v>
      </c>
      <c r="G73" s="29" t="s">
        <v>49</v>
      </c>
      <c r="H73" s="29" t="s">
        <v>216</v>
      </c>
      <c r="I73" s="29" t="s">
        <v>212</v>
      </c>
      <c r="J73" s="29" t="s">
        <v>137</v>
      </c>
      <c r="K73" s="29" t="s">
        <v>53</v>
      </c>
      <c r="L73" s="29" t="s">
        <v>217</v>
      </c>
      <c r="M73" s="29" t="s">
        <v>58</v>
      </c>
    </row>
    <row r="74" spans="1:13" s="28" customFormat="1" ht="18.75">
      <c r="A74" s="31">
        <v>45393</v>
      </c>
      <c r="B74" s="32">
        <v>14.07</v>
      </c>
      <c r="C74" s="33">
        <v>18.50816</v>
      </c>
      <c r="D74" s="33">
        <v>99.848039999999997</v>
      </c>
      <c r="E74" s="34">
        <v>589517.709195</v>
      </c>
      <c r="F74" s="34">
        <v>2046618.1837800001</v>
      </c>
      <c r="G74" s="29" t="s">
        <v>49</v>
      </c>
      <c r="H74" s="29" t="s">
        <v>215</v>
      </c>
      <c r="I74" s="29" t="s">
        <v>212</v>
      </c>
      <c r="J74" s="29" t="s">
        <v>137</v>
      </c>
      <c r="K74" s="29" t="s">
        <v>53</v>
      </c>
      <c r="L74" s="29" t="s">
        <v>218</v>
      </c>
      <c r="M74" s="29" t="s">
        <v>58</v>
      </c>
    </row>
    <row r="75" spans="1:13" s="28" customFormat="1" ht="18.75">
      <c r="A75" s="31">
        <v>45393</v>
      </c>
      <c r="B75" s="32">
        <v>14.07</v>
      </c>
      <c r="C75" s="33">
        <v>6.4225700000000003</v>
      </c>
      <c r="D75" s="33">
        <v>100.84795</v>
      </c>
      <c r="E75" s="34">
        <v>704383.35896099999</v>
      </c>
      <c r="F75" s="34">
        <v>710285.52686600003</v>
      </c>
      <c r="G75" s="29" t="s">
        <v>49</v>
      </c>
      <c r="H75" s="29" t="s">
        <v>226</v>
      </c>
      <c r="I75" s="29" t="s">
        <v>227</v>
      </c>
      <c r="J75" s="29" t="s">
        <v>228</v>
      </c>
      <c r="K75" s="29" t="s">
        <v>160</v>
      </c>
      <c r="L75" s="29" t="s">
        <v>229</v>
      </c>
      <c r="M75" s="29" t="s">
        <v>58</v>
      </c>
    </row>
    <row r="76" spans="1:13" s="28" customFormat="1" ht="18.75">
      <c r="A76" s="31">
        <v>45393</v>
      </c>
      <c r="B76" s="32">
        <v>14.07</v>
      </c>
      <c r="C76" s="33">
        <v>14.570040000000001</v>
      </c>
      <c r="D76" s="33">
        <v>99.827939999999998</v>
      </c>
      <c r="E76" s="34">
        <v>589187.825296</v>
      </c>
      <c r="F76" s="34">
        <v>1610933.5126700001</v>
      </c>
      <c r="G76" s="29" t="s">
        <v>49</v>
      </c>
      <c r="H76" s="29" t="s">
        <v>231</v>
      </c>
      <c r="I76" s="29" t="s">
        <v>232</v>
      </c>
      <c r="J76" s="29" t="s">
        <v>233</v>
      </c>
      <c r="K76" s="29" t="s">
        <v>117</v>
      </c>
      <c r="L76" s="29" t="s">
        <v>234</v>
      </c>
      <c r="M76" s="29" t="s">
        <v>58</v>
      </c>
    </row>
    <row r="77" spans="1:13" s="28" customFormat="1" ht="18.75">
      <c r="A77" s="31">
        <v>45393</v>
      </c>
      <c r="B77" s="32">
        <v>14.07</v>
      </c>
      <c r="C77" s="33">
        <v>15.16619</v>
      </c>
      <c r="D77" s="33">
        <v>99.261700000000005</v>
      </c>
      <c r="E77" s="34">
        <v>528112.94195899996</v>
      </c>
      <c r="F77" s="34">
        <v>1676724.2761899999</v>
      </c>
      <c r="G77" s="29" t="s">
        <v>49</v>
      </c>
      <c r="H77" s="29" t="s">
        <v>148</v>
      </c>
      <c r="I77" s="29" t="s">
        <v>67</v>
      </c>
      <c r="J77" s="29" t="s">
        <v>68</v>
      </c>
      <c r="K77" s="29" t="s">
        <v>53</v>
      </c>
      <c r="L77" s="29" t="s">
        <v>149</v>
      </c>
      <c r="M77" s="29" t="s">
        <v>58</v>
      </c>
    </row>
    <row r="78" spans="1:13" s="13" customFormat="1" ht="20.25" customHeight="1">
      <c r="A78" s="27"/>
      <c r="B78" s="15"/>
      <c r="C78" s="16"/>
      <c r="D78" s="16"/>
      <c r="E78" s="17"/>
      <c r="F78" s="17"/>
      <c r="G78" s="18"/>
      <c r="H78" s="18"/>
      <c r="I78" s="18"/>
      <c r="J78" s="18"/>
      <c r="K78" s="18"/>
      <c r="L78" s="18"/>
      <c r="M78" s="17"/>
    </row>
    <row r="79" spans="1:13" s="13" customFormat="1" ht="18.75">
      <c r="B79" s="19"/>
      <c r="C79" s="20"/>
      <c r="D79" s="20"/>
      <c r="E79" s="21"/>
      <c r="F79" s="21"/>
      <c r="M79" s="14"/>
    </row>
    <row r="80" spans="1:13" s="13" customFormat="1" ht="18.75">
      <c r="A80" s="37" t="s">
        <v>45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s="13" customFormat="1" ht="18.75">
      <c r="B318" s="19"/>
      <c r="C318" s="20"/>
      <c r="D318" s="20"/>
      <c r="E318" s="21"/>
      <c r="F318" s="21"/>
      <c r="M318" s="14"/>
    </row>
    <row r="319" spans="2:13" s="13" customFormat="1" ht="18.75">
      <c r="B319" s="19"/>
      <c r="C319" s="20"/>
      <c r="D319" s="20"/>
      <c r="E319" s="21"/>
      <c r="F319" s="21"/>
      <c r="M319" s="14"/>
    </row>
    <row r="320" spans="2:13" s="13" customFormat="1" ht="18.75">
      <c r="B320" s="19"/>
      <c r="C320" s="20"/>
      <c r="D320" s="20"/>
      <c r="E320" s="21"/>
      <c r="F320" s="21"/>
      <c r="M320" s="14"/>
    </row>
    <row r="321" spans="2:13" s="13" customFormat="1" ht="18.75">
      <c r="B321" s="19"/>
      <c r="C321" s="20"/>
      <c r="D321" s="20"/>
      <c r="E321" s="21"/>
      <c r="F321" s="21"/>
      <c r="M321" s="14"/>
    </row>
    <row r="322" spans="2:13" s="13" customFormat="1" ht="18.75">
      <c r="B322" s="19"/>
      <c r="C322" s="20"/>
      <c r="D322" s="20"/>
      <c r="E322" s="21"/>
      <c r="F322" s="21"/>
      <c r="M322" s="14"/>
    </row>
    <row r="323" spans="2:13" s="13" customFormat="1" ht="18.75">
      <c r="B323" s="19"/>
      <c r="C323" s="20"/>
      <c r="D323" s="20"/>
      <c r="E323" s="21"/>
      <c r="F323" s="21"/>
      <c r="M323" s="14"/>
    </row>
    <row r="324" spans="2:13" s="13" customFormat="1" ht="18.75">
      <c r="B324" s="19"/>
      <c r="C324" s="20"/>
      <c r="D324" s="20"/>
      <c r="E324" s="21"/>
      <c r="F324" s="21"/>
      <c r="M324" s="14"/>
    </row>
    <row r="325" spans="2:13" s="13" customFormat="1" ht="18.75">
      <c r="B325" s="19"/>
      <c r="C325" s="20"/>
      <c r="D325" s="20"/>
      <c r="E325" s="21"/>
      <c r="F325" s="21"/>
      <c r="M325" s="14"/>
    </row>
    <row r="326" spans="2:13" s="13" customFormat="1" ht="18.75">
      <c r="B326" s="19"/>
      <c r="C326" s="20"/>
      <c r="D326" s="20"/>
      <c r="E326" s="21"/>
      <c r="F326" s="21"/>
      <c r="M326" s="14"/>
    </row>
    <row r="327" spans="2:13" s="13" customFormat="1" ht="18.75">
      <c r="B327" s="19"/>
      <c r="C327" s="20"/>
      <c r="D327" s="20"/>
      <c r="E327" s="21"/>
      <c r="F327" s="21"/>
      <c r="M327" s="14"/>
    </row>
    <row r="328" spans="2:13" s="13" customFormat="1" ht="18.75">
      <c r="B328" s="19"/>
      <c r="C328" s="20"/>
      <c r="D328" s="20"/>
      <c r="E328" s="21"/>
      <c r="F328" s="21"/>
      <c r="M328" s="14"/>
    </row>
    <row r="329" spans="2:13" s="13" customFormat="1" ht="18.75">
      <c r="B329" s="19"/>
      <c r="C329" s="20"/>
      <c r="D329" s="20"/>
      <c r="E329" s="21"/>
      <c r="F329" s="21"/>
      <c r="M329" s="14"/>
    </row>
    <row r="330" spans="2:13" s="13" customFormat="1" ht="18.75">
      <c r="B330" s="19"/>
      <c r="C330" s="20"/>
      <c r="D330" s="20"/>
      <c r="E330" s="21"/>
      <c r="F330" s="21"/>
      <c r="M330" s="14"/>
    </row>
    <row r="331" spans="2:13" s="13" customFormat="1" ht="18.75">
      <c r="B331" s="19"/>
      <c r="C331" s="20"/>
      <c r="D331" s="20"/>
      <c r="E331" s="21"/>
      <c r="F331" s="21"/>
      <c r="M331" s="14"/>
    </row>
    <row r="332" spans="2:13" s="13" customFormat="1" ht="18.75">
      <c r="B332" s="19"/>
      <c r="C332" s="20"/>
      <c r="D332" s="20"/>
      <c r="E332" s="21"/>
      <c r="F332" s="21"/>
      <c r="M332" s="14"/>
    </row>
    <row r="333" spans="2:13" s="13" customFormat="1" ht="18.75">
      <c r="B333" s="19"/>
      <c r="C333" s="20"/>
      <c r="D333" s="20"/>
      <c r="E333" s="21"/>
      <c r="F333" s="21"/>
      <c r="M333" s="14"/>
    </row>
    <row r="334" spans="2:13" s="13" customFormat="1" ht="18.75">
      <c r="B334" s="19"/>
      <c r="C334" s="20"/>
      <c r="D334" s="20"/>
      <c r="E334" s="21"/>
      <c r="F334" s="21"/>
      <c r="M334" s="14"/>
    </row>
    <row r="335" spans="2:13" s="13" customFormat="1" ht="18.75">
      <c r="B335" s="19"/>
      <c r="C335" s="20"/>
      <c r="D335" s="20"/>
      <c r="E335" s="21"/>
      <c r="F335" s="21"/>
      <c r="M335" s="14"/>
    </row>
    <row r="336" spans="2:13" s="13" customFormat="1" ht="18.75">
      <c r="B336" s="19"/>
      <c r="C336" s="20"/>
      <c r="D336" s="20"/>
      <c r="E336" s="21"/>
      <c r="F336" s="21"/>
      <c r="M336" s="14"/>
    </row>
    <row r="337" spans="2:13" s="13" customFormat="1" ht="18.75">
      <c r="B337" s="19"/>
      <c r="C337" s="20"/>
      <c r="D337" s="20"/>
      <c r="E337" s="21"/>
      <c r="F337" s="21"/>
      <c r="M337" s="14"/>
    </row>
    <row r="338" spans="2:13" s="13" customFormat="1" ht="18.75">
      <c r="B338" s="19"/>
      <c r="C338" s="20"/>
      <c r="D338" s="20"/>
      <c r="E338" s="21"/>
      <c r="F338" s="21"/>
      <c r="M338" s="14"/>
    </row>
    <row r="339" spans="2:13" s="13" customFormat="1" ht="18.75">
      <c r="B339" s="19"/>
      <c r="C339" s="20"/>
      <c r="D339" s="20"/>
      <c r="E339" s="21"/>
      <c r="F339" s="21"/>
      <c r="M339" s="14"/>
    </row>
    <row r="340" spans="2:13" s="13" customFormat="1" ht="18.75">
      <c r="B340" s="19"/>
      <c r="C340" s="20"/>
      <c r="D340" s="20"/>
      <c r="E340" s="21"/>
      <c r="F340" s="21"/>
      <c r="M340" s="14"/>
    </row>
    <row r="341" spans="2:13" s="13" customFormat="1" ht="18.75">
      <c r="B341" s="19"/>
      <c r="C341" s="20"/>
      <c r="D341" s="20"/>
      <c r="E341" s="21"/>
      <c r="F341" s="21"/>
      <c r="M341" s="14"/>
    </row>
    <row r="342" spans="2:13" s="13" customFormat="1" ht="18.75">
      <c r="B342" s="19"/>
      <c r="C342" s="20"/>
      <c r="D342" s="20"/>
      <c r="E342" s="21"/>
      <c r="F342" s="21"/>
      <c r="M342" s="14"/>
    </row>
    <row r="343" spans="2:13" s="13" customFormat="1" ht="18.75">
      <c r="B343" s="19"/>
      <c r="C343" s="20"/>
      <c r="D343" s="20"/>
      <c r="E343" s="21"/>
      <c r="F343" s="21"/>
      <c r="M343" s="14"/>
    </row>
    <row r="344" spans="2:13" s="13" customFormat="1" ht="18.75">
      <c r="B344" s="19"/>
      <c r="C344" s="20"/>
      <c r="D344" s="20"/>
      <c r="E344" s="21"/>
      <c r="F344" s="21"/>
      <c r="M344" s="14"/>
    </row>
    <row r="345" spans="2:13" s="13" customFormat="1" ht="18.75">
      <c r="B345" s="19"/>
      <c r="C345" s="20"/>
      <c r="D345" s="20"/>
      <c r="E345" s="21"/>
      <c r="F345" s="21"/>
      <c r="M345" s="14"/>
    </row>
    <row r="346" spans="2:13" s="13" customFormat="1" ht="18.75">
      <c r="B346" s="19"/>
      <c r="C346" s="20"/>
      <c r="D346" s="20"/>
      <c r="E346" s="21"/>
      <c r="F346" s="21"/>
      <c r="M346" s="14"/>
    </row>
    <row r="347" spans="2:13" s="13" customFormat="1" ht="18.75">
      <c r="B347" s="19"/>
      <c r="C347" s="20"/>
      <c r="D347" s="20"/>
      <c r="E347" s="21"/>
      <c r="F347" s="21"/>
      <c r="M347" s="14"/>
    </row>
    <row r="348" spans="2:13" s="13" customFormat="1" ht="18.75">
      <c r="B348" s="19"/>
      <c r="C348" s="20"/>
      <c r="D348" s="20"/>
      <c r="E348" s="21"/>
      <c r="F348" s="21"/>
      <c r="M348" s="14"/>
    </row>
    <row r="349" spans="2:13" s="13" customFormat="1" ht="18.75">
      <c r="B349" s="19"/>
      <c r="C349" s="20"/>
      <c r="D349" s="20"/>
      <c r="E349" s="21"/>
      <c r="F349" s="21"/>
      <c r="M349" s="14"/>
    </row>
    <row r="350" spans="2:13" s="13" customFormat="1" ht="18.75">
      <c r="B350" s="19"/>
      <c r="C350" s="20"/>
      <c r="D350" s="20"/>
      <c r="E350" s="21"/>
      <c r="F350" s="21"/>
      <c r="M350" s="14"/>
    </row>
    <row r="351" spans="2:13" s="13" customFormat="1" ht="18.75">
      <c r="B351" s="19"/>
      <c r="C351" s="20"/>
      <c r="D351" s="20"/>
      <c r="E351" s="21"/>
      <c r="F351" s="21"/>
      <c r="M351" s="14"/>
    </row>
    <row r="352" spans="2:13" s="13" customFormat="1" ht="18.75">
      <c r="B352" s="19"/>
      <c r="C352" s="20"/>
      <c r="D352" s="20"/>
      <c r="E352" s="21"/>
      <c r="F352" s="21"/>
      <c r="M352" s="14"/>
    </row>
    <row r="353" spans="2:13" s="13" customFormat="1" ht="18.75">
      <c r="B353" s="19"/>
      <c r="C353" s="20"/>
      <c r="D353" s="20"/>
      <c r="E353" s="21"/>
      <c r="F353" s="21"/>
      <c r="M353" s="14"/>
    </row>
    <row r="354" spans="2:13" s="13" customFormat="1" ht="18.75">
      <c r="B354" s="19"/>
      <c r="C354" s="20"/>
      <c r="D354" s="20"/>
      <c r="E354" s="21"/>
      <c r="F354" s="21"/>
      <c r="M354" s="14"/>
    </row>
    <row r="355" spans="2:13" s="13" customFormat="1" ht="18.75">
      <c r="B355" s="19"/>
      <c r="C355" s="20"/>
      <c r="D355" s="20"/>
      <c r="E355" s="21"/>
      <c r="F355" s="21"/>
      <c r="M355" s="14"/>
    </row>
    <row r="356" spans="2:13" s="13" customFormat="1" ht="18.75">
      <c r="B356" s="19"/>
      <c r="C356" s="20"/>
      <c r="D356" s="20"/>
      <c r="E356" s="21"/>
      <c r="F356" s="21"/>
      <c r="M356" s="14"/>
    </row>
    <row r="357" spans="2:13" s="13" customFormat="1" ht="18.75">
      <c r="B357" s="19"/>
      <c r="C357" s="20"/>
      <c r="D357" s="20"/>
      <c r="E357" s="21"/>
      <c r="F357" s="21"/>
      <c r="M357" s="14"/>
    </row>
    <row r="358" spans="2:13" s="13" customFormat="1" ht="18.75">
      <c r="B358" s="19"/>
      <c r="C358" s="20"/>
      <c r="D358" s="20"/>
      <c r="E358" s="21"/>
      <c r="F358" s="21"/>
      <c r="M358" s="14"/>
    </row>
    <row r="359" spans="2:13" s="13" customFormat="1" ht="18.75">
      <c r="B359" s="19"/>
      <c r="C359" s="20"/>
      <c r="D359" s="20"/>
      <c r="E359" s="21"/>
      <c r="F359" s="21"/>
      <c r="M359" s="14"/>
    </row>
    <row r="360" spans="2:13" s="13" customFormat="1" ht="18.75">
      <c r="B360" s="19"/>
      <c r="C360" s="20"/>
      <c r="D360" s="20"/>
      <c r="E360" s="21"/>
      <c r="F360" s="21"/>
      <c r="M360" s="14"/>
    </row>
    <row r="361" spans="2:13" s="13" customFormat="1" ht="18.75">
      <c r="B361" s="19"/>
      <c r="C361" s="20"/>
      <c r="D361" s="20"/>
      <c r="E361" s="21"/>
      <c r="F361" s="21"/>
      <c r="M361" s="14"/>
    </row>
    <row r="362" spans="2:13" s="13" customFormat="1" ht="18.75">
      <c r="B362" s="19"/>
      <c r="C362" s="20"/>
      <c r="D362" s="20"/>
      <c r="E362" s="21"/>
      <c r="F362" s="21"/>
      <c r="M362" s="14"/>
    </row>
    <row r="363" spans="2:13" s="13" customFormat="1" ht="18.75">
      <c r="B363" s="19"/>
      <c r="C363" s="20"/>
      <c r="D363" s="20"/>
      <c r="E363" s="21"/>
      <c r="F363" s="21"/>
      <c r="M363" s="14"/>
    </row>
    <row r="364" spans="2:13" s="13" customFormat="1" ht="18.75">
      <c r="B364" s="19"/>
      <c r="C364" s="20"/>
      <c r="D364" s="20"/>
      <c r="E364" s="21"/>
      <c r="F364" s="21"/>
      <c r="M364" s="14"/>
    </row>
    <row r="365" spans="2:13" s="13" customFormat="1" ht="18.75">
      <c r="B365" s="19"/>
      <c r="C365" s="20"/>
      <c r="D365" s="20"/>
      <c r="E365" s="21"/>
      <c r="F365" s="21"/>
      <c r="M365" s="14"/>
    </row>
    <row r="366" spans="2:13" s="13" customFormat="1" ht="18.75">
      <c r="B366" s="19"/>
      <c r="C366" s="20"/>
      <c r="D366" s="20"/>
      <c r="E366" s="21"/>
      <c r="F366" s="21"/>
      <c r="M366" s="14"/>
    </row>
    <row r="367" spans="2:13" s="13" customFormat="1" ht="18.75">
      <c r="B367" s="19"/>
      <c r="C367" s="20"/>
      <c r="D367" s="20"/>
      <c r="E367" s="21"/>
      <c r="F367" s="21"/>
      <c r="M367" s="14"/>
    </row>
    <row r="368" spans="2:13" s="13" customFormat="1" ht="18.75">
      <c r="B368" s="19"/>
      <c r="C368" s="20"/>
      <c r="D368" s="20"/>
      <c r="E368" s="21"/>
      <c r="F368" s="21"/>
      <c r="M368" s="14"/>
    </row>
    <row r="369" spans="2:13" s="13" customFormat="1" ht="18.75">
      <c r="B369" s="19"/>
      <c r="C369" s="20"/>
      <c r="D369" s="20"/>
      <c r="E369" s="21"/>
      <c r="F369" s="21"/>
      <c r="M369" s="14"/>
    </row>
    <row r="370" spans="2:13" s="13" customFormat="1" ht="18.75">
      <c r="B370" s="19"/>
      <c r="C370" s="20"/>
      <c r="D370" s="20"/>
      <c r="E370" s="21"/>
      <c r="F370" s="21"/>
      <c r="M370" s="14"/>
    </row>
    <row r="371" spans="2:13" s="13" customFormat="1" ht="18.75">
      <c r="B371" s="19"/>
      <c r="C371" s="20"/>
      <c r="D371" s="20"/>
      <c r="E371" s="21"/>
      <c r="F371" s="21"/>
      <c r="M371" s="14"/>
    </row>
    <row r="372" spans="2:13" s="13" customFormat="1" ht="18.75">
      <c r="B372" s="19"/>
      <c r="C372" s="20"/>
      <c r="D372" s="20"/>
      <c r="E372" s="21"/>
      <c r="F372" s="21"/>
      <c r="M372" s="14"/>
    </row>
    <row r="373" spans="2:13" s="13" customFormat="1" ht="18.75">
      <c r="B373" s="19"/>
      <c r="C373" s="20"/>
      <c r="D373" s="20"/>
      <c r="E373" s="21"/>
      <c r="F373" s="21"/>
      <c r="M373" s="14"/>
    </row>
    <row r="374" spans="2:13" s="13" customFormat="1" ht="18.75">
      <c r="B374" s="19"/>
      <c r="C374" s="20"/>
      <c r="D374" s="20"/>
      <c r="E374" s="21"/>
      <c r="F374" s="21"/>
      <c r="M374" s="14"/>
    </row>
    <row r="375" spans="2:13" s="13" customFormat="1" ht="18.75">
      <c r="B375" s="19"/>
      <c r="C375" s="20"/>
      <c r="D375" s="20"/>
      <c r="E375" s="21"/>
      <c r="F375" s="21"/>
      <c r="M375" s="14"/>
    </row>
    <row r="376" spans="2:13" s="13" customFormat="1" ht="18.75">
      <c r="B376" s="19"/>
      <c r="C376" s="20"/>
      <c r="D376" s="20"/>
      <c r="E376" s="21"/>
      <c r="F376" s="21"/>
      <c r="M376" s="14"/>
    </row>
    <row r="377" spans="2:13" s="13" customFormat="1" ht="18.75">
      <c r="B377" s="19"/>
      <c r="C377" s="20"/>
      <c r="D377" s="20"/>
      <c r="E377" s="21"/>
      <c r="F377" s="21"/>
      <c r="M377" s="14"/>
    </row>
    <row r="378" spans="2:13" s="13" customFormat="1" ht="18.75">
      <c r="B378" s="19"/>
      <c r="C378" s="20"/>
      <c r="D378" s="20"/>
      <c r="E378" s="21"/>
      <c r="F378" s="21"/>
      <c r="M378" s="14"/>
    </row>
    <row r="379" spans="2:13" s="13" customFormat="1" ht="18.75">
      <c r="B379" s="19"/>
      <c r="C379" s="20"/>
      <c r="D379" s="20"/>
      <c r="E379" s="21"/>
      <c r="F379" s="21"/>
      <c r="M379" s="14"/>
    </row>
    <row r="380" spans="2:13" s="13" customFormat="1" ht="18.75">
      <c r="B380" s="19"/>
      <c r="C380" s="20"/>
      <c r="D380" s="20"/>
      <c r="E380" s="21"/>
      <c r="F380" s="21"/>
      <c r="M380" s="14"/>
    </row>
    <row r="381" spans="2:13" s="13" customFormat="1" ht="18.75">
      <c r="B381" s="19"/>
      <c r="C381" s="20"/>
      <c r="D381" s="20"/>
      <c r="E381" s="21"/>
      <c r="F381" s="21"/>
      <c r="M381" s="14"/>
    </row>
    <row r="382" spans="2:13" s="13" customFormat="1" ht="18.75">
      <c r="B382" s="19"/>
      <c r="C382" s="20"/>
      <c r="D382" s="20"/>
      <c r="E382" s="21"/>
      <c r="F382" s="21"/>
      <c r="M382" s="14"/>
    </row>
    <row r="383" spans="2:13" s="13" customFormat="1" ht="18.75">
      <c r="B383" s="19"/>
      <c r="C383" s="20"/>
      <c r="D383" s="20"/>
      <c r="E383" s="21"/>
      <c r="F383" s="21"/>
      <c r="M383" s="14"/>
    </row>
    <row r="384" spans="2:13" s="13" customFormat="1" ht="18.75">
      <c r="B384" s="19"/>
      <c r="C384" s="20"/>
      <c r="D384" s="20"/>
      <c r="E384" s="21"/>
      <c r="F384" s="21"/>
      <c r="M384" s="14"/>
    </row>
    <row r="385" spans="2:13" s="13" customFormat="1" ht="18.75">
      <c r="B385" s="19"/>
      <c r="C385" s="20"/>
      <c r="D385" s="20"/>
      <c r="E385" s="21"/>
      <c r="F385" s="21"/>
      <c r="M385" s="14"/>
    </row>
    <row r="386" spans="2:13" s="13" customFormat="1" ht="18.75">
      <c r="B386" s="19"/>
      <c r="C386" s="20"/>
      <c r="D386" s="20"/>
      <c r="E386" s="21"/>
      <c r="F386" s="21"/>
      <c r="M386" s="14"/>
    </row>
    <row r="387" spans="2:13" s="13" customFormat="1" ht="18.75">
      <c r="B387" s="19"/>
      <c r="C387" s="20"/>
      <c r="D387" s="20"/>
      <c r="E387" s="21"/>
      <c r="F387" s="21"/>
      <c r="M387" s="14"/>
    </row>
    <row r="388" spans="2:13" s="13" customFormat="1" ht="18.75">
      <c r="B388" s="19"/>
      <c r="C388" s="20"/>
      <c r="D388" s="20"/>
      <c r="E388" s="21"/>
      <c r="F388" s="21"/>
      <c r="M388" s="14"/>
    </row>
    <row r="389" spans="2:13" s="13" customFormat="1" ht="18.75">
      <c r="B389" s="19"/>
      <c r="C389" s="20"/>
      <c r="D389" s="20"/>
      <c r="E389" s="21"/>
      <c r="F389" s="21"/>
      <c r="M389" s="14"/>
    </row>
    <row r="390" spans="2:13" s="13" customFormat="1" ht="18.75">
      <c r="B390" s="19"/>
      <c r="C390" s="20"/>
      <c r="D390" s="20"/>
      <c r="E390" s="21"/>
      <c r="F390" s="21"/>
      <c r="M390" s="14"/>
    </row>
    <row r="391" spans="2:13" s="13" customFormat="1" ht="18.75">
      <c r="B391" s="19"/>
      <c r="C391" s="20"/>
      <c r="D391" s="20"/>
      <c r="E391" s="21"/>
      <c r="F391" s="21"/>
      <c r="M391" s="14"/>
    </row>
    <row r="392" spans="2:13" s="13" customFormat="1" ht="18.75">
      <c r="B392" s="19"/>
      <c r="C392" s="20"/>
      <c r="D392" s="20"/>
      <c r="E392" s="21"/>
      <c r="F392" s="21"/>
      <c r="M392" s="14"/>
    </row>
    <row r="393" spans="2:13" s="13" customFormat="1" ht="18.75">
      <c r="B393" s="19"/>
      <c r="C393" s="20"/>
      <c r="D393" s="20"/>
      <c r="E393" s="21"/>
      <c r="F393" s="21"/>
      <c r="M393" s="14"/>
    </row>
    <row r="394" spans="2:13" s="13" customFormat="1" ht="18.75">
      <c r="B394" s="19"/>
      <c r="C394" s="20"/>
      <c r="D394" s="20"/>
      <c r="E394" s="21"/>
      <c r="F394" s="21"/>
      <c r="M394" s="14"/>
    </row>
    <row r="395" spans="2:13" s="13" customFormat="1" ht="18.75">
      <c r="B395" s="19"/>
      <c r="C395" s="20"/>
      <c r="D395" s="20"/>
      <c r="E395" s="21"/>
      <c r="F395" s="21"/>
      <c r="M395" s="14"/>
    </row>
    <row r="396" spans="2:13" ht="22.5" customHeight="1">
      <c r="M396" s="14"/>
    </row>
    <row r="397" spans="2:13" ht="22.5" customHeight="1">
      <c r="M397" s="14"/>
    </row>
    <row r="398" spans="2:13" ht="22.5" customHeight="1">
      <c r="M398" s="14"/>
    </row>
    <row r="399" spans="2:13" ht="22.5" customHeight="1">
      <c r="M399" s="14"/>
    </row>
    <row r="400" spans="2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</sheetData>
  <sortState xmlns:xlrd2="http://schemas.microsoft.com/office/spreadsheetml/2017/richdata2" ref="A11:M77">
    <sortCondition ref="J3:J77"/>
  </sortState>
  <mergeCells count="2">
    <mergeCell ref="A1:M1"/>
    <mergeCell ref="A80:M80"/>
  </mergeCells>
  <conditionalFormatting sqref="E3 E11:E78">
    <cfRule type="duplicateValues" dxfId="1" priority="73"/>
  </conditionalFormatting>
  <conditionalFormatting sqref="E4:E10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73"/>
  <sheetViews>
    <sheetView tabSelected="1" zoomScaleNormal="100" workbookViewId="0">
      <selection activeCell="S11" sqref="S11"/>
    </sheetView>
  </sheetViews>
  <sheetFormatPr defaultColWidth="9.28515625" defaultRowHeight="18.75"/>
  <cols>
    <col min="1" max="1" width="9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21.140625" style="21" bestFit="1" customWidth="1"/>
    <col min="9" max="9" width="13.57031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9.285156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45393</v>
      </c>
      <c r="B4" s="32">
        <v>1.17</v>
      </c>
      <c r="C4" s="33">
        <v>8.1562800000000006</v>
      </c>
      <c r="D4" s="33">
        <v>99.173389999999998</v>
      </c>
      <c r="E4" s="34">
        <v>519100.11810099997</v>
      </c>
      <c r="F4" s="34">
        <v>901579.01289899996</v>
      </c>
      <c r="G4" s="29" t="s">
        <v>49</v>
      </c>
      <c r="H4" s="29" t="s">
        <v>450</v>
      </c>
      <c r="I4" s="29" t="s">
        <v>451</v>
      </c>
      <c r="J4" s="29" t="s">
        <v>437</v>
      </c>
      <c r="K4" s="29" t="s">
        <v>160</v>
      </c>
      <c r="L4" s="29" t="s">
        <v>58</v>
      </c>
    </row>
    <row r="5" spans="1:12" s="28" customFormat="1">
      <c r="A5" s="31">
        <v>45393</v>
      </c>
      <c r="B5" s="32">
        <v>1.17</v>
      </c>
      <c r="C5" s="33">
        <v>9.7640700000000002</v>
      </c>
      <c r="D5" s="33">
        <v>99.041399999999996</v>
      </c>
      <c r="E5" s="34">
        <v>504540.48914800002</v>
      </c>
      <c r="F5" s="34">
        <v>1079327.7008499999</v>
      </c>
      <c r="G5" s="29" t="s">
        <v>49</v>
      </c>
      <c r="H5" s="29" t="s">
        <v>452</v>
      </c>
      <c r="I5" s="29" t="s">
        <v>453</v>
      </c>
      <c r="J5" s="29" t="s">
        <v>454</v>
      </c>
      <c r="K5" s="29" t="s">
        <v>160</v>
      </c>
      <c r="L5" s="29" t="s">
        <v>58</v>
      </c>
    </row>
    <row r="6" spans="1:12" s="28" customFormat="1">
      <c r="A6" s="31">
        <v>45393</v>
      </c>
      <c r="B6" s="32">
        <v>1.17</v>
      </c>
      <c r="C6" s="33">
        <v>14.19894</v>
      </c>
      <c r="D6" s="33">
        <v>101.00685</v>
      </c>
      <c r="E6" s="34">
        <v>716572.78030099999</v>
      </c>
      <c r="F6" s="34">
        <v>1570658.8892099999</v>
      </c>
      <c r="G6" s="29" t="s">
        <v>49</v>
      </c>
      <c r="H6" s="29" t="s">
        <v>455</v>
      </c>
      <c r="I6" s="29" t="s">
        <v>308</v>
      </c>
      <c r="J6" s="29" t="s">
        <v>279</v>
      </c>
      <c r="K6" s="29" t="s">
        <v>117</v>
      </c>
      <c r="L6" s="29" t="s">
        <v>58</v>
      </c>
    </row>
    <row r="7" spans="1:12" s="28" customFormat="1">
      <c r="A7" s="31">
        <v>45393</v>
      </c>
      <c r="B7" s="32">
        <v>1.17</v>
      </c>
      <c r="C7" s="33">
        <v>17.21752</v>
      </c>
      <c r="D7" s="33">
        <v>104.58999</v>
      </c>
      <c r="E7" s="34">
        <v>1095110.1435</v>
      </c>
      <c r="F7" s="34">
        <v>1912231.0793699999</v>
      </c>
      <c r="G7" s="29" t="s">
        <v>49</v>
      </c>
      <c r="H7" s="29" t="s">
        <v>456</v>
      </c>
      <c r="I7" s="29" t="s">
        <v>457</v>
      </c>
      <c r="J7" s="29" t="s">
        <v>182</v>
      </c>
      <c r="K7" s="29" t="s">
        <v>165</v>
      </c>
      <c r="L7" s="29" t="s">
        <v>58</v>
      </c>
    </row>
    <row r="8" spans="1:12" s="28" customFormat="1">
      <c r="A8" s="31">
        <v>45393</v>
      </c>
      <c r="B8" s="32">
        <v>1.17</v>
      </c>
      <c r="C8" s="33">
        <v>17.21846</v>
      </c>
      <c r="D8" s="33">
        <v>104.59222</v>
      </c>
      <c r="E8" s="34">
        <v>1095345.1501800001</v>
      </c>
      <c r="F8" s="34">
        <v>1912342.37925</v>
      </c>
      <c r="G8" s="29" t="s">
        <v>49</v>
      </c>
      <c r="H8" s="29" t="s">
        <v>456</v>
      </c>
      <c r="I8" s="29" t="s">
        <v>457</v>
      </c>
      <c r="J8" s="29" t="s">
        <v>182</v>
      </c>
      <c r="K8" s="29" t="s">
        <v>165</v>
      </c>
      <c r="L8" s="29" t="s">
        <v>58</v>
      </c>
    </row>
    <row r="9" spans="1:12" s="28" customFormat="1">
      <c r="A9" s="31">
        <v>45393</v>
      </c>
      <c r="B9" s="32">
        <v>1.17</v>
      </c>
      <c r="C9" s="33">
        <v>17.34421</v>
      </c>
      <c r="D9" s="33">
        <v>104.47602000000001</v>
      </c>
      <c r="E9" s="34">
        <v>1082545.1838799999</v>
      </c>
      <c r="F9" s="34">
        <v>1925950.9426899999</v>
      </c>
      <c r="G9" s="29" t="s">
        <v>49</v>
      </c>
      <c r="H9" s="29" t="s">
        <v>458</v>
      </c>
      <c r="I9" s="29" t="s">
        <v>181</v>
      </c>
      <c r="J9" s="29" t="s">
        <v>182</v>
      </c>
      <c r="K9" s="29" t="s">
        <v>165</v>
      </c>
      <c r="L9" s="29" t="s">
        <v>58</v>
      </c>
    </row>
    <row r="10" spans="1:12" s="28" customFormat="1">
      <c r="A10" s="31">
        <v>45393</v>
      </c>
      <c r="B10" s="32">
        <v>1.17</v>
      </c>
      <c r="C10" s="33">
        <v>17.344919999999998</v>
      </c>
      <c r="D10" s="33">
        <v>104.47556</v>
      </c>
      <c r="E10" s="34">
        <v>1082493.87176</v>
      </c>
      <c r="F10" s="34">
        <v>1926028.38472</v>
      </c>
      <c r="G10" s="29" t="s">
        <v>49</v>
      </c>
      <c r="H10" s="29" t="s">
        <v>458</v>
      </c>
      <c r="I10" s="29" t="s">
        <v>181</v>
      </c>
      <c r="J10" s="29" t="s">
        <v>182</v>
      </c>
      <c r="K10" s="29" t="s">
        <v>165</v>
      </c>
      <c r="L10" s="29" t="s">
        <v>58</v>
      </c>
    </row>
    <row r="11" spans="1:12" s="28" customFormat="1">
      <c r="A11" s="31">
        <v>45393</v>
      </c>
      <c r="B11" s="32">
        <v>1.17</v>
      </c>
      <c r="C11" s="33">
        <v>15.18474</v>
      </c>
      <c r="D11" s="33">
        <v>102.62291999999999</v>
      </c>
      <c r="E11" s="34">
        <v>889379.969087</v>
      </c>
      <c r="F11" s="34">
        <v>1681986.89283</v>
      </c>
      <c r="G11" s="29" t="s">
        <v>49</v>
      </c>
      <c r="H11" s="29" t="s">
        <v>459</v>
      </c>
      <c r="I11" s="29" t="s">
        <v>460</v>
      </c>
      <c r="J11" s="29" t="s">
        <v>284</v>
      </c>
      <c r="K11" s="29" t="s">
        <v>165</v>
      </c>
      <c r="L11" s="29" t="s">
        <v>58</v>
      </c>
    </row>
    <row r="12" spans="1:12" s="28" customFormat="1">
      <c r="A12" s="31">
        <v>45393</v>
      </c>
      <c r="B12" s="32">
        <v>1.17</v>
      </c>
      <c r="C12" s="33">
        <v>14.047610000000001</v>
      </c>
      <c r="D12" s="33">
        <v>101.43935999999999</v>
      </c>
      <c r="E12" s="34">
        <v>763444.75236299995</v>
      </c>
      <c r="F12" s="34">
        <v>1554353.5824800001</v>
      </c>
      <c r="G12" s="29" t="s">
        <v>49</v>
      </c>
      <c r="H12" s="29" t="s">
        <v>461</v>
      </c>
      <c r="I12" s="29" t="s">
        <v>462</v>
      </c>
      <c r="J12" s="29" t="s">
        <v>310</v>
      </c>
      <c r="K12" s="29" t="s">
        <v>117</v>
      </c>
      <c r="L12" s="29" t="s">
        <v>58</v>
      </c>
    </row>
    <row r="13" spans="1:12" s="28" customFormat="1">
      <c r="A13" s="31">
        <v>45393</v>
      </c>
      <c r="B13" s="32">
        <v>1.17</v>
      </c>
      <c r="C13" s="33">
        <v>16.18863</v>
      </c>
      <c r="D13" s="33">
        <v>104.68394000000001</v>
      </c>
      <c r="E13" s="34">
        <v>1108408.6591399999</v>
      </c>
      <c r="F13" s="34">
        <v>1798234.4042499999</v>
      </c>
      <c r="G13" s="29" t="s">
        <v>49</v>
      </c>
      <c r="H13" s="29" t="s">
        <v>463</v>
      </c>
      <c r="I13" s="29" t="s">
        <v>464</v>
      </c>
      <c r="J13" s="29" t="s">
        <v>465</v>
      </c>
      <c r="K13" s="29" t="s">
        <v>165</v>
      </c>
      <c r="L13" s="29" t="s">
        <v>58</v>
      </c>
    </row>
    <row r="14" spans="1:12" s="28" customFormat="1">
      <c r="A14" s="31">
        <v>45393</v>
      </c>
      <c r="B14" s="32">
        <v>1.17</v>
      </c>
      <c r="C14" s="33">
        <v>15.63524</v>
      </c>
      <c r="D14" s="33">
        <v>103.57568000000001</v>
      </c>
      <c r="E14" s="34">
        <v>990886.59689299995</v>
      </c>
      <c r="F14" s="34">
        <v>1733879.26409</v>
      </c>
      <c r="G14" s="29" t="s">
        <v>49</v>
      </c>
      <c r="H14" s="29" t="s">
        <v>466</v>
      </c>
      <c r="I14" s="29" t="s">
        <v>466</v>
      </c>
      <c r="J14" s="29" t="s">
        <v>343</v>
      </c>
      <c r="K14" s="29" t="s">
        <v>165</v>
      </c>
      <c r="L14" s="29" t="s">
        <v>58</v>
      </c>
    </row>
    <row r="15" spans="1:12" s="28" customFormat="1">
      <c r="A15" s="31">
        <v>45393</v>
      </c>
      <c r="B15" s="32">
        <v>1.17</v>
      </c>
      <c r="C15" s="33">
        <v>15.635999999999999</v>
      </c>
      <c r="D15" s="33">
        <v>103.57433</v>
      </c>
      <c r="E15" s="34">
        <v>990739.68366900005</v>
      </c>
      <c r="F15" s="34">
        <v>1733960.4299699999</v>
      </c>
      <c r="G15" s="29" t="s">
        <v>49</v>
      </c>
      <c r="H15" s="29" t="s">
        <v>466</v>
      </c>
      <c r="I15" s="29" t="s">
        <v>466</v>
      </c>
      <c r="J15" s="29" t="s">
        <v>343</v>
      </c>
      <c r="K15" s="29" t="s">
        <v>165</v>
      </c>
      <c r="L15" s="29" t="s">
        <v>58</v>
      </c>
    </row>
    <row r="16" spans="1:12" s="28" customFormat="1">
      <c r="A16" s="31">
        <v>45393</v>
      </c>
      <c r="B16" s="32">
        <v>1.17</v>
      </c>
      <c r="C16" s="33">
        <v>14.5464</v>
      </c>
      <c r="D16" s="33">
        <v>104.55073</v>
      </c>
      <c r="E16" s="34">
        <v>1098808.6751900001</v>
      </c>
      <c r="F16" s="34">
        <v>1615458.69566</v>
      </c>
      <c r="G16" s="29" t="s">
        <v>49</v>
      </c>
      <c r="H16" s="29" t="s">
        <v>467</v>
      </c>
      <c r="I16" s="29" t="s">
        <v>468</v>
      </c>
      <c r="J16" s="29" t="s">
        <v>367</v>
      </c>
      <c r="K16" s="29" t="s">
        <v>165</v>
      </c>
      <c r="L16" s="29" t="s">
        <v>58</v>
      </c>
    </row>
    <row r="17" spans="1:12" s="28" customFormat="1">
      <c r="A17" s="31">
        <v>45393</v>
      </c>
      <c r="B17" s="32">
        <v>1.17</v>
      </c>
      <c r="C17" s="33">
        <v>14.550269999999999</v>
      </c>
      <c r="D17" s="33">
        <v>104.55131</v>
      </c>
      <c r="E17" s="34">
        <v>1098860.9239399999</v>
      </c>
      <c r="F17" s="34">
        <v>1615890.02244</v>
      </c>
      <c r="G17" s="29" t="s">
        <v>49</v>
      </c>
      <c r="H17" s="29" t="s">
        <v>467</v>
      </c>
      <c r="I17" s="29" t="s">
        <v>468</v>
      </c>
      <c r="J17" s="29" t="s">
        <v>367</v>
      </c>
      <c r="K17" s="29" t="s">
        <v>165</v>
      </c>
      <c r="L17" s="29" t="s">
        <v>58</v>
      </c>
    </row>
    <row r="18" spans="1:12" s="28" customFormat="1">
      <c r="A18" s="31">
        <v>45393</v>
      </c>
      <c r="B18" s="32">
        <v>1.17</v>
      </c>
      <c r="C18" s="33">
        <v>15.152240000000001</v>
      </c>
      <c r="D18" s="33">
        <v>104.45735000000001</v>
      </c>
      <c r="E18" s="34">
        <v>1087060.5798899999</v>
      </c>
      <c r="F18" s="34">
        <v>1682488.5138300001</v>
      </c>
      <c r="G18" s="29" t="s">
        <v>49</v>
      </c>
      <c r="H18" s="29" t="s">
        <v>469</v>
      </c>
      <c r="I18" s="29" t="s">
        <v>470</v>
      </c>
      <c r="J18" s="29" t="s">
        <v>367</v>
      </c>
      <c r="K18" s="29" t="s">
        <v>165</v>
      </c>
      <c r="L18" s="29" t="s">
        <v>58</v>
      </c>
    </row>
    <row r="19" spans="1:12" s="28" customFormat="1">
      <c r="A19" s="31">
        <v>45393</v>
      </c>
      <c r="B19" s="32">
        <v>1.17</v>
      </c>
      <c r="C19" s="33">
        <v>17.983470000000001</v>
      </c>
      <c r="D19" s="33">
        <v>103.55656999999999</v>
      </c>
      <c r="E19" s="34">
        <v>982830.15355199995</v>
      </c>
      <c r="F19" s="34">
        <v>1994293.20954</v>
      </c>
      <c r="G19" s="29" t="s">
        <v>49</v>
      </c>
      <c r="H19" s="29" t="s">
        <v>471</v>
      </c>
      <c r="I19" s="29" t="s">
        <v>472</v>
      </c>
      <c r="J19" s="29" t="s">
        <v>370</v>
      </c>
      <c r="K19" s="29" t="s">
        <v>165</v>
      </c>
      <c r="L19" s="29" t="s">
        <v>58</v>
      </c>
    </row>
    <row r="20" spans="1:12" s="28" customFormat="1">
      <c r="A20" s="31">
        <v>45393</v>
      </c>
      <c r="B20" s="32">
        <v>1.17</v>
      </c>
      <c r="C20" s="33">
        <v>13.606490000000001</v>
      </c>
      <c r="D20" s="33">
        <v>100.86409</v>
      </c>
      <c r="E20" s="34">
        <v>701674.19979099999</v>
      </c>
      <c r="F20" s="34">
        <v>1504978.7409999999</v>
      </c>
      <c r="G20" s="29" t="s">
        <v>49</v>
      </c>
      <c r="H20" s="29" t="s">
        <v>473</v>
      </c>
      <c r="I20" s="29" t="s">
        <v>473</v>
      </c>
      <c r="J20" s="29" t="s">
        <v>474</v>
      </c>
      <c r="K20" s="29" t="s">
        <v>117</v>
      </c>
      <c r="L20" s="29" t="s">
        <v>58</v>
      </c>
    </row>
    <row r="21" spans="1:12" s="28" customFormat="1">
      <c r="A21" s="31">
        <v>45393</v>
      </c>
      <c r="B21" s="32">
        <v>1.17</v>
      </c>
      <c r="C21" s="33">
        <v>13.611370000000001</v>
      </c>
      <c r="D21" s="33">
        <v>100.86472999999999</v>
      </c>
      <c r="E21" s="34">
        <v>701739.32644400001</v>
      </c>
      <c r="F21" s="34">
        <v>1505519.2140200001</v>
      </c>
      <c r="G21" s="29" t="s">
        <v>49</v>
      </c>
      <c r="H21" s="29" t="s">
        <v>473</v>
      </c>
      <c r="I21" s="29" t="s">
        <v>473</v>
      </c>
      <c r="J21" s="29" t="s">
        <v>474</v>
      </c>
      <c r="K21" s="29" t="s">
        <v>117</v>
      </c>
      <c r="L21" s="29" t="s">
        <v>58</v>
      </c>
    </row>
    <row r="22" spans="1:12" s="28" customFormat="1">
      <c r="A22" s="31">
        <v>45393</v>
      </c>
      <c r="B22" s="32">
        <v>1.17</v>
      </c>
      <c r="C22" s="33">
        <v>13.529769999999999</v>
      </c>
      <c r="D22" s="33">
        <v>101.89087000000001</v>
      </c>
      <c r="E22" s="34">
        <v>812930.67419000005</v>
      </c>
      <c r="F22" s="34">
        <v>1497570.2694399999</v>
      </c>
      <c r="G22" s="29" t="s">
        <v>49</v>
      </c>
      <c r="H22" s="29" t="s">
        <v>475</v>
      </c>
      <c r="I22" s="29" t="s">
        <v>476</v>
      </c>
      <c r="J22" s="29" t="s">
        <v>116</v>
      </c>
      <c r="K22" s="29" t="s">
        <v>117</v>
      </c>
      <c r="L22" s="29" t="s">
        <v>58</v>
      </c>
    </row>
    <row r="23" spans="1:12" s="28" customFormat="1">
      <c r="A23" s="31">
        <v>45393</v>
      </c>
      <c r="B23" s="32">
        <v>1.17</v>
      </c>
      <c r="C23" s="33">
        <v>14.64639</v>
      </c>
      <c r="D23" s="33">
        <v>101.03815</v>
      </c>
      <c r="E23" s="34">
        <v>719512.92998100002</v>
      </c>
      <c r="F23" s="34">
        <v>1620203.2781799999</v>
      </c>
      <c r="G23" s="29" t="s">
        <v>49</v>
      </c>
      <c r="H23" s="29" t="s">
        <v>477</v>
      </c>
      <c r="I23" s="29" t="s">
        <v>478</v>
      </c>
      <c r="J23" s="29" t="s">
        <v>479</v>
      </c>
      <c r="K23" s="29" t="s">
        <v>117</v>
      </c>
      <c r="L23" s="29" t="s">
        <v>58</v>
      </c>
    </row>
    <row r="24" spans="1:12" s="28" customFormat="1">
      <c r="A24" s="31">
        <v>45393</v>
      </c>
      <c r="B24" s="32">
        <v>1.17</v>
      </c>
      <c r="C24" s="33">
        <v>14.46022</v>
      </c>
      <c r="D24" s="33">
        <v>100.07782</v>
      </c>
      <c r="E24" s="34">
        <v>616165.29238999996</v>
      </c>
      <c r="F24" s="34">
        <v>1598898.18759</v>
      </c>
      <c r="G24" s="29" t="s">
        <v>49</v>
      </c>
      <c r="H24" s="29" t="s">
        <v>480</v>
      </c>
      <c r="I24" s="29" t="s">
        <v>389</v>
      </c>
      <c r="J24" s="29" t="s">
        <v>233</v>
      </c>
      <c r="K24" s="29" t="s">
        <v>117</v>
      </c>
      <c r="L24" s="29" t="s">
        <v>58</v>
      </c>
    </row>
    <row r="25" spans="1:12" s="28" customFormat="1">
      <c r="A25" s="31">
        <v>45393</v>
      </c>
      <c r="B25" s="32">
        <v>1.17</v>
      </c>
      <c r="C25" s="33">
        <v>14.46097</v>
      </c>
      <c r="D25" s="33">
        <v>100.07634</v>
      </c>
      <c r="E25" s="34">
        <v>616005.37516299996</v>
      </c>
      <c r="F25" s="34">
        <v>1598980.40102</v>
      </c>
      <c r="G25" s="29" t="s">
        <v>49</v>
      </c>
      <c r="H25" s="29" t="s">
        <v>480</v>
      </c>
      <c r="I25" s="29" t="s">
        <v>389</v>
      </c>
      <c r="J25" s="29" t="s">
        <v>233</v>
      </c>
      <c r="K25" s="29" t="s">
        <v>117</v>
      </c>
      <c r="L25" s="29" t="s">
        <v>58</v>
      </c>
    </row>
    <row r="26" spans="1:12" s="28" customFormat="1">
      <c r="A26" s="31">
        <v>45393</v>
      </c>
      <c r="B26" s="32">
        <v>1.17</v>
      </c>
      <c r="C26" s="33">
        <v>9.5954899999999999</v>
      </c>
      <c r="D26" s="33">
        <v>98.982150000000004</v>
      </c>
      <c r="E26" s="34">
        <v>498041.34912500001</v>
      </c>
      <c r="F26" s="34">
        <v>1060689.0271699999</v>
      </c>
      <c r="G26" s="29" t="s">
        <v>49</v>
      </c>
      <c r="H26" s="29" t="s">
        <v>481</v>
      </c>
      <c r="I26" s="29" t="s">
        <v>482</v>
      </c>
      <c r="J26" s="29" t="s">
        <v>395</v>
      </c>
      <c r="K26" s="29" t="s">
        <v>160</v>
      </c>
      <c r="L26" s="29" t="s">
        <v>58</v>
      </c>
    </row>
    <row r="27" spans="1:12" s="28" customFormat="1">
      <c r="A27" s="31">
        <v>45393</v>
      </c>
      <c r="B27" s="32">
        <v>1.17</v>
      </c>
      <c r="C27" s="33">
        <v>9.5960099999999997</v>
      </c>
      <c r="D27" s="33">
        <v>98.982410000000002</v>
      </c>
      <c r="E27" s="34">
        <v>498069.881436</v>
      </c>
      <c r="F27" s="34">
        <v>1060746.51737</v>
      </c>
      <c r="G27" s="29" t="s">
        <v>49</v>
      </c>
      <c r="H27" s="29" t="s">
        <v>481</v>
      </c>
      <c r="I27" s="29" t="s">
        <v>482</v>
      </c>
      <c r="J27" s="29" t="s">
        <v>395</v>
      </c>
      <c r="K27" s="29" t="s">
        <v>160</v>
      </c>
      <c r="L27" s="29" t="s">
        <v>58</v>
      </c>
    </row>
    <row r="28" spans="1:12" s="28" customFormat="1">
      <c r="A28" s="31">
        <v>45393</v>
      </c>
      <c r="B28" s="32">
        <v>1.17</v>
      </c>
      <c r="C28" s="33">
        <v>15.56709</v>
      </c>
      <c r="D28" s="33">
        <v>105.46174000000001</v>
      </c>
      <c r="E28" s="34">
        <v>1194089.2488800001</v>
      </c>
      <c r="F28" s="34">
        <v>1731586.2801000001</v>
      </c>
      <c r="G28" s="29" t="s">
        <v>49</v>
      </c>
      <c r="H28" s="29" t="s">
        <v>483</v>
      </c>
      <c r="I28" s="29" t="s">
        <v>484</v>
      </c>
      <c r="J28" s="29" t="s">
        <v>425</v>
      </c>
      <c r="K28" s="29" t="s">
        <v>165</v>
      </c>
      <c r="L28" s="29" t="s">
        <v>58</v>
      </c>
    </row>
    <row r="29" spans="1:12" s="28" customFormat="1">
      <c r="A29" s="31">
        <v>45393</v>
      </c>
      <c r="B29" s="32">
        <v>1.17</v>
      </c>
      <c r="C29" s="33">
        <v>15.69631</v>
      </c>
      <c r="D29" s="33">
        <v>105.46982</v>
      </c>
      <c r="E29" s="34">
        <v>1194521.1642499999</v>
      </c>
      <c r="F29" s="34">
        <v>1745984.61378</v>
      </c>
      <c r="G29" s="29" t="s">
        <v>49</v>
      </c>
      <c r="H29" s="29" t="s">
        <v>485</v>
      </c>
      <c r="I29" s="29" t="s">
        <v>486</v>
      </c>
      <c r="J29" s="29" t="s">
        <v>425</v>
      </c>
      <c r="K29" s="29" t="s">
        <v>165</v>
      </c>
      <c r="L29" s="29" t="s">
        <v>58</v>
      </c>
    </row>
    <row r="30" spans="1:12" s="28" customFormat="1">
      <c r="A30" s="31">
        <v>45393</v>
      </c>
      <c r="B30" s="32">
        <v>14.07</v>
      </c>
      <c r="C30" s="33">
        <v>16.188590000000001</v>
      </c>
      <c r="D30" s="33">
        <v>100.68461000000001</v>
      </c>
      <c r="E30" s="34">
        <v>680091.10149100004</v>
      </c>
      <c r="F30" s="34">
        <v>1790534.6150700001</v>
      </c>
      <c r="G30" s="29" t="s">
        <v>49</v>
      </c>
      <c r="H30" s="29" t="s">
        <v>235</v>
      </c>
      <c r="I30" s="29" t="s">
        <v>236</v>
      </c>
      <c r="J30" s="29" t="s">
        <v>237</v>
      </c>
      <c r="K30" s="29" t="s">
        <v>53</v>
      </c>
      <c r="L30" s="29" t="s">
        <v>58</v>
      </c>
    </row>
    <row r="31" spans="1:12" s="28" customFormat="1">
      <c r="A31" s="31">
        <v>45393</v>
      </c>
      <c r="B31" s="32">
        <v>14.07</v>
      </c>
      <c r="C31" s="33">
        <v>16.216100000000001</v>
      </c>
      <c r="D31" s="33">
        <v>100.88249</v>
      </c>
      <c r="E31" s="34">
        <v>701223.42506799998</v>
      </c>
      <c r="F31" s="34">
        <v>1793762.7763700001</v>
      </c>
      <c r="G31" s="29" t="s">
        <v>49</v>
      </c>
      <c r="H31" s="29" t="s">
        <v>238</v>
      </c>
      <c r="I31" s="29" t="s">
        <v>236</v>
      </c>
      <c r="J31" s="29" t="s">
        <v>237</v>
      </c>
      <c r="K31" s="29" t="s">
        <v>53</v>
      </c>
      <c r="L31" s="29" t="s">
        <v>58</v>
      </c>
    </row>
    <row r="32" spans="1:12" s="28" customFormat="1">
      <c r="A32" s="31">
        <v>45393</v>
      </c>
      <c r="B32" s="32">
        <v>14.07</v>
      </c>
      <c r="C32" s="33">
        <v>16.279949999999999</v>
      </c>
      <c r="D32" s="33">
        <v>101.08969999999999</v>
      </c>
      <c r="E32" s="34">
        <v>723308.33536300005</v>
      </c>
      <c r="F32" s="34">
        <v>1801044.23609</v>
      </c>
      <c r="G32" s="29" t="s">
        <v>49</v>
      </c>
      <c r="H32" s="29" t="s">
        <v>239</v>
      </c>
      <c r="I32" s="29" t="s">
        <v>240</v>
      </c>
      <c r="J32" s="29" t="s">
        <v>237</v>
      </c>
      <c r="K32" s="29" t="s">
        <v>53</v>
      </c>
      <c r="L32" s="29" t="s">
        <v>58</v>
      </c>
    </row>
    <row r="33" spans="1:12" s="28" customFormat="1">
      <c r="A33" s="31">
        <v>45393</v>
      </c>
      <c r="B33" s="32">
        <v>14.07</v>
      </c>
      <c r="C33" s="33">
        <v>16.282810000000001</v>
      </c>
      <c r="D33" s="33">
        <v>101.09048</v>
      </c>
      <c r="E33" s="34">
        <v>723388.47928700002</v>
      </c>
      <c r="F33" s="34">
        <v>1801361.6335100001</v>
      </c>
      <c r="G33" s="29" t="s">
        <v>49</v>
      </c>
      <c r="H33" s="29" t="s">
        <v>239</v>
      </c>
      <c r="I33" s="29" t="s">
        <v>240</v>
      </c>
      <c r="J33" s="29" t="s">
        <v>237</v>
      </c>
      <c r="K33" s="29" t="s">
        <v>53</v>
      </c>
      <c r="L33" s="29" t="s">
        <v>58</v>
      </c>
    </row>
    <row r="34" spans="1:12" s="28" customFormat="1">
      <c r="A34" s="31">
        <v>45393</v>
      </c>
      <c r="B34" s="32">
        <v>14.07</v>
      </c>
      <c r="C34" s="33">
        <v>17.030049999999999</v>
      </c>
      <c r="D34" s="33">
        <v>101.22989</v>
      </c>
      <c r="E34" s="34">
        <v>737368.83279400005</v>
      </c>
      <c r="F34" s="34">
        <v>1884232.6132400001</v>
      </c>
      <c r="G34" s="29" t="s">
        <v>49</v>
      </c>
      <c r="H34" s="29" t="s">
        <v>241</v>
      </c>
      <c r="I34" s="29" t="s">
        <v>242</v>
      </c>
      <c r="J34" s="29" t="s">
        <v>237</v>
      </c>
      <c r="K34" s="29" t="s">
        <v>53</v>
      </c>
      <c r="L34" s="29" t="s">
        <v>58</v>
      </c>
    </row>
    <row r="35" spans="1:12" s="28" customFormat="1">
      <c r="A35" s="31">
        <v>45393</v>
      </c>
      <c r="B35" s="32">
        <v>14.07</v>
      </c>
      <c r="C35" s="33">
        <v>17.03023</v>
      </c>
      <c r="D35" s="33">
        <v>101.22851</v>
      </c>
      <c r="E35" s="34">
        <v>737221.64471000002</v>
      </c>
      <c r="F35" s="34">
        <v>1884250.86292</v>
      </c>
      <c r="G35" s="29" t="s">
        <v>49</v>
      </c>
      <c r="H35" s="29" t="s">
        <v>241</v>
      </c>
      <c r="I35" s="29" t="s">
        <v>242</v>
      </c>
      <c r="J35" s="29" t="s">
        <v>237</v>
      </c>
      <c r="K35" s="29" t="s">
        <v>53</v>
      </c>
      <c r="L35" s="29" t="s">
        <v>58</v>
      </c>
    </row>
    <row r="36" spans="1:12" s="28" customFormat="1">
      <c r="A36" s="31">
        <v>45393</v>
      </c>
      <c r="B36" s="32">
        <v>14.07</v>
      </c>
      <c r="C36" s="33">
        <v>16.296769999999999</v>
      </c>
      <c r="D36" s="33">
        <v>103.41459999999999</v>
      </c>
      <c r="E36" s="34">
        <v>972017.75157399999</v>
      </c>
      <c r="F36" s="34">
        <v>1806872.9142799999</v>
      </c>
      <c r="G36" s="29" t="s">
        <v>49</v>
      </c>
      <c r="H36" s="29" t="s">
        <v>243</v>
      </c>
      <c r="I36" s="29" t="s">
        <v>244</v>
      </c>
      <c r="J36" s="29" t="s">
        <v>245</v>
      </c>
      <c r="K36" s="29" t="s">
        <v>165</v>
      </c>
      <c r="L36" s="29" t="s">
        <v>58</v>
      </c>
    </row>
    <row r="37" spans="1:12" s="28" customFormat="1">
      <c r="A37" s="31">
        <v>45393</v>
      </c>
      <c r="B37" s="32">
        <v>14.07</v>
      </c>
      <c r="C37" s="33">
        <v>16.298249999999999</v>
      </c>
      <c r="D37" s="33">
        <v>103.41455000000001</v>
      </c>
      <c r="E37" s="34">
        <v>972008.84062699997</v>
      </c>
      <c r="F37" s="34">
        <v>1807036.92508</v>
      </c>
      <c r="G37" s="29" t="s">
        <v>49</v>
      </c>
      <c r="H37" s="29" t="s">
        <v>243</v>
      </c>
      <c r="I37" s="29" t="s">
        <v>244</v>
      </c>
      <c r="J37" s="29" t="s">
        <v>245</v>
      </c>
      <c r="K37" s="29" t="s">
        <v>165</v>
      </c>
      <c r="L37" s="29" t="s">
        <v>58</v>
      </c>
    </row>
    <row r="38" spans="1:12" s="28" customFormat="1">
      <c r="A38" s="31">
        <v>45393</v>
      </c>
      <c r="B38" s="32">
        <v>14.07</v>
      </c>
      <c r="C38" s="33">
        <v>16.324349999999999</v>
      </c>
      <c r="D38" s="33">
        <v>99.293379999999999</v>
      </c>
      <c r="E38" s="34">
        <v>531338.16561499995</v>
      </c>
      <c r="F38" s="34">
        <v>1804836.2601999999</v>
      </c>
      <c r="G38" s="29" t="s">
        <v>49</v>
      </c>
      <c r="H38" s="29" t="s">
        <v>246</v>
      </c>
      <c r="I38" s="29" t="s">
        <v>125</v>
      </c>
      <c r="J38" s="29" t="s">
        <v>126</v>
      </c>
      <c r="K38" s="29" t="s">
        <v>53</v>
      </c>
      <c r="L38" s="29" t="s">
        <v>58</v>
      </c>
    </row>
    <row r="39" spans="1:12" s="28" customFormat="1">
      <c r="A39" s="31">
        <v>45393</v>
      </c>
      <c r="B39" s="32">
        <v>14.07</v>
      </c>
      <c r="C39" s="33">
        <v>16.330559999999998</v>
      </c>
      <c r="D39" s="33">
        <v>99.675190000000001</v>
      </c>
      <c r="E39" s="34">
        <v>572121.08899900003</v>
      </c>
      <c r="F39" s="34">
        <v>1805620.13558</v>
      </c>
      <c r="G39" s="29" t="s">
        <v>49</v>
      </c>
      <c r="H39" s="29" t="s">
        <v>247</v>
      </c>
      <c r="I39" s="29" t="s">
        <v>248</v>
      </c>
      <c r="J39" s="29" t="s">
        <v>126</v>
      </c>
      <c r="K39" s="29" t="s">
        <v>53</v>
      </c>
      <c r="L39" s="29" t="s">
        <v>58</v>
      </c>
    </row>
    <row r="40" spans="1:12" s="28" customFormat="1">
      <c r="A40" s="31">
        <v>45393</v>
      </c>
      <c r="B40" s="32">
        <v>14.07</v>
      </c>
      <c r="C40" s="33">
        <v>16.33353</v>
      </c>
      <c r="D40" s="33">
        <v>99.674480000000003</v>
      </c>
      <c r="E40" s="34">
        <v>572044.15901099995</v>
      </c>
      <c r="F40" s="34">
        <v>1805948.4387699999</v>
      </c>
      <c r="G40" s="29" t="s">
        <v>49</v>
      </c>
      <c r="H40" s="29" t="s">
        <v>247</v>
      </c>
      <c r="I40" s="29" t="s">
        <v>248</v>
      </c>
      <c r="J40" s="29" t="s">
        <v>126</v>
      </c>
      <c r="K40" s="29" t="s">
        <v>53</v>
      </c>
      <c r="L40" s="29" t="s">
        <v>58</v>
      </c>
    </row>
    <row r="41" spans="1:12" s="28" customFormat="1">
      <c r="A41" s="31">
        <v>45393</v>
      </c>
      <c r="B41" s="32">
        <v>14.07</v>
      </c>
      <c r="C41" s="33">
        <v>16.413039999999999</v>
      </c>
      <c r="D41" s="33">
        <v>99.803219999999996</v>
      </c>
      <c r="E41" s="34">
        <v>585761.38130300003</v>
      </c>
      <c r="F41" s="34">
        <v>1814794.30684</v>
      </c>
      <c r="G41" s="29" t="s">
        <v>49</v>
      </c>
      <c r="H41" s="29" t="s">
        <v>249</v>
      </c>
      <c r="I41" s="29" t="s">
        <v>250</v>
      </c>
      <c r="J41" s="29" t="s">
        <v>126</v>
      </c>
      <c r="K41" s="29" t="s">
        <v>53</v>
      </c>
      <c r="L41" s="29" t="s">
        <v>58</v>
      </c>
    </row>
    <row r="42" spans="1:12" s="28" customFormat="1">
      <c r="A42" s="31">
        <v>45393</v>
      </c>
      <c r="B42" s="32">
        <v>14.07</v>
      </c>
      <c r="C42" s="33">
        <v>16.520980000000002</v>
      </c>
      <c r="D42" s="33">
        <v>99.689139999999995</v>
      </c>
      <c r="E42" s="34">
        <v>573539.58305500005</v>
      </c>
      <c r="F42" s="34">
        <v>1826690.4553400001</v>
      </c>
      <c r="G42" s="29" t="s">
        <v>49</v>
      </c>
      <c r="H42" s="29" t="s">
        <v>251</v>
      </c>
      <c r="I42" s="29" t="s">
        <v>248</v>
      </c>
      <c r="J42" s="29" t="s">
        <v>126</v>
      </c>
      <c r="K42" s="29" t="s">
        <v>53</v>
      </c>
      <c r="L42" s="29" t="s">
        <v>58</v>
      </c>
    </row>
    <row r="43" spans="1:12" s="28" customFormat="1">
      <c r="A43" s="31">
        <v>45393</v>
      </c>
      <c r="B43" s="32">
        <v>14.07</v>
      </c>
      <c r="C43" s="33">
        <v>16.673760000000001</v>
      </c>
      <c r="D43" s="33">
        <v>99.642859999999999</v>
      </c>
      <c r="E43" s="34">
        <v>568546.59482500004</v>
      </c>
      <c r="F43" s="34">
        <v>1843575.6515200001</v>
      </c>
      <c r="G43" s="29" t="s">
        <v>49</v>
      </c>
      <c r="H43" s="29" t="s">
        <v>252</v>
      </c>
      <c r="I43" s="29" t="s">
        <v>253</v>
      </c>
      <c r="J43" s="29" t="s">
        <v>126</v>
      </c>
      <c r="K43" s="29" t="s">
        <v>53</v>
      </c>
      <c r="L43" s="29" t="s">
        <v>58</v>
      </c>
    </row>
    <row r="44" spans="1:12" s="28" customFormat="1">
      <c r="A44" s="31">
        <v>45393</v>
      </c>
      <c r="B44" s="32">
        <v>14.07</v>
      </c>
      <c r="C44" s="33">
        <v>16.46341</v>
      </c>
      <c r="D44" s="33">
        <v>102.58727</v>
      </c>
      <c r="E44" s="34">
        <v>883122.10172000004</v>
      </c>
      <c r="F44" s="34">
        <v>1823598.5356600001</v>
      </c>
      <c r="G44" s="29" t="s">
        <v>49</v>
      </c>
      <c r="H44" s="29" t="s">
        <v>254</v>
      </c>
      <c r="I44" s="29" t="s">
        <v>255</v>
      </c>
      <c r="J44" s="29" t="s">
        <v>256</v>
      </c>
      <c r="K44" s="29" t="s">
        <v>165</v>
      </c>
      <c r="L44" s="29" t="s">
        <v>58</v>
      </c>
    </row>
    <row r="45" spans="1:12" s="28" customFormat="1">
      <c r="A45" s="31">
        <v>45393</v>
      </c>
      <c r="B45" s="32">
        <v>14.07</v>
      </c>
      <c r="C45" s="33">
        <v>13.49761</v>
      </c>
      <c r="D45" s="33">
        <v>100.96799</v>
      </c>
      <c r="E45" s="34">
        <v>713015.90633499995</v>
      </c>
      <c r="F45" s="34">
        <v>1493019.7197499999</v>
      </c>
      <c r="G45" s="29" t="s">
        <v>49</v>
      </c>
      <c r="H45" s="29" t="s">
        <v>257</v>
      </c>
      <c r="I45" s="29" t="s">
        <v>257</v>
      </c>
      <c r="J45" s="29" t="s">
        <v>258</v>
      </c>
      <c r="K45" s="29" t="s">
        <v>117</v>
      </c>
      <c r="L45" s="29" t="s">
        <v>58</v>
      </c>
    </row>
    <row r="46" spans="1:12" s="28" customFormat="1">
      <c r="A46" s="31">
        <v>45393</v>
      </c>
      <c r="B46" s="32">
        <v>14.07</v>
      </c>
      <c r="C46" s="33">
        <v>13.784280000000001</v>
      </c>
      <c r="D46" s="33">
        <v>100.9308</v>
      </c>
      <c r="E46" s="34">
        <v>708736.882858</v>
      </c>
      <c r="F46" s="34">
        <v>1524707.1959299999</v>
      </c>
      <c r="G46" s="29" t="s">
        <v>49</v>
      </c>
      <c r="H46" s="29" t="s">
        <v>259</v>
      </c>
      <c r="I46" s="29" t="s">
        <v>260</v>
      </c>
      <c r="J46" s="29" t="s">
        <v>258</v>
      </c>
      <c r="K46" s="29" t="s">
        <v>117</v>
      </c>
      <c r="L46" s="29" t="s">
        <v>65</v>
      </c>
    </row>
    <row r="47" spans="1:12" s="28" customFormat="1">
      <c r="A47" s="31">
        <v>45393</v>
      </c>
      <c r="B47" s="32">
        <v>14.07</v>
      </c>
      <c r="C47" s="33">
        <v>13.94961</v>
      </c>
      <c r="D47" s="33">
        <v>100.97375</v>
      </c>
      <c r="E47" s="34">
        <v>713230.68608300004</v>
      </c>
      <c r="F47" s="34">
        <v>1543039.0704600001</v>
      </c>
      <c r="G47" s="29" t="s">
        <v>49</v>
      </c>
      <c r="H47" s="29" t="s">
        <v>261</v>
      </c>
      <c r="I47" s="29" t="s">
        <v>262</v>
      </c>
      <c r="J47" s="29" t="s">
        <v>258</v>
      </c>
      <c r="K47" s="29" t="s">
        <v>117</v>
      </c>
      <c r="L47" s="29" t="s">
        <v>58</v>
      </c>
    </row>
    <row r="48" spans="1:12" s="28" customFormat="1">
      <c r="A48" s="31">
        <v>45393</v>
      </c>
      <c r="B48" s="32">
        <v>14.07</v>
      </c>
      <c r="C48" s="33">
        <v>13.08193</v>
      </c>
      <c r="D48" s="33">
        <v>101.55191000000001</v>
      </c>
      <c r="E48" s="34">
        <v>776724.21892200003</v>
      </c>
      <c r="F48" s="34">
        <v>1447591.61448</v>
      </c>
      <c r="G48" s="29" t="s">
        <v>49</v>
      </c>
      <c r="H48" s="29" t="s">
        <v>106</v>
      </c>
      <c r="I48" s="29" t="s">
        <v>106</v>
      </c>
      <c r="J48" s="29" t="s">
        <v>263</v>
      </c>
      <c r="K48" s="29" t="s">
        <v>117</v>
      </c>
      <c r="L48" s="29" t="s">
        <v>58</v>
      </c>
    </row>
    <row r="49" spans="1:12" s="28" customFormat="1">
      <c r="A49" s="31">
        <v>45393</v>
      </c>
      <c r="B49" s="32">
        <v>14.07</v>
      </c>
      <c r="C49" s="33">
        <v>15.933479999999999</v>
      </c>
      <c r="D49" s="33">
        <v>102.32767</v>
      </c>
      <c r="E49" s="34">
        <v>856321.50111099996</v>
      </c>
      <c r="F49" s="34">
        <v>1764420.20682</v>
      </c>
      <c r="G49" s="29" t="s">
        <v>49</v>
      </c>
      <c r="H49" s="29" t="s">
        <v>264</v>
      </c>
      <c r="I49" s="29" t="s">
        <v>264</v>
      </c>
      <c r="J49" s="29" t="s">
        <v>265</v>
      </c>
      <c r="K49" s="29" t="s">
        <v>165</v>
      </c>
      <c r="L49" s="29" t="s">
        <v>58</v>
      </c>
    </row>
    <row r="50" spans="1:12" s="28" customFormat="1">
      <c r="A50" s="31">
        <v>45393</v>
      </c>
      <c r="B50" s="32">
        <v>14.07</v>
      </c>
      <c r="C50" s="33">
        <v>7.5781900000000002</v>
      </c>
      <c r="D50" s="33">
        <v>99.466660000000005</v>
      </c>
      <c r="E50" s="34">
        <v>551477.57892799994</v>
      </c>
      <c r="F50" s="34">
        <v>837694.21710799995</v>
      </c>
      <c r="G50" s="29" t="s">
        <v>49</v>
      </c>
      <c r="H50" s="29" t="s">
        <v>266</v>
      </c>
      <c r="I50" s="29" t="s">
        <v>267</v>
      </c>
      <c r="J50" s="29" t="s">
        <v>268</v>
      </c>
      <c r="K50" s="29" t="s">
        <v>160</v>
      </c>
      <c r="L50" s="29" t="s">
        <v>58</v>
      </c>
    </row>
    <row r="51" spans="1:12" s="28" customFormat="1">
      <c r="A51" s="31">
        <v>45393</v>
      </c>
      <c r="B51" s="32">
        <v>14.07</v>
      </c>
      <c r="C51" s="33">
        <v>7.7101100000000002</v>
      </c>
      <c r="D51" s="33">
        <v>99.395579999999995</v>
      </c>
      <c r="E51" s="34">
        <v>543623.17018699995</v>
      </c>
      <c r="F51" s="34">
        <v>852270.48860799999</v>
      </c>
      <c r="G51" s="29" t="s">
        <v>49</v>
      </c>
      <c r="H51" s="29" t="s">
        <v>269</v>
      </c>
      <c r="I51" s="29" t="s">
        <v>270</v>
      </c>
      <c r="J51" s="29" t="s">
        <v>268</v>
      </c>
      <c r="K51" s="29" t="s">
        <v>160</v>
      </c>
      <c r="L51" s="29" t="s">
        <v>89</v>
      </c>
    </row>
    <row r="52" spans="1:12" s="28" customFormat="1">
      <c r="A52" s="31">
        <v>45393</v>
      </c>
      <c r="B52" s="32">
        <v>14.07</v>
      </c>
      <c r="C52" s="33">
        <v>7.8764700000000003</v>
      </c>
      <c r="D52" s="33">
        <v>99.624759999999995</v>
      </c>
      <c r="E52" s="34">
        <v>568869.93211199995</v>
      </c>
      <c r="F52" s="34">
        <v>870692.91598000005</v>
      </c>
      <c r="G52" s="29" t="s">
        <v>49</v>
      </c>
      <c r="H52" s="29" t="s">
        <v>271</v>
      </c>
      <c r="I52" s="29" t="s">
        <v>272</v>
      </c>
      <c r="J52" s="29" t="s">
        <v>268</v>
      </c>
      <c r="K52" s="29" t="s">
        <v>160</v>
      </c>
      <c r="L52" s="29" t="s">
        <v>58</v>
      </c>
    </row>
    <row r="53" spans="1:12" s="28" customFormat="1">
      <c r="A53" s="31">
        <v>45393</v>
      </c>
      <c r="B53" s="32">
        <v>14.07</v>
      </c>
      <c r="C53" s="33">
        <v>7.8776599999999997</v>
      </c>
      <c r="D53" s="33">
        <v>99.624639999999999</v>
      </c>
      <c r="E53" s="34">
        <v>568856.50692099996</v>
      </c>
      <c r="F53" s="34">
        <v>870824.45935500006</v>
      </c>
      <c r="G53" s="29" t="s">
        <v>49</v>
      </c>
      <c r="H53" s="29" t="s">
        <v>271</v>
      </c>
      <c r="I53" s="29" t="s">
        <v>272</v>
      </c>
      <c r="J53" s="29" t="s">
        <v>268</v>
      </c>
      <c r="K53" s="29" t="s">
        <v>160</v>
      </c>
      <c r="L53" s="29" t="s">
        <v>58</v>
      </c>
    </row>
    <row r="54" spans="1:12" s="28" customFormat="1">
      <c r="A54" s="31">
        <v>45393</v>
      </c>
      <c r="B54" s="32">
        <v>14.07</v>
      </c>
      <c r="C54" s="33">
        <v>16.591049999999999</v>
      </c>
      <c r="D54" s="33">
        <v>99.09496</v>
      </c>
      <c r="E54" s="34">
        <v>510129.518966</v>
      </c>
      <c r="F54" s="34">
        <v>1834318.24385</v>
      </c>
      <c r="G54" s="29" t="s">
        <v>49</v>
      </c>
      <c r="H54" s="29" t="s">
        <v>273</v>
      </c>
      <c r="I54" s="29" t="s">
        <v>274</v>
      </c>
      <c r="J54" s="29" t="s">
        <v>131</v>
      </c>
      <c r="K54" s="29" t="s">
        <v>53</v>
      </c>
      <c r="L54" s="29" t="s">
        <v>58</v>
      </c>
    </row>
    <row r="55" spans="1:12" s="28" customFormat="1">
      <c r="A55" s="31">
        <v>45393</v>
      </c>
      <c r="B55" s="32">
        <v>14.07</v>
      </c>
      <c r="C55" s="33">
        <v>16.59168</v>
      </c>
      <c r="D55" s="33">
        <v>99.091769999999997</v>
      </c>
      <c r="E55" s="34">
        <v>509789.204982</v>
      </c>
      <c r="F55" s="34">
        <v>1834387.77657</v>
      </c>
      <c r="G55" s="29" t="s">
        <v>49</v>
      </c>
      <c r="H55" s="29" t="s">
        <v>273</v>
      </c>
      <c r="I55" s="29" t="s">
        <v>274</v>
      </c>
      <c r="J55" s="29" t="s">
        <v>131</v>
      </c>
      <c r="K55" s="29" t="s">
        <v>53</v>
      </c>
      <c r="L55" s="29" t="s">
        <v>58</v>
      </c>
    </row>
    <row r="56" spans="1:12" s="28" customFormat="1">
      <c r="A56" s="31">
        <v>45393</v>
      </c>
      <c r="B56" s="32">
        <v>14.07</v>
      </c>
      <c r="C56" s="33">
        <v>16.860330000000001</v>
      </c>
      <c r="D56" s="33">
        <v>99.075270000000003</v>
      </c>
      <c r="E56" s="34">
        <v>508017.89522599999</v>
      </c>
      <c r="F56" s="34">
        <v>1864105.6765000001</v>
      </c>
      <c r="G56" s="29" t="s">
        <v>49</v>
      </c>
      <c r="H56" s="29" t="s">
        <v>275</v>
      </c>
      <c r="I56" s="29" t="s">
        <v>276</v>
      </c>
      <c r="J56" s="29" t="s">
        <v>131</v>
      </c>
      <c r="K56" s="29" t="s">
        <v>53</v>
      </c>
      <c r="L56" s="29" t="s">
        <v>58</v>
      </c>
    </row>
    <row r="57" spans="1:12" s="28" customFormat="1">
      <c r="A57" s="31">
        <v>45393</v>
      </c>
      <c r="B57" s="32">
        <v>14.07</v>
      </c>
      <c r="C57" s="33">
        <v>14.010619999999999</v>
      </c>
      <c r="D57" s="33">
        <v>101.08946</v>
      </c>
      <c r="E57" s="34">
        <v>725676.50516599999</v>
      </c>
      <c r="F57" s="34">
        <v>1549897.3935100001</v>
      </c>
      <c r="G57" s="29" t="s">
        <v>49</v>
      </c>
      <c r="H57" s="29" t="s">
        <v>277</v>
      </c>
      <c r="I57" s="29" t="s">
        <v>278</v>
      </c>
      <c r="J57" s="29" t="s">
        <v>279</v>
      </c>
      <c r="K57" s="29" t="s">
        <v>117</v>
      </c>
      <c r="L57" s="29" t="s">
        <v>58</v>
      </c>
    </row>
    <row r="58" spans="1:12" s="28" customFormat="1">
      <c r="A58" s="31">
        <v>45393</v>
      </c>
      <c r="B58" s="32">
        <v>14.07</v>
      </c>
      <c r="C58" s="33">
        <v>14.010999999999999</v>
      </c>
      <c r="D58" s="33">
        <v>101.09268</v>
      </c>
      <c r="E58" s="34">
        <v>726024.05338299996</v>
      </c>
      <c r="F58" s="34">
        <v>1549942.52012</v>
      </c>
      <c r="G58" s="29" t="s">
        <v>49</v>
      </c>
      <c r="H58" s="29" t="s">
        <v>277</v>
      </c>
      <c r="I58" s="29" t="s">
        <v>278</v>
      </c>
      <c r="J58" s="29" t="s">
        <v>279</v>
      </c>
      <c r="K58" s="29" t="s">
        <v>117</v>
      </c>
      <c r="L58" s="29" t="s">
        <v>65</v>
      </c>
    </row>
    <row r="59" spans="1:12" s="28" customFormat="1">
      <c r="A59" s="31">
        <v>45393</v>
      </c>
      <c r="B59" s="32">
        <v>14.07</v>
      </c>
      <c r="C59" s="33">
        <v>17.65136</v>
      </c>
      <c r="D59" s="33">
        <v>104.08371</v>
      </c>
      <c r="E59" s="34">
        <v>1039804.6015700001</v>
      </c>
      <c r="F59" s="34">
        <v>1958889.2287900001</v>
      </c>
      <c r="G59" s="29" t="s">
        <v>49</v>
      </c>
      <c r="H59" s="29" t="s">
        <v>280</v>
      </c>
      <c r="I59" s="29" t="s">
        <v>281</v>
      </c>
      <c r="J59" s="29" t="s">
        <v>182</v>
      </c>
      <c r="K59" s="29" t="s">
        <v>165</v>
      </c>
      <c r="L59" s="29" t="s">
        <v>58</v>
      </c>
    </row>
    <row r="60" spans="1:12" s="28" customFormat="1">
      <c r="A60" s="31">
        <v>45393</v>
      </c>
      <c r="B60" s="32">
        <v>14.07</v>
      </c>
      <c r="C60" s="33">
        <v>15.48509</v>
      </c>
      <c r="D60" s="33">
        <v>102.79218</v>
      </c>
      <c r="E60" s="34">
        <v>907010.62000999996</v>
      </c>
      <c r="F60" s="34">
        <v>1715580.1734199999</v>
      </c>
      <c r="G60" s="29" t="s">
        <v>49</v>
      </c>
      <c r="H60" s="29" t="s">
        <v>282</v>
      </c>
      <c r="I60" s="29" t="s">
        <v>283</v>
      </c>
      <c r="J60" s="29" t="s">
        <v>284</v>
      </c>
      <c r="K60" s="29" t="s">
        <v>165</v>
      </c>
      <c r="L60" s="29" t="s">
        <v>58</v>
      </c>
    </row>
    <row r="61" spans="1:12" s="28" customFormat="1">
      <c r="A61" s="31">
        <v>45393</v>
      </c>
      <c r="B61" s="32">
        <v>14.07</v>
      </c>
      <c r="C61" s="33">
        <v>8.0180900000000008</v>
      </c>
      <c r="D61" s="33">
        <v>99.639570000000006</v>
      </c>
      <c r="E61" s="34">
        <v>570478.40010299999</v>
      </c>
      <c r="F61" s="34">
        <v>886352.59955399996</v>
      </c>
      <c r="G61" s="29" t="s">
        <v>49</v>
      </c>
      <c r="H61" s="29" t="s">
        <v>285</v>
      </c>
      <c r="I61" s="29" t="s">
        <v>286</v>
      </c>
      <c r="J61" s="29" t="s">
        <v>175</v>
      </c>
      <c r="K61" s="29" t="s">
        <v>160</v>
      </c>
      <c r="L61" s="29" t="s">
        <v>58</v>
      </c>
    </row>
    <row r="62" spans="1:12" s="28" customFormat="1">
      <c r="A62" s="31">
        <v>45393</v>
      </c>
      <c r="B62" s="32">
        <v>14.07</v>
      </c>
      <c r="C62" s="33">
        <v>15.26943</v>
      </c>
      <c r="D62" s="33">
        <v>100.5282</v>
      </c>
      <c r="E62" s="34">
        <v>664102.26072100003</v>
      </c>
      <c r="F62" s="34">
        <v>1688702.9539300001</v>
      </c>
      <c r="G62" s="29" t="s">
        <v>49</v>
      </c>
      <c r="H62" s="29" t="s">
        <v>287</v>
      </c>
      <c r="I62" s="29" t="s">
        <v>288</v>
      </c>
      <c r="J62" s="29" t="s">
        <v>289</v>
      </c>
      <c r="K62" s="29" t="s">
        <v>53</v>
      </c>
      <c r="L62" s="29" t="s">
        <v>58</v>
      </c>
    </row>
    <row r="63" spans="1:12" s="28" customFormat="1">
      <c r="A63" s="31">
        <v>45393</v>
      </c>
      <c r="B63" s="32">
        <v>14.07</v>
      </c>
      <c r="C63" s="33">
        <v>15.269769999999999</v>
      </c>
      <c r="D63" s="33">
        <v>100.53128</v>
      </c>
      <c r="E63" s="34">
        <v>664432.80285800004</v>
      </c>
      <c r="F63" s="34">
        <v>1688742.8985900001</v>
      </c>
      <c r="G63" s="29" t="s">
        <v>49</v>
      </c>
      <c r="H63" s="29" t="s">
        <v>287</v>
      </c>
      <c r="I63" s="29" t="s">
        <v>288</v>
      </c>
      <c r="J63" s="29" t="s">
        <v>289</v>
      </c>
      <c r="K63" s="29" t="s">
        <v>53</v>
      </c>
      <c r="L63" s="29" t="s">
        <v>58</v>
      </c>
    </row>
    <row r="64" spans="1:12" s="28" customFormat="1">
      <c r="A64" s="31">
        <v>45393</v>
      </c>
      <c r="B64" s="32">
        <v>14.07</v>
      </c>
      <c r="C64" s="33">
        <v>15.622310000000001</v>
      </c>
      <c r="D64" s="33">
        <v>100.64458</v>
      </c>
      <c r="E64" s="34">
        <v>676303.76549899997</v>
      </c>
      <c r="F64" s="34">
        <v>1727839.6612799999</v>
      </c>
      <c r="G64" s="29" t="s">
        <v>49</v>
      </c>
      <c r="H64" s="29" t="s">
        <v>290</v>
      </c>
      <c r="I64" s="29" t="s">
        <v>290</v>
      </c>
      <c r="J64" s="29" t="s">
        <v>289</v>
      </c>
      <c r="K64" s="29" t="s">
        <v>53</v>
      </c>
      <c r="L64" s="29" t="s">
        <v>58</v>
      </c>
    </row>
    <row r="65" spans="1:12" s="28" customFormat="1">
      <c r="A65" s="31">
        <v>45393</v>
      </c>
      <c r="B65" s="32">
        <v>14.07</v>
      </c>
      <c r="C65" s="33">
        <v>15.657730000000001</v>
      </c>
      <c r="D65" s="33">
        <v>100.06582</v>
      </c>
      <c r="E65" s="34">
        <v>614231.52153400006</v>
      </c>
      <c r="F65" s="34">
        <v>1731362.74936</v>
      </c>
      <c r="G65" s="29" t="s">
        <v>49</v>
      </c>
      <c r="H65" s="29" t="s">
        <v>291</v>
      </c>
      <c r="I65" s="29" t="s">
        <v>292</v>
      </c>
      <c r="J65" s="29" t="s">
        <v>289</v>
      </c>
      <c r="K65" s="29" t="s">
        <v>53</v>
      </c>
      <c r="L65" s="29" t="s">
        <v>58</v>
      </c>
    </row>
    <row r="66" spans="1:12" s="28" customFormat="1">
      <c r="A66" s="31">
        <v>45393</v>
      </c>
      <c r="B66" s="32">
        <v>14.07</v>
      </c>
      <c r="C66" s="33">
        <v>15.73551</v>
      </c>
      <c r="D66" s="33">
        <v>100.25458</v>
      </c>
      <c r="E66" s="34">
        <v>634413.86255199998</v>
      </c>
      <c r="F66" s="34">
        <v>1740078.46413</v>
      </c>
      <c r="G66" s="29" t="s">
        <v>49</v>
      </c>
      <c r="H66" s="29" t="s">
        <v>293</v>
      </c>
      <c r="I66" s="29" t="s">
        <v>294</v>
      </c>
      <c r="J66" s="29" t="s">
        <v>289</v>
      </c>
      <c r="K66" s="29" t="s">
        <v>53</v>
      </c>
      <c r="L66" s="29" t="s">
        <v>58</v>
      </c>
    </row>
    <row r="67" spans="1:12" s="28" customFormat="1">
      <c r="A67" s="31">
        <v>45393</v>
      </c>
      <c r="B67" s="32">
        <v>14.07</v>
      </c>
      <c r="C67" s="33">
        <v>15.775510000000001</v>
      </c>
      <c r="D67" s="33">
        <v>100.26098</v>
      </c>
      <c r="E67" s="34">
        <v>635073.19363300002</v>
      </c>
      <c r="F67" s="34">
        <v>1744507.9445799999</v>
      </c>
      <c r="G67" s="29" t="s">
        <v>49</v>
      </c>
      <c r="H67" s="29" t="s">
        <v>293</v>
      </c>
      <c r="I67" s="29" t="s">
        <v>294</v>
      </c>
      <c r="J67" s="29" t="s">
        <v>289</v>
      </c>
      <c r="K67" s="29" t="s">
        <v>53</v>
      </c>
      <c r="L67" s="29" t="s">
        <v>58</v>
      </c>
    </row>
    <row r="68" spans="1:12" s="28" customFormat="1">
      <c r="A68" s="31">
        <v>45393</v>
      </c>
      <c r="B68" s="32">
        <v>14.07</v>
      </c>
      <c r="C68" s="33">
        <v>15.78159</v>
      </c>
      <c r="D68" s="33">
        <v>100.26945000000001</v>
      </c>
      <c r="E68" s="34">
        <v>635976.55369099998</v>
      </c>
      <c r="F68" s="34">
        <v>1745186.0566799999</v>
      </c>
      <c r="G68" s="29" t="s">
        <v>49</v>
      </c>
      <c r="H68" s="29" t="s">
        <v>293</v>
      </c>
      <c r="I68" s="29" t="s">
        <v>294</v>
      </c>
      <c r="J68" s="29" t="s">
        <v>289</v>
      </c>
      <c r="K68" s="29" t="s">
        <v>53</v>
      </c>
      <c r="L68" s="29" t="s">
        <v>58</v>
      </c>
    </row>
    <row r="69" spans="1:12" s="28" customFormat="1">
      <c r="A69" s="31">
        <v>45393</v>
      </c>
      <c r="B69" s="32">
        <v>14.07</v>
      </c>
      <c r="C69" s="33">
        <v>15.789099999999999</v>
      </c>
      <c r="D69" s="33">
        <v>100.33625000000001</v>
      </c>
      <c r="E69" s="34">
        <v>643127.61772700003</v>
      </c>
      <c r="F69" s="34">
        <v>1746061.21346</v>
      </c>
      <c r="G69" s="29" t="s">
        <v>49</v>
      </c>
      <c r="H69" s="29" t="s">
        <v>293</v>
      </c>
      <c r="I69" s="29" t="s">
        <v>294</v>
      </c>
      <c r="J69" s="29" t="s">
        <v>289</v>
      </c>
      <c r="K69" s="29" t="s">
        <v>53</v>
      </c>
      <c r="L69" s="29" t="s">
        <v>58</v>
      </c>
    </row>
    <row r="70" spans="1:12" s="28" customFormat="1">
      <c r="A70" s="31">
        <v>45393</v>
      </c>
      <c r="B70" s="32">
        <v>14.07</v>
      </c>
      <c r="C70" s="33">
        <v>15.789440000000001</v>
      </c>
      <c r="D70" s="33">
        <v>100.33929999999999</v>
      </c>
      <c r="E70" s="34">
        <v>643454.11919799994</v>
      </c>
      <c r="F70" s="34">
        <v>1746100.9066399999</v>
      </c>
      <c r="G70" s="29" t="s">
        <v>49</v>
      </c>
      <c r="H70" s="29" t="s">
        <v>293</v>
      </c>
      <c r="I70" s="29" t="s">
        <v>294</v>
      </c>
      <c r="J70" s="29" t="s">
        <v>289</v>
      </c>
      <c r="K70" s="29" t="s">
        <v>53</v>
      </c>
      <c r="L70" s="29" t="s">
        <v>58</v>
      </c>
    </row>
    <row r="71" spans="1:12" s="28" customFormat="1">
      <c r="A71" s="31">
        <v>45393</v>
      </c>
      <c r="B71" s="32">
        <v>14.07</v>
      </c>
      <c r="C71" s="33">
        <v>15.79171</v>
      </c>
      <c r="D71" s="33">
        <v>100.26826</v>
      </c>
      <c r="E71" s="34">
        <v>635842.32592800003</v>
      </c>
      <c r="F71" s="34">
        <v>1746304.9199000001</v>
      </c>
      <c r="G71" s="29" t="s">
        <v>49</v>
      </c>
      <c r="H71" s="29" t="s">
        <v>293</v>
      </c>
      <c r="I71" s="29" t="s">
        <v>294</v>
      </c>
      <c r="J71" s="29" t="s">
        <v>289</v>
      </c>
      <c r="K71" s="29" t="s">
        <v>53</v>
      </c>
      <c r="L71" s="29" t="s">
        <v>58</v>
      </c>
    </row>
    <row r="72" spans="1:12" s="28" customFormat="1">
      <c r="A72" s="31">
        <v>45393</v>
      </c>
      <c r="B72" s="32">
        <v>14.07</v>
      </c>
      <c r="C72" s="33">
        <v>15.878299999999999</v>
      </c>
      <c r="D72" s="33">
        <v>100.37566</v>
      </c>
      <c r="E72" s="34">
        <v>647284.89925500005</v>
      </c>
      <c r="F72" s="34">
        <v>1755957.4978199999</v>
      </c>
      <c r="G72" s="29" t="s">
        <v>49</v>
      </c>
      <c r="H72" s="29" t="s">
        <v>295</v>
      </c>
      <c r="I72" s="29" t="s">
        <v>294</v>
      </c>
      <c r="J72" s="29" t="s">
        <v>289</v>
      </c>
      <c r="K72" s="29" t="s">
        <v>53</v>
      </c>
      <c r="L72" s="29" t="s">
        <v>58</v>
      </c>
    </row>
    <row r="73" spans="1:12" s="28" customFormat="1">
      <c r="A73" s="31">
        <v>45393</v>
      </c>
      <c r="B73" s="32">
        <v>14.07</v>
      </c>
      <c r="C73" s="33">
        <v>15.912979999999999</v>
      </c>
      <c r="D73" s="33">
        <v>100.59981999999999</v>
      </c>
      <c r="E73" s="34">
        <v>671260.17929</v>
      </c>
      <c r="F73" s="34">
        <v>1759965.42102</v>
      </c>
      <c r="G73" s="29" t="s">
        <v>49</v>
      </c>
      <c r="H73" s="29" t="s">
        <v>296</v>
      </c>
      <c r="I73" s="29" t="s">
        <v>254</v>
      </c>
      <c r="J73" s="29" t="s">
        <v>289</v>
      </c>
      <c r="K73" s="29" t="s">
        <v>53</v>
      </c>
      <c r="L73" s="29" t="s">
        <v>58</v>
      </c>
    </row>
    <row r="74" spans="1:12" s="28" customFormat="1">
      <c r="A74" s="31">
        <v>45393</v>
      </c>
      <c r="B74" s="32">
        <v>14.07</v>
      </c>
      <c r="C74" s="33">
        <v>15.91343</v>
      </c>
      <c r="D74" s="33">
        <v>100.60026000000001</v>
      </c>
      <c r="E74" s="34">
        <v>671306.91021100001</v>
      </c>
      <c r="F74" s="34">
        <v>1760015.57455</v>
      </c>
      <c r="G74" s="29" t="s">
        <v>49</v>
      </c>
      <c r="H74" s="29" t="s">
        <v>296</v>
      </c>
      <c r="I74" s="29" t="s">
        <v>254</v>
      </c>
      <c r="J74" s="29" t="s">
        <v>289</v>
      </c>
      <c r="K74" s="29" t="s">
        <v>53</v>
      </c>
      <c r="L74" s="29" t="s">
        <v>58</v>
      </c>
    </row>
    <row r="75" spans="1:12" s="28" customFormat="1">
      <c r="A75" s="31">
        <v>45393</v>
      </c>
      <c r="B75" s="32">
        <v>14.07</v>
      </c>
      <c r="C75" s="33">
        <v>16.02299</v>
      </c>
      <c r="D75" s="33">
        <v>99.904110000000003</v>
      </c>
      <c r="E75" s="34">
        <v>596724.50683199998</v>
      </c>
      <c r="F75" s="34">
        <v>1771689.06164</v>
      </c>
      <c r="G75" s="29" t="s">
        <v>49</v>
      </c>
      <c r="H75" s="29" t="s">
        <v>297</v>
      </c>
      <c r="I75" s="29" t="s">
        <v>298</v>
      </c>
      <c r="J75" s="29" t="s">
        <v>289</v>
      </c>
      <c r="K75" s="29" t="s">
        <v>53</v>
      </c>
      <c r="L75" s="29" t="s">
        <v>58</v>
      </c>
    </row>
    <row r="76" spans="1:12" s="28" customFormat="1">
      <c r="A76" s="31">
        <v>45393</v>
      </c>
      <c r="B76" s="32">
        <v>14.07</v>
      </c>
      <c r="C76" s="33">
        <v>16.023869999999999</v>
      </c>
      <c r="D76" s="33">
        <v>99.901529999999994</v>
      </c>
      <c r="E76" s="34">
        <v>596448.04806399997</v>
      </c>
      <c r="F76" s="34">
        <v>1771785.21215</v>
      </c>
      <c r="G76" s="29" t="s">
        <v>49</v>
      </c>
      <c r="H76" s="29" t="s">
        <v>297</v>
      </c>
      <c r="I76" s="29" t="s">
        <v>298</v>
      </c>
      <c r="J76" s="29" t="s">
        <v>289</v>
      </c>
      <c r="K76" s="29" t="s">
        <v>53</v>
      </c>
      <c r="L76" s="29" t="s">
        <v>58</v>
      </c>
    </row>
    <row r="77" spans="1:12" s="28" customFormat="1">
      <c r="A77" s="31">
        <v>45393</v>
      </c>
      <c r="B77" s="32">
        <v>14.07</v>
      </c>
      <c r="C77" s="33">
        <v>6.5550699999999997</v>
      </c>
      <c r="D77" s="33">
        <v>101.71061</v>
      </c>
      <c r="E77" s="34">
        <v>799773.92795100005</v>
      </c>
      <c r="F77" s="34">
        <v>725373.80452799995</v>
      </c>
      <c r="G77" s="29" t="s">
        <v>49</v>
      </c>
      <c r="H77" s="29" t="s">
        <v>299</v>
      </c>
      <c r="I77" s="29" t="s">
        <v>300</v>
      </c>
      <c r="J77" s="29" t="s">
        <v>301</v>
      </c>
      <c r="K77" s="29" t="s">
        <v>160</v>
      </c>
      <c r="L77" s="29" t="s">
        <v>58</v>
      </c>
    </row>
    <row r="78" spans="1:12" s="28" customFormat="1">
      <c r="A78" s="31">
        <v>45393</v>
      </c>
      <c r="B78" s="32">
        <v>14.07</v>
      </c>
      <c r="C78" s="33">
        <v>18.663070000000001</v>
      </c>
      <c r="D78" s="33">
        <v>100.42053</v>
      </c>
      <c r="E78" s="34">
        <v>649821.26218700001</v>
      </c>
      <c r="F78" s="34">
        <v>2064141.9773800001</v>
      </c>
      <c r="G78" s="29" t="s">
        <v>49</v>
      </c>
      <c r="H78" s="29" t="s">
        <v>150</v>
      </c>
      <c r="I78" s="29" t="s">
        <v>151</v>
      </c>
      <c r="J78" s="29" t="s">
        <v>152</v>
      </c>
      <c r="K78" s="29" t="s">
        <v>53</v>
      </c>
      <c r="L78" s="29" t="s">
        <v>58</v>
      </c>
    </row>
    <row r="79" spans="1:12" s="28" customFormat="1">
      <c r="A79" s="31">
        <v>45393</v>
      </c>
      <c r="B79" s="32">
        <v>12.27</v>
      </c>
      <c r="C79" s="33">
        <v>15.45309</v>
      </c>
      <c r="D79" s="33">
        <v>103.01555</v>
      </c>
      <c r="E79" s="34">
        <v>931084.07500900002</v>
      </c>
      <c r="F79" s="34">
        <v>1712470.5748000001</v>
      </c>
      <c r="G79" s="29" t="s">
        <v>49</v>
      </c>
      <c r="H79" s="29" t="s">
        <v>302</v>
      </c>
      <c r="I79" s="29" t="s">
        <v>303</v>
      </c>
      <c r="J79" s="29" t="s">
        <v>304</v>
      </c>
      <c r="K79" s="29" t="s">
        <v>165</v>
      </c>
      <c r="L79" s="29" t="s">
        <v>58</v>
      </c>
    </row>
    <row r="80" spans="1:12" s="28" customFormat="1">
      <c r="A80" s="31">
        <v>45393</v>
      </c>
      <c r="B80" s="32">
        <v>14.07</v>
      </c>
      <c r="C80" s="33">
        <v>14.23137</v>
      </c>
      <c r="D80" s="33">
        <v>100.89314</v>
      </c>
      <c r="E80" s="34">
        <v>704268.36271200003</v>
      </c>
      <c r="F80" s="34">
        <v>1574144.76798</v>
      </c>
      <c r="G80" s="29" t="s">
        <v>49</v>
      </c>
      <c r="H80" s="29" t="s">
        <v>305</v>
      </c>
      <c r="I80" s="29" t="s">
        <v>306</v>
      </c>
      <c r="J80" s="29" t="s">
        <v>307</v>
      </c>
      <c r="K80" s="29" t="s">
        <v>117</v>
      </c>
      <c r="L80" s="29" t="s">
        <v>58</v>
      </c>
    </row>
    <row r="81" spans="1:12" s="28" customFormat="1">
      <c r="A81" s="31">
        <v>45393</v>
      </c>
      <c r="B81" s="32">
        <v>14.07</v>
      </c>
      <c r="C81" s="33">
        <v>13.994300000000001</v>
      </c>
      <c r="D81" s="33">
        <v>101.81108999999999</v>
      </c>
      <c r="E81" s="34">
        <v>803687.605797</v>
      </c>
      <c r="F81" s="34">
        <v>1548898.54266</v>
      </c>
      <c r="G81" s="29" t="s">
        <v>49</v>
      </c>
      <c r="H81" s="29" t="s">
        <v>308</v>
      </c>
      <c r="I81" s="29" t="s">
        <v>309</v>
      </c>
      <c r="J81" s="29" t="s">
        <v>310</v>
      </c>
      <c r="K81" s="29" t="s">
        <v>117</v>
      </c>
      <c r="L81" s="29" t="s">
        <v>58</v>
      </c>
    </row>
    <row r="82" spans="1:12" s="28" customFormat="1">
      <c r="A82" s="31">
        <v>45393</v>
      </c>
      <c r="B82" s="32">
        <v>14.07</v>
      </c>
      <c r="C82" s="33">
        <v>14.219760000000001</v>
      </c>
      <c r="D82" s="33">
        <v>100.51237</v>
      </c>
      <c r="E82" s="34">
        <v>663182.39328299998</v>
      </c>
      <c r="F82" s="34">
        <v>1572560.0130799999</v>
      </c>
      <c r="G82" s="29" t="s">
        <v>49</v>
      </c>
      <c r="H82" s="29" t="s">
        <v>311</v>
      </c>
      <c r="I82" s="29" t="s">
        <v>312</v>
      </c>
      <c r="J82" s="29" t="s">
        <v>313</v>
      </c>
      <c r="K82" s="29" t="s">
        <v>117</v>
      </c>
      <c r="L82" s="29" t="s">
        <v>58</v>
      </c>
    </row>
    <row r="83" spans="1:12" s="28" customFormat="1">
      <c r="A83" s="31">
        <v>45393</v>
      </c>
      <c r="B83" s="32">
        <v>14.07</v>
      </c>
      <c r="C83" s="33">
        <v>14.24408</v>
      </c>
      <c r="D83" s="33">
        <v>100.76589</v>
      </c>
      <c r="E83" s="34">
        <v>690523.533972</v>
      </c>
      <c r="F83" s="34">
        <v>1575443.2007899999</v>
      </c>
      <c r="G83" s="29" t="s">
        <v>49</v>
      </c>
      <c r="H83" s="29" t="s">
        <v>314</v>
      </c>
      <c r="I83" s="29" t="s">
        <v>315</v>
      </c>
      <c r="J83" s="29" t="s">
        <v>313</v>
      </c>
      <c r="K83" s="29" t="s">
        <v>117</v>
      </c>
      <c r="L83" s="29" t="s">
        <v>58</v>
      </c>
    </row>
    <row r="84" spans="1:12" s="28" customFormat="1">
      <c r="A84" s="31">
        <v>45393</v>
      </c>
      <c r="B84" s="32">
        <v>14.07</v>
      </c>
      <c r="C84" s="33">
        <v>14.29058</v>
      </c>
      <c r="D84" s="33">
        <v>100.71968</v>
      </c>
      <c r="E84" s="34">
        <v>685498.48350600002</v>
      </c>
      <c r="F84" s="34">
        <v>1580550.6978199999</v>
      </c>
      <c r="G84" s="29" t="s">
        <v>49</v>
      </c>
      <c r="H84" s="29" t="s">
        <v>316</v>
      </c>
      <c r="I84" s="29" t="s">
        <v>315</v>
      </c>
      <c r="J84" s="29" t="s">
        <v>313</v>
      </c>
      <c r="K84" s="29" t="s">
        <v>117</v>
      </c>
      <c r="L84" s="29" t="s">
        <v>89</v>
      </c>
    </row>
    <row r="85" spans="1:12" s="28" customFormat="1">
      <c r="A85" s="31">
        <v>45393</v>
      </c>
      <c r="B85" s="32">
        <v>14.07</v>
      </c>
      <c r="C85" s="33">
        <v>14.290940000000001</v>
      </c>
      <c r="D85" s="33">
        <v>100.72275</v>
      </c>
      <c r="E85" s="34">
        <v>685829.43079100002</v>
      </c>
      <c r="F85" s="34">
        <v>1580592.9859199999</v>
      </c>
      <c r="G85" s="29" t="s">
        <v>49</v>
      </c>
      <c r="H85" s="29" t="s">
        <v>316</v>
      </c>
      <c r="I85" s="29" t="s">
        <v>315</v>
      </c>
      <c r="J85" s="29" t="s">
        <v>313</v>
      </c>
      <c r="K85" s="29" t="s">
        <v>117</v>
      </c>
      <c r="L85" s="29" t="s">
        <v>58</v>
      </c>
    </row>
    <row r="86" spans="1:12" s="28" customFormat="1">
      <c r="A86" s="31">
        <v>45393</v>
      </c>
      <c r="B86" s="32">
        <v>14.07</v>
      </c>
      <c r="C86" s="33">
        <v>14.427020000000001</v>
      </c>
      <c r="D86" s="33">
        <v>100.75169</v>
      </c>
      <c r="E86" s="34">
        <v>688837.78779500001</v>
      </c>
      <c r="F86" s="34">
        <v>1595672.79828</v>
      </c>
      <c r="G86" s="29" t="s">
        <v>49</v>
      </c>
      <c r="H86" s="29" t="s">
        <v>317</v>
      </c>
      <c r="I86" s="29" t="s">
        <v>318</v>
      </c>
      <c r="J86" s="29" t="s">
        <v>313</v>
      </c>
      <c r="K86" s="29" t="s">
        <v>117</v>
      </c>
      <c r="L86" s="29" t="s">
        <v>58</v>
      </c>
    </row>
    <row r="87" spans="1:12" s="28" customFormat="1">
      <c r="A87" s="31">
        <v>45393</v>
      </c>
      <c r="B87" s="32">
        <v>14.07</v>
      </c>
      <c r="C87" s="33">
        <v>14.468120000000001</v>
      </c>
      <c r="D87" s="33">
        <v>100.38207</v>
      </c>
      <c r="E87" s="34">
        <v>648956.47290399997</v>
      </c>
      <c r="F87" s="34">
        <v>1599947.9757999999</v>
      </c>
      <c r="G87" s="29" t="s">
        <v>49</v>
      </c>
      <c r="H87" s="29" t="s">
        <v>319</v>
      </c>
      <c r="I87" s="29" t="s">
        <v>319</v>
      </c>
      <c r="J87" s="29" t="s">
        <v>313</v>
      </c>
      <c r="K87" s="29" t="s">
        <v>117</v>
      </c>
      <c r="L87" s="29" t="s">
        <v>58</v>
      </c>
    </row>
    <row r="88" spans="1:12" s="28" customFormat="1">
      <c r="A88" s="31">
        <v>45393</v>
      </c>
      <c r="B88" s="32">
        <v>14.07</v>
      </c>
      <c r="C88" s="33">
        <v>14.47627</v>
      </c>
      <c r="D88" s="33">
        <v>100.57889</v>
      </c>
      <c r="E88" s="34">
        <v>670167.52637800004</v>
      </c>
      <c r="F88" s="34">
        <v>1600986.66634</v>
      </c>
      <c r="G88" s="29" t="s">
        <v>49</v>
      </c>
      <c r="H88" s="29" t="s">
        <v>320</v>
      </c>
      <c r="I88" s="29" t="s">
        <v>321</v>
      </c>
      <c r="J88" s="29" t="s">
        <v>313</v>
      </c>
      <c r="K88" s="29" t="s">
        <v>117</v>
      </c>
      <c r="L88" s="29" t="s">
        <v>58</v>
      </c>
    </row>
    <row r="89" spans="1:12" s="28" customFormat="1">
      <c r="A89" s="31">
        <v>45393</v>
      </c>
      <c r="B89" s="32">
        <v>14.07</v>
      </c>
      <c r="C89" s="33">
        <v>14.48274</v>
      </c>
      <c r="D89" s="33">
        <v>100.63352999999999</v>
      </c>
      <c r="E89" s="34">
        <v>676052.72241100005</v>
      </c>
      <c r="F89" s="34">
        <v>1601743.7903700001</v>
      </c>
      <c r="G89" s="29" t="s">
        <v>49</v>
      </c>
      <c r="H89" s="29" t="s">
        <v>321</v>
      </c>
      <c r="I89" s="29" t="s">
        <v>321</v>
      </c>
      <c r="J89" s="29" t="s">
        <v>313</v>
      </c>
      <c r="K89" s="29" t="s">
        <v>117</v>
      </c>
      <c r="L89" s="29" t="s">
        <v>58</v>
      </c>
    </row>
    <row r="90" spans="1:12" s="28" customFormat="1">
      <c r="A90" s="31">
        <v>45393</v>
      </c>
      <c r="B90" s="32">
        <v>14.07</v>
      </c>
      <c r="C90" s="33">
        <v>14.48747</v>
      </c>
      <c r="D90" s="33">
        <v>100.29118</v>
      </c>
      <c r="E90" s="34">
        <v>639146.973428</v>
      </c>
      <c r="F90" s="34">
        <v>1602031.43982</v>
      </c>
      <c r="G90" s="29" t="s">
        <v>49</v>
      </c>
      <c r="H90" s="29" t="s">
        <v>322</v>
      </c>
      <c r="I90" s="29" t="s">
        <v>319</v>
      </c>
      <c r="J90" s="29" t="s">
        <v>313</v>
      </c>
      <c r="K90" s="29" t="s">
        <v>117</v>
      </c>
      <c r="L90" s="29" t="s">
        <v>58</v>
      </c>
    </row>
    <row r="91" spans="1:12" s="28" customFormat="1">
      <c r="A91" s="31">
        <v>45393</v>
      </c>
      <c r="B91" s="32">
        <v>14.07</v>
      </c>
      <c r="C91" s="33">
        <v>14.488020000000001</v>
      </c>
      <c r="D91" s="33">
        <v>100.29031999999999</v>
      </c>
      <c r="E91" s="34">
        <v>639053.93690099998</v>
      </c>
      <c r="F91" s="34">
        <v>1602091.76067</v>
      </c>
      <c r="G91" s="29" t="s">
        <v>49</v>
      </c>
      <c r="H91" s="29" t="s">
        <v>322</v>
      </c>
      <c r="I91" s="29" t="s">
        <v>319</v>
      </c>
      <c r="J91" s="29" t="s">
        <v>313</v>
      </c>
      <c r="K91" s="29" t="s">
        <v>117</v>
      </c>
      <c r="L91" s="29" t="s">
        <v>58</v>
      </c>
    </row>
    <row r="92" spans="1:12" s="28" customFormat="1">
      <c r="A92" s="31">
        <v>45393</v>
      </c>
      <c r="B92" s="32">
        <v>14.07</v>
      </c>
      <c r="C92" s="33">
        <v>14.48868</v>
      </c>
      <c r="D92" s="33">
        <v>100.29612</v>
      </c>
      <c r="E92" s="34">
        <v>639678.66601699998</v>
      </c>
      <c r="F92" s="34">
        <v>1602168.30345</v>
      </c>
      <c r="G92" s="29" t="s">
        <v>49</v>
      </c>
      <c r="H92" s="29" t="s">
        <v>322</v>
      </c>
      <c r="I92" s="29" t="s">
        <v>319</v>
      </c>
      <c r="J92" s="29" t="s">
        <v>313</v>
      </c>
      <c r="K92" s="29" t="s">
        <v>117</v>
      </c>
      <c r="L92" s="29" t="s">
        <v>89</v>
      </c>
    </row>
    <row r="93" spans="1:12" s="28" customFormat="1">
      <c r="A93" s="31">
        <v>45393</v>
      </c>
      <c r="B93" s="32">
        <v>14.07</v>
      </c>
      <c r="C93" s="33">
        <v>14.51465</v>
      </c>
      <c r="D93" s="33">
        <v>100.56773</v>
      </c>
      <c r="E93" s="34">
        <v>668935.38427899999</v>
      </c>
      <c r="F93" s="34">
        <v>1605224.6191700001</v>
      </c>
      <c r="G93" s="29" t="s">
        <v>49</v>
      </c>
      <c r="H93" s="29" t="s">
        <v>323</v>
      </c>
      <c r="I93" s="29" t="s">
        <v>324</v>
      </c>
      <c r="J93" s="29" t="s">
        <v>313</v>
      </c>
      <c r="K93" s="29" t="s">
        <v>117</v>
      </c>
      <c r="L93" s="29" t="s">
        <v>58</v>
      </c>
    </row>
    <row r="94" spans="1:12" s="28" customFormat="1">
      <c r="A94" s="31">
        <v>45393</v>
      </c>
      <c r="B94" s="32">
        <v>14.07</v>
      </c>
      <c r="C94" s="33">
        <v>8.3338599999999996</v>
      </c>
      <c r="D94" s="33">
        <v>98.283289999999994</v>
      </c>
      <c r="E94" s="34">
        <v>421082.74244599999</v>
      </c>
      <c r="F94" s="34">
        <v>921278.43611500005</v>
      </c>
      <c r="G94" s="29" t="s">
        <v>49</v>
      </c>
      <c r="H94" s="29" t="s">
        <v>157</v>
      </c>
      <c r="I94" s="29" t="s">
        <v>158</v>
      </c>
      <c r="J94" s="29" t="s">
        <v>159</v>
      </c>
      <c r="K94" s="29" t="s">
        <v>160</v>
      </c>
      <c r="L94" s="29" t="s">
        <v>58</v>
      </c>
    </row>
    <row r="95" spans="1:12" s="28" customFormat="1">
      <c r="A95" s="31">
        <v>45393</v>
      </c>
      <c r="B95" s="32">
        <v>14.07</v>
      </c>
      <c r="C95" s="33">
        <v>8.3359100000000002</v>
      </c>
      <c r="D95" s="33">
        <v>98.285259999999994</v>
      </c>
      <c r="E95" s="34">
        <v>421300.08076600003</v>
      </c>
      <c r="F95" s="34">
        <v>921504.69475200004</v>
      </c>
      <c r="G95" s="29" t="s">
        <v>49</v>
      </c>
      <c r="H95" s="29" t="s">
        <v>157</v>
      </c>
      <c r="I95" s="29" t="s">
        <v>158</v>
      </c>
      <c r="J95" s="29" t="s">
        <v>159</v>
      </c>
      <c r="K95" s="29" t="s">
        <v>160</v>
      </c>
      <c r="L95" s="29" t="s">
        <v>58</v>
      </c>
    </row>
    <row r="96" spans="1:12" s="28" customFormat="1">
      <c r="A96" s="31">
        <v>45393</v>
      </c>
      <c r="B96" s="32">
        <v>14.07</v>
      </c>
      <c r="C96" s="33">
        <v>15.948600000000001</v>
      </c>
      <c r="D96" s="33">
        <v>100.26819</v>
      </c>
      <c r="E96" s="34">
        <v>635729.74782799999</v>
      </c>
      <c r="F96" s="34">
        <v>1763662.60366</v>
      </c>
      <c r="G96" s="29" t="s">
        <v>49</v>
      </c>
      <c r="H96" s="29" t="s">
        <v>325</v>
      </c>
      <c r="I96" s="29" t="s">
        <v>326</v>
      </c>
      <c r="J96" s="29" t="s">
        <v>327</v>
      </c>
      <c r="K96" s="29" t="s">
        <v>53</v>
      </c>
      <c r="L96" s="29" t="s">
        <v>58</v>
      </c>
    </row>
    <row r="97" spans="1:12" s="28" customFormat="1">
      <c r="A97" s="31">
        <v>45393</v>
      </c>
      <c r="B97" s="32">
        <v>14.07</v>
      </c>
      <c r="C97" s="33">
        <v>16.218250000000001</v>
      </c>
      <c r="D97" s="33">
        <v>100.05386</v>
      </c>
      <c r="E97" s="34">
        <v>612636.32530999999</v>
      </c>
      <c r="F97" s="34">
        <v>1793366.5612600001</v>
      </c>
      <c r="G97" s="29" t="s">
        <v>49</v>
      </c>
      <c r="H97" s="29" t="s">
        <v>328</v>
      </c>
      <c r="I97" s="29" t="s">
        <v>329</v>
      </c>
      <c r="J97" s="29" t="s">
        <v>327</v>
      </c>
      <c r="K97" s="29" t="s">
        <v>53</v>
      </c>
      <c r="L97" s="29" t="s">
        <v>58</v>
      </c>
    </row>
    <row r="98" spans="1:12" s="28" customFormat="1">
      <c r="A98" s="31">
        <v>45393</v>
      </c>
      <c r="B98" s="32">
        <v>14.07</v>
      </c>
      <c r="C98" s="33">
        <v>16.25498</v>
      </c>
      <c r="D98" s="33">
        <v>100.33074000000001</v>
      </c>
      <c r="E98" s="34">
        <v>642206.85453400004</v>
      </c>
      <c r="F98" s="34">
        <v>1797602.49456</v>
      </c>
      <c r="G98" s="29" t="s">
        <v>49</v>
      </c>
      <c r="H98" s="29" t="s">
        <v>330</v>
      </c>
      <c r="I98" s="29" t="s">
        <v>331</v>
      </c>
      <c r="J98" s="29" t="s">
        <v>327</v>
      </c>
      <c r="K98" s="29" t="s">
        <v>53</v>
      </c>
      <c r="L98" s="29" t="s">
        <v>58</v>
      </c>
    </row>
    <row r="99" spans="1:12" s="28" customFormat="1">
      <c r="A99" s="31">
        <v>45393</v>
      </c>
      <c r="B99" s="32">
        <v>14.07</v>
      </c>
      <c r="C99" s="33">
        <v>16.639700000000001</v>
      </c>
      <c r="D99" s="33">
        <v>100.19519</v>
      </c>
      <c r="E99" s="34">
        <v>627468.25697400002</v>
      </c>
      <c r="F99" s="34">
        <v>1840078.2951499999</v>
      </c>
      <c r="G99" s="29" t="s">
        <v>49</v>
      </c>
      <c r="H99" s="29" t="s">
        <v>332</v>
      </c>
      <c r="I99" s="29" t="s">
        <v>333</v>
      </c>
      <c r="J99" s="29" t="s">
        <v>327</v>
      </c>
      <c r="K99" s="29" t="s">
        <v>53</v>
      </c>
      <c r="L99" s="29" t="s">
        <v>58</v>
      </c>
    </row>
    <row r="100" spans="1:12" s="28" customFormat="1">
      <c r="A100" s="31">
        <v>45393</v>
      </c>
      <c r="B100" s="32">
        <v>14.07</v>
      </c>
      <c r="C100" s="33">
        <v>16.970109999999998</v>
      </c>
      <c r="D100" s="33">
        <v>100.25874</v>
      </c>
      <c r="E100" s="34">
        <v>634014.58439500001</v>
      </c>
      <c r="F100" s="34">
        <v>1876678.1732699999</v>
      </c>
      <c r="G100" s="29" t="s">
        <v>49</v>
      </c>
      <c r="H100" s="29" t="s">
        <v>334</v>
      </c>
      <c r="I100" s="29" t="s">
        <v>335</v>
      </c>
      <c r="J100" s="29" t="s">
        <v>336</v>
      </c>
      <c r="K100" s="29" t="s">
        <v>53</v>
      </c>
      <c r="L100" s="29" t="s">
        <v>58</v>
      </c>
    </row>
    <row r="101" spans="1:12" s="28" customFormat="1">
      <c r="A101" s="31">
        <v>45393</v>
      </c>
      <c r="B101" s="32">
        <v>14.07</v>
      </c>
      <c r="C101" s="33">
        <v>17.15907</v>
      </c>
      <c r="D101" s="33">
        <v>100.23032000000001</v>
      </c>
      <c r="E101" s="34">
        <v>630856.62543500005</v>
      </c>
      <c r="F101" s="34">
        <v>1897566.8324200001</v>
      </c>
      <c r="G101" s="29" t="s">
        <v>49</v>
      </c>
      <c r="H101" s="29" t="s">
        <v>337</v>
      </c>
      <c r="I101" s="29" t="s">
        <v>335</v>
      </c>
      <c r="J101" s="29" t="s">
        <v>336</v>
      </c>
      <c r="K101" s="29" t="s">
        <v>53</v>
      </c>
      <c r="L101" s="29" t="s">
        <v>58</v>
      </c>
    </row>
    <row r="102" spans="1:12" s="28" customFormat="1">
      <c r="A102" s="31">
        <v>45393</v>
      </c>
      <c r="B102" s="32">
        <v>14.07</v>
      </c>
      <c r="C102" s="33">
        <v>16.20598</v>
      </c>
      <c r="D102" s="33">
        <v>103.30835999999999</v>
      </c>
      <c r="E102" s="34">
        <v>960852.20774300001</v>
      </c>
      <c r="F102" s="34">
        <v>1796562.3279299999</v>
      </c>
      <c r="G102" s="29" t="s">
        <v>49</v>
      </c>
      <c r="H102" s="29" t="s">
        <v>338</v>
      </c>
      <c r="I102" s="29" t="s">
        <v>339</v>
      </c>
      <c r="J102" s="29" t="s">
        <v>340</v>
      </c>
      <c r="K102" s="29" t="s">
        <v>165</v>
      </c>
      <c r="L102" s="29" t="s">
        <v>58</v>
      </c>
    </row>
    <row r="103" spans="1:12" s="28" customFormat="1">
      <c r="A103" s="31">
        <v>45393</v>
      </c>
      <c r="B103" s="32">
        <v>14.07</v>
      </c>
      <c r="C103" s="33">
        <v>16.206469999999999</v>
      </c>
      <c r="D103" s="33">
        <v>103.3133</v>
      </c>
      <c r="E103" s="34">
        <v>961380.32977499999</v>
      </c>
      <c r="F103" s="34">
        <v>1796627.7958800001</v>
      </c>
      <c r="G103" s="29" t="s">
        <v>49</v>
      </c>
      <c r="H103" s="29" t="s">
        <v>338</v>
      </c>
      <c r="I103" s="29" t="s">
        <v>339</v>
      </c>
      <c r="J103" s="29" t="s">
        <v>340</v>
      </c>
      <c r="K103" s="29" t="s">
        <v>165</v>
      </c>
      <c r="L103" s="29" t="s">
        <v>58</v>
      </c>
    </row>
    <row r="104" spans="1:12" s="28" customFormat="1">
      <c r="A104" s="31">
        <v>45393</v>
      </c>
      <c r="B104" s="32">
        <v>14.07</v>
      </c>
      <c r="C104" s="33">
        <v>16.208130000000001</v>
      </c>
      <c r="D104" s="33">
        <v>103.30826</v>
      </c>
      <c r="E104" s="34">
        <v>960836.48097899999</v>
      </c>
      <c r="F104" s="34">
        <v>1796800.50067</v>
      </c>
      <c r="G104" s="29" t="s">
        <v>49</v>
      </c>
      <c r="H104" s="29" t="s">
        <v>338</v>
      </c>
      <c r="I104" s="29" t="s">
        <v>339</v>
      </c>
      <c r="J104" s="29" t="s">
        <v>340</v>
      </c>
      <c r="K104" s="29" t="s">
        <v>165</v>
      </c>
      <c r="L104" s="29" t="s">
        <v>58</v>
      </c>
    </row>
    <row r="105" spans="1:12" s="28" customFormat="1">
      <c r="A105" s="31">
        <v>45393</v>
      </c>
      <c r="B105" s="32">
        <v>14.07</v>
      </c>
      <c r="C105" s="33">
        <v>16.208639999999999</v>
      </c>
      <c r="D105" s="33">
        <v>103.31318</v>
      </c>
      <c r="E105" s="34">
        <v>961362.40758999996</v>
      </c>
      <c r="F105" s="34">
        <v>1796868.1422300001</v>
      </c>
      <c r="G105" s="29" t="s">
        <v>49</v>
      </c>
      <c r="H105" s="29" t="s">
        <v>338</v>
      </c>
      <c r="I105" s="29" t="s">
        <v>339</v>
      </c>
      <c r="J105" s="29" t="s">
        <v>340</v>
      </c>
      <c r="K105" s="29" t="s">
        <v>165</v>
      </c>
      <c r="L105" s="29" t="s">
        <v>65</v>
      </c>
    </row>
    <row r="106" spans="1:12" s="28" customFormat="1">
      <c r="A106" s="31">
        <v>45393</v>
      </c>
      <c r="B106" s="32">
        <v>14.07</v>
      </c>
      <c r="C106" s="33">
        <v>15.9283</v>
      </c>
      <c r="D106" s="33">
        <v>104.02199</v>
      </c>
      <c r="E106" s="34">
        <v>1038091.14159</v>
      </c>
      <c r="F106" s="34">
        <v>1767488.0353099999</v>
      </c>
      <c r="G106" s="29" t="s">
        <v>49</v>
      </c>
      <c r="H106" s="29" t="s">
        <v>341</v>
      </c>
      <c r="I106" s="29" t="s">
        <v>342</v>
      </c>
      <c r="J106" s="29" t="s">
        <v>343</v>
      </c>
      <c r="K106" s="29" t="s">
        <v>165</v>
      </c>
      <c r="L106" s="29" t="s">
        <v>58</v>
      </c>
    </row>
    <row r="107" spans="1:12" s="28" customFormat="1">
      <c r="A107" s="31">
        <v>45393</v>
      </c>
      <c r="B107" s="32">
        <v>14.07</v>
      </c>
      <c r="C107" s="33">
        <v>15.92956</v>
      </c>
      <c r="D107" s="33">
        <v>104.02464999999999</v>
      </c>
      <c r="E107" s="34">
        <v>1038373.404</v>
      </c>
      <c r="F107" s="34">
        <v>1767634.7584800001</v>
      </c>
      <c r="G107" s="29" t="s">
        <v>49</v>
      </c>
      <c r="H107" s="29" t="s">
        <v>341</v>
      </c>
      <c r="I107" s="29" t="s">
        <v>342</v>
      </c>
      <c r="J107" s="29" t="s">
        <v>343</v>
      </c>
      <c r="K107" s="29" t="s">
        <v>165</v>
      </c>
      <c r="L107" s="29" t="s">
        <v>58</v>
      </c>
    </row>
    <row r="108" spans="1:12" s="28" customFormat="1">
      <c r="A108" s="31">
        <v>45393</v>
      </c>
      <c r="B108" s="32">
        <v>14.07</v>
      </c>
      <c r="C108" s="33">
        <v>16.000579999999999</v>
      </c>
      <c r="D108" s="33">
        <v>103.82207</v>
      </c>
      <c r="E108" s="34">
        <v>1016440.02165</v>
      </c>
      <c r="F108" s="34">
        <v>1775000.14613</v>
      </c>
      <c r="G108" s="29" t="s">
        <v>49</v>
      </c>
      <c r="H108" s="29" t="s">
        <v>344</v>
      </c>
      <c r="I108" s="29" t="s">
        <v>345</v>
      </c>
      <c r="J108" s="29" t="s">
        <v>343</v>
      </c>
      <c r="K108" s="29" t="s">
        <v>165</v>
      </c>
      <c r="L108" s="29" t="s">
        <v>58</v>
      </c>
    </row>
    <row r="109" spans="1:12" s="28" customFormat="1">
      <c r="A109" s="31">
        <v>45393</v>
      </c>
      <c r="B109" s="32">
        <v>14.07</v>
      </c>
      <c r="C109" s="33">
        <v>10.520770000000001</v>
      </c>
      <c r="D109" s="33">
        <v>98.851039999999998</v>
      </c>
      <c r="E109" s="34">
        <v>483701.299971</v>
      </c>
      <c r="F109" s="34">
        <v>1162995.4390499999</v>
      </c>
      <c r="G109" s="29" t="s">
        <v>49</v>
      </c>
      <c r="H109" s="29" t="s">
        <v>346</v>
      </c>
      <c r="I109" s="29" t="s">
        <v>347</v>
      </c>
      <c r="J109" s="29" t="s">
        <v>348</v>
      </c>
      <c r="K109" s="29" t="s">
        <v>160</v>
      </c>
      <c r="L109" s="29" t="s">
        <v>58</v>
      </c>
    </row>
    <row r="110" spans="1:12" s="28" customFormat="1">
      <c r="A110" s="31">
        <v>45393</v>
      </c>
      <c r="B110" s="32">
        <v>14.07</v>
      </c>
      <c r="C110" s="33">
        <v>13.50647</v>
      </c>
      <c r="D110" s="33">
        <v>99.541839999999993</v>
      </c>
      <c r="E110" s="34">
        <v>558637.22043700004</v>
      </c>
      <c r="F110" s="34">
        <v>1493210.19288</v>
      </c>
      <c r="G110" s="29" t="s">
        <v>49</v>
      </c>
      <c r="H110" s="29" t="s">
        <v>349</v>
      </c>
      <c r="I110" s="29" t="s">
        <v>350</v>
      </c>
      <c r="J110" s="29" t="s">
        <v>351</v>
      </c>
      <c r="K110" s="29" t="s">
        <v>117</v>
      </c>
      <c r="L110" s="29" t="s">
        <v>58</v>
      </c>
    </row>
    <row r="111" spans="1:12" s="28" customFormat="1">
      <c r="A111" s="31">
        <v>45393</v>
      </c>
      <c r="B111" s="32">
        <v>14.07</v>
      </c>
      <c r="C111" s="33">
        <v>14.83094</v>
      </c>
      <c r="D111" s="33">
        <v>100.48547000000001</v>
      </c>
      <c r="E111" s="34">
        <v>659839.56655999995</v>
      </c>
      <c r="F111" s="34">
        <v>1640157.80446</v>
      </c>
      <c r="G111" s="29" t="s">
        <v>49</v>
      </c>
      <c r="H111" s="29" t="s">
        <v>352</v>
      </c>
      <c r="I111" s="29" t="s">
        <v>352</v>
      </c>
      <c r="J111" s="29" t="s">
        <v>353</v>
      </c>
      <c r="K111" s="29" t="s">
        <v>117</v>
      </c>
      <c r="L111" s="29" t="s">
        <v>58</v>
      </c>
    </row>
    <row r="112" spans="1:12" s="28" customFormat="1">
      <c r="A112" s="31">
        <v>45393</v>
      </c>
      <c r="B112" s="32">
        <v>14.07</v>
      </c>
      <c r="C112" s="33">
        <v>14.83389</v>
      </c>
      <c r="D112" s="33">
        <v>100.48242</v>
      </c>
      <c r="E112" s="34">
        <v>659509.15409700002</v>
      </c>
      <c r="F112" s="34">
        <v>1640482.00171</v>
      </c>
      <c r="G112" s="29" t="s">
        <v>49</v>
      </c>
      <c r="H112" s="29" t="s">
        <v>354</v>
      </c>
      <c r="I112" s="29" t="s">
        <v>352</v>
      </c>
      <c r="J112" s="29" t="s">
        <v>353</v>
      </c>
      <c r="K112" s="29" t="s">
        <v>117</v>
      </c>
      <c r="L112" s="29" t="s">
        <v>58</v>
      </c>
    </row>
    <row r="113" spans="1:12" s="28" customFormat="1">
      <c r="A113" s="31">
        <v>45393</v>
      </c>
      <c r="B113" s="32">
        <v>14.07</v>
      </c>
      <c r="C113" s="33">
        <v>14.836370000000001</v>
      </c>
      <c r="D113" s="33">
        <v>100.48788</v>
      </c>
      <c r="E113" s="34">
        <v>660094.94351799996</v>
      </c>
      <c r="F113" s="34">
        <v>1640760.2780800001</v>
      </c>
      <c r="G113" s="29" t="s">
        <v>49</v>
      </c>
      <c r="H113" s="29" t="s">
        <v>354</v>
      </c>
      <c r="I113" s="29" t="s">
        <v>352</v>
      </c>
      <c r="J113" s="29" t="s">
        <v>353</v>
      </c>
      <c r="K113" s="29" t="s">
        <v>117</v>
      </c>
      <c r="L113" s="29" t="s">
        <v>58</v>
      </c>
    </row>
    <row r="114" spans="1:12" s="28" customFormat="1">
      <c r="A114" s="31">
        <v>45393</v>
      </c>
      <c r="B114" s="32">
        <v>14.07</v>
      </c>
      <c r="C114" s="33">
        <v>14.839309999999999</v>
      </c>
      <c r="D114" s="33">
        <v>100.48484000000001</v>
      </c>
      <c r="E114" s="34">
        <v>659765.61817899998</v>
      </c>
      <c r="F114" s="34">
        <v>1641083.37231</v>
      </c>
      <c r="G114" s="29" t="s">
        <v>49</v>
      </c>
      <c r="H114" s="29" t="s">
        <v>354</v>
      </c>
      <c r="I114" s="29" t="s">
        <v>352</v>
      </c>
      <c r="J114" s="29" t="s">
        <v>353</v>
      </c>
      <c r="K114" s="29" t="s">
        <v>117</v>
      </c>
      <c r="L114" s="29" t="s">
        <v>58</v>
      </c>
    </row>
    <row r="115" spans="1:12" s="28" customFormat="1">
      <c r="A115" s="31">
        <v>45393</v>
      </c>
      <c r="B115" s="32">
        <v>14.07</v>
      </c>
      <c r="C115" s="33">
        <v>14.839650000000001</v>
      </c>
      <c r="D115" s="33">
        <v>100.48787</v>
      </c>
      <c r="E115" s="34">
        <v>660091.45353199996</v>
      </c>
      <c r="F115" s="34">
        <v>1641123.1553700001</v>
      </c>
      <c r="G115" s="29" t="s">
        <v>49</v>
      </c>
      <c r="H115" s="29" t="s">
        <v>354</v>
      </c>
      <c r="I115" s="29" t="s">
        <v>352</v>
      </c>
      <c r="J115" s="29" t="s">
        <v>353</v>
      </c>
      <c r="K115" s="29" t="s">
        <v>117</v>
      </c>
      <c r="L115" s="29" t="s">
        <v>58</v>
      </c>
    </row>
    <row r="116" spans="1:12" s="28" customFormat="1">
      <c r="A116" s="31">
        <v>45393</v>
      </c>
      <c r="B116" s="32">
        <v>14.07</v>
      </c>
      <c r="C116" s="33">
        <v>14.88209</v>
      </c>
      <c r="D116" s="33">
        <v>100.76987</v>
      </c>
      <c r="E116" s="34">
        <v>690404.57217399997</v>
      </c>
      <c r="F116" s="34">
        <v>1646040.1552800001</v>
      </c>
      <c r="G116" s="29" t="s">
        <v>49</v>
      </c>
      <c r="H116" s="29" t="s">
        <v>355</v>
      </c>
      <c r="I116" s="29" t="s">
        <v>356</v>
      </c>
      <c r="J116" s="29" t="s">
        <v>353</v>
      </c>
      <c r="K116" s="29" t="s">
        <v>117</v>
      </c>
      <c r="L116" s="29" t="s">
        <v>89</v>
      </c>
    </row>
    <row r="117" spans="1:12" s="28" customFormat="1">
      <c r="A117" s="31">
        <v>45393</v>
      </c>
      <c r="B117" s="32">
        <v>14.07</v>
      </c>
      <c r="C117" s="33">
        <v>14.93604</v>
      </c>
      <c r="D117" s="33">
        <v>100.44378</v>
      </c>
      <c r="E117" s="34">
        <v>655277.52085600002</v>
      </c>
      <c r="F117" s="34">
        <v>1651756.0741699999</v>
      </c>
      <c r="G117" s="29" t="s">
        <v>49</v>
      </c>
      <c r="H117" s="29" t="s">
        <v>357</v>
      </c>
      <c r="I117" s="29" t="s">
        <v>358</v>
      </c>
      <c r="J117" s="29" t="s">
        <v>353</v>
      </c>
      <c r="K117" s="29" t="s">
        <v>117</v>
      </c>
      <c r="L117" s="29" t="s">
        <v>58</v>
      </c>
    </row>
    <row r="118" spans="1:12" s="28" customFormat="1">
      <c r="A118" s="31">
        <v>45393</v>
      </c>
      <c r="B118" s="32">
        <v>14.07</v>
      </c>
      <c r="C118" s="33">
        <v>15.05452</v>
      </c>
      <c r="D118" s="33">
        <v>100.46232000000001</v>
      </c>
      <c r="E118" s="34">
        <v>657185.28010099998</v>
      </c>
      <c r="F118" s="34">
        <v>1664877.2435300001</v>
      </c>
      <c r="G118" s="29" t="s">
        <v>49</v>
      </c>
      <c r="H118" s="29" t="s">
        <v>359</v>
      </c>
      <c r="I118" s="29" t="s">
        <v>358</v>
      </c>
      <c r="J118" s="29" t="s">
        <v>353</v>
      </c>
      <c r="K118" s="29" t="s">
        <v>117</v>
      </c>
      <c r="L118" s="29" t="s">
        <v>58</v>
      </c>
    </row>
    <row r="119" spans="1:12" s="28" customFormat="1">
      <c r="A119" s="31">
        <v>45393</v>
      </c>
      <c r="B119" s="32">
        <v>14.07</v>
      </c>
      <c r="C119" s="33">
        <v>15.067130000000001</v>
      </c>
      <c r="D119" s="33">
        <v>100.90291999999999</v>
      </c>
      <c r="E119" s="34">
        <v>704546.89239599998</v>
      </c>
      <c r="F119" s="34">
        <v>1666634.1086899999</v>
      </c>
      <c r="G119" s="29" t="s">
        <v>49</v>
      </c>
      <c r="H119" s="29" t="s">
        <v>360</v>
      </c>
      <c r="I119" s="29" t="s">
        <v>361</v>
      </c>
      <c r="J119" s="29" t="s">
        <v>353</v>
      </c>
      <c r="K119" s="29" t="s">
        <v>117</v>
      </c>
      <c r="L119" s="29" t="s">
        <v>58</v>
      </c>
    </row>
    <row r="120" spans="1:12" s="28" customFormat="1">
      <c r="A120" s="31">
        <v>45393</v>
      </c>
      <c r="B120" s="32">
        <v>14.07</v>
      </c>
      <c r="C120" s="33">
        <v>15.11379</v>
      </c>
      <c r="D120" s="33">
        <v>100.57323</v>
      </c>
      <c r="E120" s="34">
        <v>669062.68108699995</v>
      </c>
      <c r="F120" s="34">
        <v>1671517.03311</v>
      </c>
      <c r="G120" s="29" t="s">
        <v>49</v>
      </c>
      <c r="H120" s="29" t="s">
        <v>362</v>
      </c>
      <c r="I120" s="29" t="s">
        <v>358</v>
      </c>
      <c r="J120" s="29" t="s">
        <v>353</v>
      </c>
      <c r="K120" s="29" t="s">
        <v>117</v>
      </c>
      <c r="L120" s="29" t="s">
        <v>65</v>
      </c>
    </row>
    <row r="121" spans="1:12" s="28" customFormat="1">
      <c r="A121" s="31">
        <v>45393</v>
      </c>
      <c r="B121" s="32">
        <v>14.07</v>
      </c>
      <c r="C121" s="33">
        <v>15.141109999999999</v>
      </c>
      <c r="D121" s="33">
        <v>100.85476</v>
      </c>
      <c r="E121" s="34">
        <v>699299.449578</v>
      </c>
      <c r="F121" s="34">
        <v>1674776.27336</v>
      </c>
      <c r="G121" s="29" t="s">
        <v>49</v>
      </c>
      <c r="H121" s="29" t="s">
        <v>363</v>
      </c>
      <c r="I121" s="29" t="s">
        <v>361</v>
      </c>
      <c r="J121" s="29" t="s">
        <v>353</v>
      </c>
      <c r="K121" s="29" t="s">
        <v>117</v>
      </c>
      <c r="L121" s="29" t="s">
        <v>58</v>
      </c>
    </row>
    <row r="122" spans="1:12" s="28" customFormat="1">
      <c r="A122" s="31">
        <v>45393</v>
      </c>
      <c r="B122" s="32">
        <v>14.07</v>
      </c>
      <c r="C122" s="33">
        <v>15.15264</v>
      </c>
      <c r="D122" s="33">
        <v>100.77213</v>
      </c>
      <c r="E122" s="34">
        <v>690407.77802900004</v>
      </c>
      <c r="F122" s="34">
        <v>1675978.64188</v>
      </c>
      <c r="G122" s="29" t="s">
        <v>49</v>
      </c>
      <c r="H122" s="29" t="s">
        <v>364</v>
      </c>
      <c r="I122" s="29" t="s">
        <v>361</v>
      </c>
      <c r="J122" s="29" t="s">
        <v>353</v>
      </c>
      <c r="K122" s="29" t="s">
        <v>117</v>
      </c>
      <c r="L122" s="29" t="s">
        <v>58</v>
      </c>
    </row>
    <row r="123" spans="1:12" s="28" customFormat="1">
      <c r="A123" s="31">
        <v>45393</v>
      </c>
      <c r="B123" s="32">
        <v>14.07</v>
      </c>
      <c r="C123" s="33">
        <v>19.14892</v>
      </c>
      <c r="D123" s="33">
        <v>99.644109999999998</v>
      </c>
      <c r="E123" s="34">
        <v>567733.09927000001</v>
      </c>
      <c r="F123" s="34">
        <v>2117430.1439800002</v>
      </c>
      <c r="G123" s="29" t="s">
        <v>49</v>
      </c>
      <c r="H123" s="29" t="s">
        <v>184</v>
      </c>
      <c r="I123" s="29" t="s">
        <v>185</v>
      </c>
      <c r="J123" s="29" t="s">
        <v>137</v>
      </c>
      <c r="K123" s="29" t="s">
        <v>53</v>
      </c>
      <c r="L123" s="29" t="s">
        <v>58</v>
      </c>
    </row>
    <row r="124" spans="1:12" s="28" customFormat="1">
      <c r="A124" s="31">
        <v>45393</v>
      </c>
      <c r="B124" s="32">
        <v>14.07</v>
      </c>
      <c r="C124" s="33">
        <v>15.387180000000001</v>
      </c>
      <c r="D124" s="33">
        <v>104.11514</v>
      </c>
      <c r="E124" s="34">
        <v>1049545.42717</v>
      </c>
      <c r="F124" s="34">
        <v>1707672.0856999999</v>
      </c>
      <c r="G124" s="29" t="s">
        <v>49</v>
      </c>
      <c r="H124" s="29" t="s">
        <v>365</v>
      </c>
      <c r="I124" s="29" t="s">
        <v>366</v>
      </c>
      <c r="J124" s="29" t="s">
        <v>367</v>
      </c>
      <c r="K124" s="29" t="s">
        <v>165</v>
      </c>
      <c r="L124" s="29" t="s">
        <v>58</v>
      </c>
    </row>
    <row r="125" spans="1:12" s="28" customFormat="1">
      <c r="A125" s="31">
        <v>45393</v>
      </c>
      <c r="B125" s="32">
        <v>14.07</v>
      </c>
      <c r="C125" s="33">
        <v>17.595949999999998</v>
      </c>
      <c r="D125" s="33">
        <v>103.51085</v>
      </c>
      <c r="E125" s="34">
        <v>979013.33963499998</v>
      </c>
      <c r="F125" s="34">
        <v>1951192.63646</v>
      </c>
      <c r="G125" s="29" t="s">
        <v>49</v>
      </c>
      <c r="H125" s="29" t="s">
        <v>368</v>
      </c>
      <c r="I125" s="29" t="s">
        <v>369</v>
      </c>
      <c r="J125" s="29" t="s">
        <v>370</v>
      </c>
      <c r="K125" s="29" t="s">
        <v>165</v>
      </c>
      <c r="L125" s="29" t="s">
        <v>58</v>
      </c>
    </row>
    <row r="126" spans="1:12" s="28" customFormat="1">
      <c r="A126" s="31">
        <v>45393</v>
      </c>
      <c r="B126" s="32">
        <v>14.07</v>
      </c>
      <c r="C126" s="33">
        <v>17.598279999999999</v>
      </c>
      <c r="D126" s="33">
        <v>103.50806</v>
      </c>
      <c r="E126" s="34">
        <v>978710.40179599996</v>
      </c>
      <c r="F126" s="34">
        <v>1951443.9895899999</v>
      </c>
      <c r="G126" s="29" t="s">
        <v>49</v>
      </c>
      <c r="H126" s="29" t="s">
        <v>368</v>
      </c>
      <c r="I126" s="29" t="s">
        <v>369</v>
      </c>
      <c r="J126" s="29" t="s">
        <v>370</v>
      </c>
      <c r="K126" s="29" t="s">
        <v>165</v>
      </c>
      <c r="L126" s="29" t="s">
        <v>58</v>
      </c>
    </row>
    <row r="127" spans="1:12" s="28" customFormat="1">
      <c r="A127" s="31">
        <v>45393</v>
      </c>
      <c r="B127" s="32">
        <v>14.07</v>
      </c>
      <c r="C127" s="33">
        <v>17.646350000000002</v>
      </c>
      <c r="D127" s="33">
        <v>103.96216</v>
      </c>
      <c r="E127" s="34">
        <v>1026885.79203</v>
      </c>
      <c r="F127" s="34">
        <v>1957988.5459499999</v>
      </c>
      <c r="G127" s="29" t="s">
        <v>49</v>
      </c>
      <c r="H127" s="29" t="s">
        <v>371</v>
      </c>
      <c r="I127" s="29" t="s">
        <v>372</v>
      </c>
      <c r="J127" s="29" t="s">
        <v>370</v>
      </c>
      <c r="K127" s="29" t="s">
        <v>165</v>
      </c>
      <c r="L127" s="29" t="s">
        <v>58</v>
      </c>
    </row>
    <row r="128" spans="1:12" s="28" customFormat="1">
      <c r="A128" s="31">
        <v>45393</v>
      </c>
      <c r="B128" s="32">
        <v>14.07</v>
      </c>
      <c r="C128" s="33">
        <v>14.764620000000001</v>
      </c>
      <c r="D128" s="33">
        <v>100.3587</v>
      </c>
      <c r="E128" s="34">
        <v>646240.96366300003</v>
      </c>
      <c r="F128" s="34">
        <v>1632734.1472700001</v>
      </c>
      <c r="G128" s="29" t="s">
        <v>49</v>
      </c>
      <c r="H128" s="29" t="s">
        <v>373</v>
      </c>
      <c r="I128" s="29" t="s">
        <v>374</v>
      </c>
      <c r="J128" s="29" t="s">
        <v>375</v>
      </c>
      <c r="K128" s="29" t="s">
        <v>117</v>
      </c>
      <c r="L128" s="29" t="s">
        <v>58</v>
      </c>
    </row>
    <row r="129" spans="1:12" s="28" customFormat="1">
      <c r="A129" s="31">
        <v>45393</v>
      </c>
      <c r="B129" s="32">
        <v>14.07</v>
      </c>
      <c r="C129" s="33">
        <v>14.98091</v>
      </c>
      <c r="D129" s="33">
        <v>100.43227</v>
      </c>
      <c r="E129" s="34">
        <v>654007.36485500005</v>
      </c>
      <c r="F129" s="34">
        <v>1656712.2196500001</v>
      </c>
      <c r="G129" s="29" t="s">
        <v>49</v>
      </c>
      <c r="H129" s="29" t="s">
        <v>376</v>
      </c>
      <c r="I129" s="29" t="s">
        <v>377</v>
      </c>
      <c r="J129" s="29" t="s">
        <v>375</v>
      </c>
      <c r="K129" s="29" t="s">
        <v>117</v>
      </c>
      <c r="L129" s="29" t="s">
        <v>58</v>
      </c>
    </row>
    <row r="130" spans="1:12" s="28" customFormat="1">
      <c r="A130" s="31">
        <v>45393</v>
      </c>
      <c r="B130" s="32">
        <v>14.07</v>
      </c>
      <c r="C130" s="33">
        <v>16.841339999999999</v>
      </c>
      <c r="D130" s="33">
        <v>99.784710000000004</v>
      </c>
      <c r="E130" s="34">
        <v>583599.22444500006</v>
      </c>
      <c r="F130" s="34">
        <v>1862169.27822</v>
      </c>
      <c r="G130" s="29" t="s">
        <v>49</v>
      </c>
      <c r="H130" s="29" t="s">
        <v>378</v>
      </c>
      <c r="I130" s="29" t="s">
        <v>379</v>
      </c>
      <c r="J130" s="29" t="s">
        <v>380</v>
      </c>
      <c r="K130" s="29" t="s">
        <v>53</v>
      </c>
      <c r="L130" s="29" t="s">
        <v>58</v>
      </c>
    </row>
    <row r="131" spans="1:12" s="28" customFormat="1">
      <c r="A131" s="31">
        <v>45393</v>
      </c>
      <c r="B131" s="32">
        <v>14.07</v>
      </c>
      <c r="C131" s="33">
        <v>14.27478</v>
      </c>
      <c r="D131" s="33">
        <v>100.15782</v>
      </c>
      <c r="E131" s="34">
        <v>624891.40584100003</v>
      </c>
      <c r="F131" s="34">
        <v>1578427.1342800001</v>
      </c>
      <c r="G131" s="29" t="s">
        <v>49</v>
      </c>
      <c r="H131" s="29" t="s">
        <v>381</v>
      </c>
      <c r="I131" s="29" t="s">
        <v>382</v>
      </c>
      <c r="J131" s="29" t="s">
        <v>233</v>
      </c>
      <c r="K131" s="29" t="s">
        <v>117</v>
      </c>
      <c r="L131" s="29" t="s">
        <v>58</v>
      </c>
    </row>
    <row r="132" spans="1:12" s="28" customFormat="1">
      <c r="A132" s="31">
        <v>45393</v>
      </c>
      <c r="B132" s="32">
        <v>14.07</v>
      </c>
      <c r="C132" s="33">
        <v>14.2797</v>
      </c>
      <c r="D132" s="33">
        <v>100.15721000000001</v>
      </c>
      <c r="E132" s="34">
        <v>624822.88744600001</v>
      </c>
      <c r="F132" s="34">
        <v>1578971.04468</v>
      </c>
      <c r="G132" s="29" t="s">
        <v>49</v>
      </c>
      <c r="H132" s="29" t="s">
        <v>381</v>
      </c>
      <c r="I132" s="29" t="s">
        <v>382</v>
      </c>
      <c r="J132" s="29" t="s">
        <v>233</v>
      </c>
      <c r="K132" s="29" t="s">
        <v>117</v>
      </c>
      <c r="L132" s="29" t="s">
        <v>58</v>
      </c>
    </row>
    <row r="133" spans="1:12" s="28" customFormat="1">
      <c r="A133" s="31">
        <v>45393</v>
      </c>
      <c r="B133" s="32">
        <v>14.07</v>
      </c>
      <c r="C133" s="33">
        <v>14.290459999999999</v>
      </c>
      <c r="D133" s="33">
        <v>100.12173</v>
      </c>
      <c r="E133" s="34">
        <v>620989.63428999996</v>
      </c>
      <c r="F133" s="34">
        <v>1580142.4993100001</v>
      </c>
      <c r="G133" s="29" t="s">
        <v>49</v>
      </c>
      <c r="H133" s="29" t="s">
        <v>383</v>
      </c>
      <c r="I133" s="29" t="s">
        <v>384</v>
      </c>
      <c r="J133" s="29" t="s">
        <v>233</v>
      </c>
      <c r="K133" s="29" t="s">
        <v>117</v>
      </c>
      <c r="L133" s="29" t="s">
        <v>58</v>
      </c>
    </row>
    <row r="134" spans="1:12" s="28" customFormat="1">
      <c r="A134" s="31">
        <v>45393</v>
      </c>
      <c r="B134" s="32">
        <v>14.07</v>
      </c>
      <c r="C134" s="33">
        <v>14.30317</v>
      </c>
      <c r="D134" s="33">
        <v>100.10316</v>
      </c>
      <c r="E134" s="34">
        <v>618979.77061799995</v>
      </c>
      <c r="F134" s="34">
        <v>1581538.8256699999</v>
      </c>
      <c r="G134" s="29" t="s">
        <v>49</v>
      </c>
      <c r="H134" s="29" t="s">
        <v>383</v>
      </c>
      <c r="I134" s="29" t="s">
        <v>384</v>
      </c>
      <c r="J134" s="29" t="s">
        <v>233</v>
      </c>
      <c r="K134" s="29" t="s">
        <v>117</v>
      </c>
      <c r="L134" s="29" t="s">
        <v>58</v>
      </c>
    </row>
    <row r="135" spans="1:12" s="28" customFormat="1">
      <c r="A135" s="31">
        <v>45393</v>
      </c>
      <c r="B135" s="32">
        <v>14.07</v>
      </c>
      <c r="C135" s="33">
        <v>14.303839999999999</v>
      </c>
      <c r="D135" s="33">
        <v>100.10872999999999</v>
      </c>
      <c r="E135" s="34">
        <v>619580.22688700003</v>
      </c>
      <c r="F135" s="34">
        <v>1581615.8039299999</v>
      </c>
      <c r="G135" s="29" t="s">
        <v>49</v>
      </c>
      <c r="H135" s="29" t="s">
        <v>383</v>
      </c>
      <c r="I135" s="29" t="s">
        <v>384</v>
      </c>
      <c r="J135" s="29" t="s">
        <v>233</v>
      </c>
      <c r="K135" s="29" t="s">
        <v>117</v>
      </c>
      <c r="L135" s="29" t="s">
        <v>58</v>
      </c>
    </row>
    <row r="136" spans="1:12" s="28" customFormat="1">
      <c r="A136" s="31">
        <v>45393</v>
      </c>
      <c r="B136" s="32">
        <v>14.07</v>
      </c>
      <c r="C136" s="33">
        <v>14.347910000000001</v>
      </c>
      <c r="D136" s="33">
        <v>100.14315000000001</v>
      </c>
      <c r="E136" s="34">
        <v>623268.89784300001</v>
      </c>
      <c r="F136" s="34">
        <v>1586508.74474</v>
      </c>
      <c r="G136" s="29" t="s">
        <v>49</v>
      </c>
      <c r="H136" s="29" t="s">
        <v>385</v>
      </c>
      <c r="I136" s="29" t="s">
        <v>384</v>
      </c>
      <c r="J136" s="29" t="s">
        <v>233</v>
      </c>
      <c r="K136" s="29" t="s">
        <v>117</v>
      </c>
      <c r="L136" s="29" t="s">
        <v>58</v>
      </c>
    </row>
    <row r="137" spans="1:12" s="28" customFormat="1">
      <c r="A137" s="31">
        <v>45393</v>
      </c>
      <c r="B137" s="32">
        <v>14.07</v>
      </c>
      <c r="C137" s="33">
        <v>14.349</v>
      </c>
      <c r="D137" s="33">
        <v>100.14022</v>
      </c>
      <c r="E137" s="34">
        <v>622952.31656900002</v>
      </c>
      <c r="F137" s="34">
        <v>1586627.7573899999</v>
      </c>
      <c r="G137" s="29" t="s">
        <v>49</v>
      </c>
      <c r="H137" s="29" t="s">
        <v>385</v>
      </c>
      <c r="I137" s="29" t="s">
        <v>384</v>
      </c>
      <c r="J137" s="29" t="s">
        <v>233</v>
      </c>
      <c r="K137" s="29" t="s">
        <v>117</v>
      </c>
      <c r="L137" s="29" t="s">
        <v>58</v>
      </c>
    </row>
    <row r="138" spans="1:12" s="28" customFormat="1">
      <c r="A138" s="31">
        <v>45393</v>
      </c>
      <c r="B138" s="32">
        <v>14.07</v>
      </c>
      <c r="C138" s="33">
        <v>14.35136</v>
      </c>
      <c r="D138" s="33">
        <v>100.17131999999999</v>
      </c>
      <c r="E138" s="34">
        <v>626304.97906499996</v>
      </c>
      <c r="F138" s="34">
        <v>1586905.5869400001</v>
      </c>
      <c r="G138" s="29" t="s">
        <v>49</v>
      </c>
      <c r="H138" s="29" t="s">
        <v>386</v>
      </c>
      <c r="I138" s="29" t="s">
        <v>384</v>
      </c>
      <c r="J138" s="29" t="s">
        <v>233</v>
      </c>
      <c r="K138" s="29" t="s">
        <v>117</v>
      </c>
      <c r="L138" s="29" t="s">
        <v>58</v>
      </c>
    </row>
    <row r="139" spans="1:12" s="28" customFormat="1">
      <c r="A139" s="31">
        <v>45393</v>
      </c>
      <c r="B139" s="32">
        <v>14.07</v>
      </c>
      <c r="C139" s="33">
        <v>14.3529</v>
      </c>
      <c r="D139" s="33">
        <v>100.17411</v>
      </c>
      <c r="E139" s="34">
        <v>626605.00014200003</v>
      </c>
      <c r="F139" s="34">
        <v>1587077.4665699999</v>
      </c>
      <c r="G139" s="29" t="s">
        <v>49</v>
      </c>
      <c r="H139" s="29" t="s">
        <v>386</v>
      </c>
      <c r="I139" s="29" t="s">
        <v>384</v>
      </c>
      <c r="J139" s="29" t="s">
        <v>233</v>
      </c>
      <c r="K139" s="29" t="s">
        <v>117</v>
      </c>
      <c r="L139" s="29" t="s">
        <v>58</v>
      </c>
    </row>
    <row r="140" spans="1:12" s="28" customFormat="1">
      <c r="A140" s="31">
        <v>45393</v>
      </c>
      <c r="B140" s="32">
        <v>14.07</v>
      </c>
      <c r="C140" s="33">
        <v>14.37459</v>
      </c>
      <c r="D140" s="33">
        <v>100.19721</v>
      </c>
      <c r="E140" s="34">
        <v>629083.76520000002</v>
      </c>
      <c r="F140" s="34">
        <v>1589489.58929</v>
      </c>
      <c r="G140" s="29" t="s">
        <v>49</v>
      </c>
      <c r="H140" s="29" t="s">
        <v>386</v>
      </c>
      <c r="I140" s="29" t="s">
        <v>384</v>
      </c>
      <c r="J140" s="29" t="s">
        <v>233</v>
      </c>
      <c r="K140" s="29" t="s">
        <v>117</v>
      </c>
      <c r="L140" s="29" t="s">
        <v>58</v>
      </c>
    </row>
    <row r="141" spans="1:12" s="28" customFormat="1">
      <c r="A141" s="31">
        <v>45393</v>
      </c>
      <c r="B141" s="32">
        <v>14.07</v>
      </c>
      <c r="C141" s="33">
        <v>14.37593</v>
      </c>
      <c r="D141" s="33">
        <v>100.20005999999999</v>
      </c>
      <c r="E141" s="34">
        <v>629390.32228600001</v>
      </c>
      <c r="F141" s="34">
        <v>1589639.4163599999</v>
      </c>
      <c r="G141" s="29" t="s">
        <v>49</v>
      </c>
      <c r="H141" s="29" t="s">
        <v>386</v>
      </c>
      <c r="I141" s="29" t="s">
        <v>384</v>
      </c>
      <c r="J141" s="29" t="s">
        <v>233</v>
      </c>
      <c r="K141" s="29" t="s">
        <v>117</v>
      </c>
      <c r="L141" s="29" t="s">
        <v>58</v>
      </c>
    </row>
    <row r="142" spans="1:12" s="28" customFormat="1">
      <c r="A142" s="31">
        <v>45393</v>
      </c>
      <c r="B142" s="32">
        <v>14.07</v>
      </c>
      <c r="C142" s="33">
        <v>14.43731</v>
      </c>
      <c r="D142" s="33">
        <v>99.853769999999997</v>
      </c>
      <c r="E142" s="34">
        <v>592025.27049200004</v>
      </c>
      <c r="F142" s="34">
        <v>1596262.45371</v>
      </c>
      <c r="G142" s="29" t="s">
        <v>49</v>
      </c>
      <c r="H142" s="29" t="s">
        <v>387</v>
      </c>
      <c r="I142" s="29" t="s">
        <v>232</v>
      </c>
      <c r="J142" s="29" t="s">
        <v>233</v>
      </c>
      <c r="K142" s="29" t="s">
        <v>117</v>
      </c>
      <c r="L142" s="29" t="s">
        <v>58</v>
      </c>
    </row>
    <row r="143" spans="1:12" s="28" customFormat="1">
      <c r="A143" s="31">
        <v>45393</v>
      </c>
      <c r="B143" s="32">
        <v>14.07</v>
      </c>
      <c r="C143" s="33">
        <v>14.467689999999999</v>
      </c>
      <c r="D143" s="33">
        <v>100.212</v>
      </c>
      <c r="E143" s="34">
        <v>630624.37462799996</v>
      </c>
      <c r="F143" s="34">
        <v>1599796.70661</v>
      </c>
      <c r="G143" s="29" t="s">
        <v>49</v>
      </c>
      <c r="H143" s="29" t="s">
        <v>388</v>
      </c>
      <c r="I143" s="29" t="s">
        <v>389</v>
      </c>
      <c r="J143" s="29" t="s">
        <v>233</v>
      </c>
      <c r="K143" s="29" t="s">
        <v>117</v>
      </c>
      <c r="L143" s="29" t="s">
        <v>58</v>
      </c>
    </row>
    <row r="144" spans="1:12" s="28" customFormat="1">
      <c r="A144" s="31">
        <v>45393</v>
      </c>
      <c r="B144" s="32">
        <v>14.07</v>
      </c>
      <c r="C144" s="33">
        <v>14.468819999999999</v>
      </c>
      <c r="D144" s="33">
        <v>100.21099</v>
      </c>
      <c r="E144" s="34">
        <v>630514.84650400002</v>
      </c>
      <c r="F144" s="34">
        <v>1599921.13329</v>
      </c>
      <c r="G144" s="29" t="s">
        <v>49</v>
      </c>
      <c r="H144" s="29" t="s">
        <v>390</v>
      </c>
      <c r="I144" s="29" t="s">
        <v>389</v>
      </c>
      <c r="J144" s="29" t="s">
        <v>233</v>
      </c>
      <c r="K144" s="29" t="s">
        <v>117</v>
      </c>
      <c r="L144" s="29" t="s">
        <v>58</v>
      </c>
    </row>
    <row r="145" spans="1:12" s="28" customFormat="1">
      <c r="A145" s="31">
        <v>45393</v>
      </c>
      <c r="B145" s="32">
        <v>14.07</v>
      </c>
      <c r="C145" s="33">
        <v>14.50497</v>
      </c>
      <c r="D145" s="33">
        <v>99.84554</v>
      </c>
      <c r="E145" s="34">
        <v>591110.52590400004</v>
      </c>
      <c r="F145" s="34">
        <v>1603743.0462499999</v>
      </c>
      <c r="G145" s="29" t="s">
        <v>49</v>
      </c>
      <c r="H145" s="29" t="s">
        <v>391</v>
      </c>
      <c r="I145" s="29" t="s">
        <v>232</v>
      </c>
      <c r="J145" s="29" t="s">
        <v>233</v>
      </c>
      <c r="K145" s="29" t="s">
        <v>117</v>
      </c>
      <c r="L145" s="29" t="s">
        <v>58</v>
      </c>
    </row>
    <row r="146" spans="1:12" s="28" customFormat="1">
      <c r="A146" s="31">
        <v>45393</v>
      </c>
      <c r="B146" s="32">
        <v>14.07</v>
      </c>
      <c r="C146" s="33">
        <v>14.91644</v>
      </c>
      <c r="D146" s="33">
        <v>100.05378</v>
      </c>
      <c r="E146" s="34">
        <v>613338.67496500001</v>
      </c>
      <c r="F146" s="34">
        <v>1649352.2304700001</v>
      </c>
      <c r="G146" s="29" t="s">
        <v>49</v>
      </c>
      <c r="H146" s="29" t="s">
        <v>392</v>
      </c>
      <c r="I146" s="29" t="s">
        <v>393</v>
      </c>
      <c r="J146" s="29" t="s">
        <v>233</v>
      </c>
      <c r="K146" s="29" t="s">
        <v>117</v>
      </c>
      <c r="L146" s="29" t="s">
        <v>58</v>
      </c>
    </row>
    <row r="147" spans="1:12" s="28" customFormat="1">
      <c r="A147" s="31">
        <v>45393</v>
      </c>
      <c r="B147" s="32">
        <v>14.07</v>
      </c>
      <c r="C147" s="33">
        <v>8.6789299999999994</v>
      </c>
      <c r="D147" s="33">
        <v>99.284930000000003</v>
      </c>
      <c r="E147" s="34">
        <v>531345.04197000002</v>
      </c>
      <c r="F147" s="34">
        <v>959367.63894600002</v>
      </c>
      <c r="G147" s="29" t="s">
        <v>49</v>
      </c>
      <c r="H147" s="29" t="s">
        <v>394</v>
      </c>
      <c r="I147" s="29" t="s">
        <v>394</v>
      </c>
      <c r="J147" s="29" t="s">
        <v>395</v>
      </c>
      <c r="K147" s="29" t="s">
        <v>160</v>
      </c>
      <c r="L147" s="29" t="s">
        <v>89</v>
      </c>
    </row>
    <row r="148" spans="1:12" s="28" customFormat="1">
      <c r="A148" s="31">
        <v>45393</v>
      </c>
      <c r="B148" s="32">
        <v>14.07</v>
      </c>
      <c r="C148" s="33">
        <v>8.7819800000000008</v>
      </c>
      <c r="D148" s="33">
        <v>98.977729999999994</v>
      </c>
      <c r="E148" s="34">
        <v>497550.76747100003</v>
      </c>
      <c r="F148" s="34">
        <v>970748.70764699997</v>
      </c>
      <c r="G148" s="29" t="s">
        <v>49</v>
      </c>
      <c r="H148" s="29" t="s">
        <v>396</v>
      </c>
      <c r="I148" s="29" t="s">
        <v>397</v>
      </c>
      <c r="J148" s="29" t="s">
        <v>395</v>
      </c>
      <c r="K148" s="29" t="s">
        <v>160</v>
      </c>
      <c r="L148" s="29" t="s">
        <v>58</v>
      </c>
    </row>
    <row r="149" spans="1:12" s="28" customFormat="1">
      <c r="A149" s="31">
        <v>45393</v>
      </c>
      <c r="B149" s="32">
        <v>14.07</v>
      </c>
      <c r="C149" s="33">
        <v>8.9834599999999991</v>
      </c>
      <c r="D149" s="33">
        <v>99.223889999999997</v>
      </c>
      <c r="E149" s="34">
        <v>524609.819349</v>
      </c>
      <c r="F149" s="34">
        <v>993031.06994299998</v>
      </c>
      <c r="G149" s="29" t="s">
        <v>49</v>
      </c>
      <c r="H149" s="29" t="s">
        <v>398</v>
      </c>
      <c r="I149" s="29" t="s">
        <v>399</v>
      </c>
      <c r="J149" s="29" t="s">
        <v>395</v>
      </c>
      <c r="K149" s="29" t="s">
        <v>160</v>
      </c>
      <c r="L149" s="29" t="s">
        <v>89</v>
      </c>
    </row>
    <row r="150" spans="1:12" s="28" customFormat="1">
      <c r="A150" s="31">
        <v>45393</v>
      </c>
      <c r="B150" s="32">
        <v>14.07</v>
      </c>
      <c r="C150" s="33">
        <v>9.1108799999999999</v>
      </c>
      <c r="D150" s="33">
        <v>99.462379999999996</v>
      </c>
      <c r="E150" s="34">
        <v>550806.98649100005</v>
      </c>
      <c r="F150" s="34">
        <v>1007143.26056</v>
      </c>
      <c r="G150" s="29" t="s">
        <v>49</v>
      </c>
      <c r="H150" s="29" t="s">
        <v>400</v>
      </c>
      <c r="I150" s="29" t="s">
        <v>401</v>
      </c>
      <c r="J150" s="29" t="s">
        <v>395</v>
      </c>
      <c r="K150" s="29" t="s">
        <v>160</v>
      </c>
      <c r="L150" s="29" t="s">
        <v>58</v>
      </c>
    </row>
    <row r="151" spans="1:12" s="28" customFormat="1">
      <c r="A151" s="31">
        <v>45393</v>
      </c>
      <c r="B151" s="32">
        <v>14.07</v>
      </c>
      <c r="C151" s="33">
        <v>9.2936700000000005</v>
      </c>
      <c r="D151" s="33">
        <v>99.105260000000001</v>
      </c>
      <c r="E151" s="34">
        <v>511560.07065800001</v>
      </c>
      <c r="F151" s="34">
        <v>1027321.48976</v>
      </c>
      <c r="G151" s="29" t="s">
        <v>49</v>
      </c>
      <c r="H151" s="29" t="s">
        <v>402</v>
      </c>
      <c r="I151" s="29" t="s">
        <v>403</v>
      </c>
      <c r="J151" s="29" t="s">
        <v>395</v>
      </c>
      <c r="K151" s="29" t="s">
        <v>160</v>
      </c>
      <c r="L151" s="29" t="s">
        <v>58</v>
      </c>
    </row>
    <row r="152" spans="1:12" s="28" customFormat="1">
      <c r="A152" s="31">
        <v>45393</v>
      </c>
      <c r="B152" s="32">
        <v>14.07</v>
      </c>
      <c r="C152" s="33">
        <v>9.5018600000000006</v>
      </c>
      <c r="D152" s="33">
        <v>98.995320000000007</v>
      </c>
      <c r="E152" s="34">
        <v>499486.33111000003</v>
      </c>
      <c r="F152" s="34">
        <v>1050337.19123</v>
      </c>
      <c r="G152" s="29" t="s">
        <v>49</v>
      </c>
      <c r="H152" s="29" t="s">
        <v>404</v>
      </c>
      <c r="I152" s="29" t="s">
        <v>405</v>
      </c>
      <c r="J152" s="29" t="s">
        <v>395</v>
      </c>
      <c r="K152" s="29" t="s">
        <v>160</v>
      </c>
      <c r="L152" s="29" t="s">
        <v>58</v>
      </c>
    </row>
    <row r="153" spans="1:12" s="28" customFormat="1">
      <c r="A153" s="31">
        <v>45393</v>
      </c>
      <c r="B153" s="32">
        <v>14.07</v>
      </c>
      <c r="C153" s="33">
        <v>9.5024099999999994</v>
      </c>
      <c r="D153" s="33">
        <v>98.999229999999997</v>
      </c>
      <c r="E153" s="34">
        <v>499915.48623600003</v>
      </c>
      <c r="F153" s="34">
        <v>1050397.99602</v>
      </c>
      <c r="G153" s="29" t="s">
        <v>49</v>
      </c>
      <c r="H153" s="29" t="s">
        <v>404</v>
      </c>
      <c r="I153" s="29" t="s">
        <v>405</v>
      </c>
      <c r="J153" s="29" t="s">
        <v>395</v>
      </c>
      <c r="K153" s="29" t="s">
        <v>160</v>
      </c>
      <c r="L153" s="29" t="s">
        <v>58</v>
      </c>
    </row>
    <row r="154" spans="1:12" s="28" customFormat="1">
      <c r="A154" s="31">
        <v>45393</v>
      </c>
      <c r="B154" s="32">
        <v>14.07</v>
      </c>
      <c r="C154" s="33">
        <v>15.051539999999999</v>
      </c>
      <c r="D154" s="33">
        <v>103.50082</v>
      </c>
      <c r="E154" s="34">
        <v>984189.50825399999</v>
      </c>
      <c r="F154" s="34">
        <v>1668972.5790500001</v>
      </c>
      <c r="G154" s="29" t="s">
        <v>49</v>
      </c>
      <c r="H154" s="29" t="s">
        <v>406</v>
      </c>
      <c r="I154" s="29" t="s">
        <v>407</v>
      </c>
      <c r="J154" s="29" t="s">
        <v>408</v>
      </c>
      <c r="K154" s="29" t="s">
        <v>165</v>
      </c>
      <c r="L154" s="29" t="s">
        <v>58</v>
      </c>
    </row>
    <row r="155" spans="1:12" s="28" customFormat="1">
      <c r="A155" s="31">
        <v>45393</v>
      </c>
      <c r="B155" s="32">
        <v>14.07</v>
      </c>
      <c r="C155" s="33">
        <v>14.617000000000001</v>
      </c>
      <c r="D155" s="33">
        <v>100.43532999999999</v>
      </c>
      <c r="E155" s="34">
        <v>654594.12912099995</v>
      </c>
      <c r="F155" s="34">
        <v>1616453.9342400001</v>
      </c>
      <c r="G155" s="29" t="s">
        <v>49</v>
      </c>
      <c r="H155" s="29" t="s">
        <v>409</v>
      </c>
      <c r="I155" s="29" t="s">
        <v>410</v>
      </c>
      <c r="J155" s="29" t="s">
        <v>411</v>
      </c>
      <c r="K155" s="29" t="s">
        <v>117</v>
      </c>
      <c r="L155" s="29" t="s">
        <v>58</v>
      </c>
    </row>
    <row r="156" spans="1:12" s="28" customFormat="1">
      <c r="A156" s="31">
        <v>45393</v>
      </c>
      <c r="B156" s="32">
        <v>14.07</v>
      </c>
      <c r="C156" s="33">
        <v>14.70571</v>
      </c>
      <c r="D156" s="33">
        <v>100.37783</v>
      </c>
      <c r="E156" s="34">
        <v>648340.19909999997</v>
      </c>
      <c r="F156" s="34">
        <v>1626229.47404</v>
      </c>
      <c r="G156" s="29" t="s">
        <v>49</v>
      </c>
      <c r="H156" s="29" t="s">
        <v>412</v>
      </c>
      <c r="I156" s="29" t="s">
        <v>413</v>
      </c>
      <c r="J156" s="29" t="s">
        <v>411</v>
      </c>
      <c r="K156" s="29" t="s">
        <v>117</v>
      </c>
      <c r="L156" s="29" t="s">
        <v>58</v>
      </c>
    </row>
    <row r="157" spans="1:12" s="28" customFormat="1">
      <c r="A157" s="31">
        <v>45393</v>
      </c>
      <c r="B157" s="32">
        <v>14.07</v>
      </c>
      <c r="C157" s="33">
        <v>14.706340000000001</v>
      </c>
      <c r="D157" s="33">
        <v>100.37991</v>
      </c>
      <c r="E157" s="34">
        <v>648563.74820300005</v>
      </c>
      <c r="F157" s="34">
        <v>1626300.5393600001</v>
      </c>
      <c r="G157" s="29" t="s">
        <v>49</v>
      </c>
      <c r="H157" s="29" t="s">
        <v>412</v>
      </c>
      <c r="I157" s="29" t="s">
        <v>413</v>
      </c>
      <c r="J157" s="29" t="s">
        <v>411</v>
      </c>
      <c r="K157" s="29" t="s">
        <v>117</v>
      </c>
      <c r="L157" s="29" t="s">
        <v>58</v>
      </c>
    </row>
    <row r="158" spans="1:12" s="28" customFormat="1">
      <c r="A158" s="31">
        <v>45393</v>
      </c>
      <c r="B158" s="32">
        <v>12.27</v>
      </c>
      <c r="C158" s="33">
        <v>17.340420000000002</v>
      </c>
      <c r="D158" s="33">
        <v>103.01900000000001</v>
      </c>
      <c r="E158" s="34">
        <v>927305.68657200004</v>
      </c>
      <c r="F158" s="34">
        <v>1921686.6168899999</v>
      </c>
      <c r="G158" s="29" t="s">
        <v>49</v>
      </c>
      <c r="H158" s="29" t="s">
        <v>414</v>
      </c>
      <c r="I158" s="29" t="s">
        <v>415</v>
      </c>
      <c r="J158" s="29" t="s">
        <v>416</v>
      </c>
      <c r="K158" s="29" t="s">
        <v>165</v>
      </c>
      <c r="L158" s="29" t="s">
        <v>58</v>
      </c>
    </row>
    <row r="159" spans="1:12" s="28" customFormat="1">
      <c r="A159" s="31">
        <v>45393</v>
      </c>
      <c r="B159" s="32">
        <v>12.27</v>
      </c>
      <c r="C159" s="33">
        <v>17.340859999999999</v>
      </c>
      <c r="D159" s="33">
        <v>103.01991</v>
      </c>
      <c r="E159" s="34">
        <v>927401.54890499997</v>
      </c>
      <c r="F159" s="34">
        <v>1921737.42197</v>
      </c>
      <c r="G159" s="29" t="s">
        <v>49</v>
      </c>
      <c r="H159" s="29" t="s">
        <v>414</v>
      </c>
      <c r="I159" s="29" t="s">
        <v>415</v>
      </c>
      <c r="J159" s="29" t="s">
        <v>416</v>
      </c>
      <c r="K159" s="29" t="s">
        <v>165</v>
      </c>
      <c r="L159" s="29" t="s">
        <v>58</v>
      </c>
    </row>
    <row r="160" spans="1:12" s="28" customFormat="1">
      <c r="A160" s="31">
        <v>45393</v>
      </c>
      <c r="B160" s="32">
        <v>12.27</v>
      </c>
      <c r="C160" s="33">
        <v>17.529710000000001</v>
      </c>
      <c r="D160" s="33">
        <v>103.22727</v>
      </c>
      <c r="E160" s="34">
        <v>949016.89392499998</v>
      </c>
      <c r="F160" s="34">
        <v>1943151.3501899999</v>
      </c>
      <c r="G160" s="29" t="s">
        <v>49</v>
      </c>
      <c r="H160" s="29" t="s">
        <v>417</v>
      </c>
      <c r="I160" s="29" t="s">
        <v>418</v>
      </c>
      <c r="J160" s="29" t="s">
        <v>416</v>
      </c>
      <c r="K160" s="29" t="s">
        <v>165</v>
      </c>
      <c r="L160" s="29" t="s">
        <v>58</v>
      </c>
    </row>
    <row r="161" spans="1:12" s="28" customFormat="1">
      <c r="A161" s="31">
        <v>45393</v>
      </c>
      <c r="B161" s="32">
        <v>14.07</v>
      </c>
      <c r="C161" s="33">
        <v>17.596440000000001</v>
      </c>
      <c r="D161" s="33">
        <v>100.25091999999999</v>
      </c>
      <c r="E161" s="34">
        <v>632732.29946600005</v>
      </c>
      <c r="F161" s="34">
        <v>1945976.23646</v>
      </c>
      <c r="G161" s="29" t="s">
        <v>49</v>
      </c>
      <c r="H161" s="29" t="s">
        <v>419</v>
      </c>
      <c r="I161" s="29" t="s">
        <v>420</v>
      </c>
      <c r="J161" s="29" t="s">
        <v>52</v>
      </c>
      <c r="K161" s="29" t="s">
        <v>53</v>
      </c>
      <c r="L161" s="29" t="s">
        <v>58</v>
      </c>
    </row>
    <row r="162" spans="1:12" s="28" customFormat="1">
      <c r="A162" s="31">
        <v>45393</v>
      </c>
      <c r="B162" s="32">
        <v>14.07</v>
      </c>
      <c r="C162" s="33">
        <v>17.80941</v>
      </c>
      <c r="D162" s="33">
        <v>100.69577</v>
      </c>
      <c r="E162" s="34">
        <v>679731.99524099997</v>
      </c>
      <c r="F162" s="34">
        <v>1969913.26749</v>
      </c>
      <c r="G162" s="29" t="s">
        <v>49</v>
      </c>
      <c r="H162" s="29" t="s">
        <v>50</v>
      </c>
      <c r="I162" s="29" t="s">
        <v>51</v>
      </c>
      <c r="J162" s="29" t="s">
        <v>52</v>
      </c>
      <c r="K162" s="29" t="s">
        <v>53</v>
      </c>
      <c r="L162" s="29" t="s">
        <v>58</v>
      </c>
    </row>
    <row r="163" spans="1:12" s="28" customFormat="1">
      <c r="A163" s="31">
        <v>45393</v>
      </c>
      <c r="B163" s="32">
        <v>14.07</v>
      </c>
      <c r="C163" s="33">
        <v>15.32677</v>
      </c>
      <c r="D163" s="33">
        <v>99.66798</v>
      </c>
      <c r="E163" s="34">
        <v>571704.02748199995</v>
      </c>
      <c r="F163" s="34">
        <v>1694579.2117999999</v>
      </c>
      <c r="G163" s="29" t="s">
        <v>49</v>
      </c>
      <c r="H163" s="29" t="s">
        <v>421</v>
      </c>
      <c r="I163" s="29" t="s">
        <v>422</v>
      </c>
      <c r="J163" s="29" t="s">
        <v>68</v>
      </c>
      <c r="K163" s="29" t="s">
        <v>53</v>
      </c>
      <c r="L163" s="29" t="s">
        <v>58</v>
      </c>
    </row>
    <row r="164" spans="1:12" s="28" customFormat="1">
      <c r="A164" s="31">
        <v>45393</v>
      </c>
      <c r="B164" s="32">
        <v>12.27</v>
      </c>
      <c r="C164" s="33">
        <v>15.05354</v>
      </c>
      <c r="D164" s="33">
        <v>104.90261</v>
      </c>
      <c r="E164" s="34">
        <v>1135395.8123900001</v>
      </c>
      <c r="F164" s="34">
        <v>1672770.1803900001</v>
      </c>
      <c r="G164" s="29" t="s">
        <v>49</v>
      </c>
      <c r="H164" s="29" t="s">
        <v>423</v>
      </c>
      <c r="I164" s="29" t="s">
        <v>424</v>
      </c>
      <c r="J164" s="29" t="s">
        <v>425</v>
      </c>
      <c r="K164" s="29" t="s">
        <v>165</v>
      </c>
      <c r="L164" s="29" t="s">
        <v>58</v>
      </c>
    </row>
    <row r="165" spans="1:12" s="28" customFormat="1">
      <c r="A165" s="31">
        <v>45393</v>
      </c>
      <c r="B165" s="32">
        <v>12.27</v>
      </c>
      <c r="C165" s="33">
        <v>15.05461</v>
      </c>
      <c r="D165" s="33">
        <v>104.89917</v>
      </c>
      <c r="E165" s="34">
        <v>1135021.17441</v>
      </c>
      <c r="F165" s="34">
        <v>1672879.1042200001</v>
      </c>
      <c r="G165" s="29" t="s">
        <v>49</v>
      </c>
      <c r="H165" s="29" t="s">
        <v>423</v>
      </c>
      <c r="I165" s="29" t="s">
        <v>424</v>
      </c>
      <c r="J165" s="29" t="s">
        <v>425</v>
      </c>
      <c r="K165" s="29" t="s">
        <v>165</v>
      </c>
      <c r="L165" s="29" t="s">
        <v>58</v>
      </c>
    </row>
    <row r="166" spans="1:12" s="28" customFormat="1">
      <c r="A166" s="31">
        <v>45393</v>
      </c>
      <c r="B166" s="32">
        <v>12.27</v>
      </c>
      <c r="C166" s="33">
        <v>15.26717</v>
      </c>
      <c r="D166" s="33">
        <v>105.28131999999999</v>
      </c>
      <c r="E166" s="34">
        <v>1175617.1927</v>
      </c>
      <c r="F166" s="34">
        <v>1697656.75449</v>
      </c>
      <c r="G166" s="29" t="s">
        <v>49</v>
      </c>
      <c r="H166" s="29" t="s">
        <v>426</v>
      </c>
      <c r="I166" s="29" t="s">
        <v>427</v>
      </c>
      <c r="J166" s="29" t="s">
        <v>425</v>
      </c>
      <c r="K166" s="29" t="s">
        <v>165</v>
      </c>
      <c r="L166" s="29" t="s">
        <v>65</v>
      </c>
    </row>
    <row r="167" spans="1:12" s="28" customFormat="1">
      <c r="A167" s="31">
        <v>45393</v>
      </c>
      <c r="B167" s="32">
        <v>12.27</v>
      </c>
      <c r="C167" s="33">
        <v>15.27111</v>
      </c>
      <c r="D167" s="33">
        <v>105.28203999999999</v>
      </c>
      <c r="E167" s="34">
        <v>1175682.20453</v>
      </c>
      <c r="F167" s="34">
        <v>1698097.07892</v>
      </c>
      <c r="G167" s="29" t="s">
        <v>49</v>
      </c>
      <c r="H167" s="29" t="s">
        <v>426</v>
      </c>
      <c r="I167" s="29" t="s">
        <v>427</v>
      </c>
      <c r="J167" s="29" t="s">
        <v>425</v>
      </c>
      <c r="K167" s="29" t="s">
        <v>165</v>
      </c>
      <c r="L167" s="29" t="s">
        <v>65</v>
      </c>
    </row>
    <row r="168" spans="1:12" s="28" customFormat="1">
      <c r="A168" s="31">
        <v>45393</v>
      </c>
      <c r="B168" s="32">
        <v>12.27</v>
      </c>
      <c r="C168" s="33">
        <v>15.39649</v>
      </c>
      <c r="D168" s="33">
        <v>105.39125</v>
      </c>
      <c r="E168" s="34">
        <v>1187057.55421</v>
      </c>
      <c r="F168" s="34">
        <v>1712384.89698</v>
      </c>
      <c r="G168" s="29" t="s">
        <v>49</v>
      </c>
      <c r="H168" s="29" t="s">
        <v>428</v>
      </c>
      <c r="I168" s="29" t="s">
        <v>429</v>
      </c>
      <c r="J168" s="29" t="s">
        <v>425</v>
      </c>
      <c r="K168" s="29" t="s">
        <v>165</v>
      </c>
      <c r="L168" s="29" t="s">
        <v>58</v>
      </c>
    </row>
    <row r="169" spans="1:12" s="28" customFormat="1">
      <c r="A169" s="31">
        <v>45393</v>
      </c>
      <c r="B169" s="32">
        <v>12.27</v>
      </c>
      <c r="C169" s="33">
        <v>15.39697</v>
      </c>
      <c r="D169" s="33">
        <v>105.38974</v>
      </c>
      <c r="E169" s="34">
        <v>1186893.0587299999</v>
      </c>
      <c r="F169" s="34">
        <v>1712433.4310699999</v>
      </c>
      <c r="G169" s="29" t="s">
        <v>49</v>
      </c>
      <c r="H169" s="29" t="s">
        <v>428</v>
      </c>
      <c r="I169" s="29" t="s">
        <v>429</v>
      </c>
      <c r="J169" s="29" t="s">
        <v>425</v>
      </c>
      <c r="K169" s="29" t="s">
        <v>165</v>
      </c>
      <c r="L169" s="29" t="s">
        <v>58</v>
      </c>
    </row>
    <row r="170" spans="1:12" s="28" customFormat="1">
      <c r="A170" s="31">
        <v>45393</v>
      </c>
      <c r="B170" s="32">
        <v>14.07</v>
      </c>
      <c r="C170" s="33">
        <v>15.11051</v>
      </c>
      <c r="D170" s="33">
        <v>104.86105999999999</v>
      </c>
      <c r="E170" s="34">
        <v>1130740.3404999999</v>
      </c>
      <c r="F170" s="34">
        <v>1678980.1051400001</v>
      </c>
      <c r="G170" s="29" t="s">
        <v>49</v>
      </c>
      <c r="H170" s="29" t="s">
        <v>423</v>
      </c>
      <c r="I170" s="29" t="s">
        <v>424</v>
      </c>
      <c r="J170" s="29" t="s">
        <v>425</v>
      </c>
      <c r="K170" s="29" t="s">
        <v>165</v>
      </c>
      <c r="L170" s="29" t="s">
        <v>58</v>
      </c>
    </row>
    <row r="173" spans="1:12">
      <c r="A173" s="37" t="s">
        <v>45</v>
      </c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</row>
  </sheetData>
  <mergeCells count="2">
    <mergeCell ref="A1:L1"/>
    <mergeCell ref="A173:L173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2024-04-11T10:29:19Z</dcterms:modified>
</cp:coreProperties>
</file>