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3F1580C-A70C-4CE2-8799-60C88BF4297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R6" i="4" l="1"/>
  <c r="R25" i="4"/>
  <c r="R24" i="4"/>
  <c r="R23" i="4"/>
  <c r="R9" i="4"/>
  <c r="R16" i="4"/>
  <c r="R15" i="4"/>
  <c r="R11" i="4"/>
  <c r="R43" i="4"/>
  <c r="R42" i="4"/>
  <c r="R41" i="4"/>
  <c r="R40" i="4"/>
  <c r="R39" i="4"/>
  <c r="R38" i="4"/>
  <c r="R37" i="4"/>
  <c r="R8" i="4"/>
  <c r="R7" i="4"/>
  <c r="R22" i="4"/>
  <c r="R10" i="4"/>
  <c r="R52" i="4"/>
  <c r="R51" i="4"/>
  <c r="R21" i="4"/>
  <c r="R13" i="4"/>
  <c r="R12" i="4"/>
  <c r="R14" i="4"/>
  <c r="R36" i="4"/>
  <c r="R35" i="4"/>
  <c r="R34" i="4"/>
  <c r="R33" i="4"/>
  <c r="R32" i="4"/>
  <c r="R31" i="4"/>
  <c r="R30" i="4"/>
  <c r="R29" i="4"/>
  <c r="R28" i="4"/>
  <c r="R27" i="4"/>
  <c r="R26" i="4"/>
  <c r="R44" i="4"/>
  <c r="R48" i="4"/>
  <c r="R47" i="4"/>
  <c r="R50" i="4"/>
  <c r="R49" i="4"/>
  <c r="R55" i="4"/>
  <c r="R54" i="4"/>
  <c r="R53" i="4"/>
  <c r="R19" i="4"/>
  <c r="R18" i="4"/>
  <c r="R17" i="4"/>
  <c r="R46" i="4"/>
  <c r="R45" i="4"/>
  <c r="R20" i="4"/>
  <c r="R5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<sst xmlns="http://schemas.openxmlformats.org/spreadsheetml/2006/main" count="2187" uniqueCount="488">
  <si>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</si>
  <si>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</si>
  <si>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</si>
  <si>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</si>
  <si>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</si>
  <si>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</si>
  <si>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</si>
  <si>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</si>
  <si>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</si>
  <si>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</si>
  <si>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</si>
  <si>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</si>
  <si>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</si>
  <si>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</si>
  <si>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</si>
  <si>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</si>
  <si>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</si>
  <si>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</si>
  <si>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</si>
  <si>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</si>
  <si>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</si>
  <si>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</si>
  <si>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</si>
  <si>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</si>
  <si>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</si>
  <si>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</si>
  <si>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</si>
  <si>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</si>
  <si>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</si>
  <si>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</si>
  <si>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</si>
  <si>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</si>
  <si>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</si>
  <si>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</si>
  <si>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</si>
  <si>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</si>
  <si>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</si>
  <si>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</si>
  <si>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</si>
  <si>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</si>
  <si>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</si>
  <si>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</si>
  <si>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</si>
  <si>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</si>
  <si>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</si>
  <si>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</si>
  <si>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11 เมษายน 2567</t>
  </si>
  <si>
    <t>ข้อมูล Hotspot ในพื้นที่ป่าสงวนแห่งชาติ ประจำวันที่ 11 เมษายน 2567</t>
  </si>
  <si>
    <t>ข้อมูล Hotspot นอกพื้นที่ป่าฯ ประจำวันที่ 11 เมษายน 2567</t>
  </si>
  <si>
    <t>Suomi NPP</t>
  </si>
  <si>
    <t>บ้านฝาย</t>
  </si>
  <si>
    <t>น้ำปาด</t>
  </si>
  <si>
    <t>อุตรดิตถ์</t>
  </si>
  <si>
    <t>ภาคเหนือ</t>
  </si>
  <si>
    <t>ห้วยผึ้ง-วังยาว</t>
  </si>
  <si>
    <t>เขตห้ามล่าสัตว์ป่า</t>
  </si>
  <si>
    <t xml:space="preserve"> </t>
  </si>
  <si>
    <t>สำนักบริหารพื้นที่อนุรักษ์ที่ 11 (พิษณุโลก)</t>
  </si>
  <si>
    <t>nominal</t>
  </si>
  <si>
    <t>เวียงเหนือ</t>
  </si>
  <si>
    <t>ปาย</t>
  </si>
  <si>
    <t>แม่ฮ่องสอน</t>
  </si>
  <si>
    <t>ห้วยน้ำดัง</t>
  </si>
  <si>
    <t>อุทยานแห่งชาติ</t>
  </si>
  <si>
    <t>สำนักบริหารพื้นที่อนุรักษ์ที่ 16 (เชียงใหม่)</t>
  </si>
  <si>
    <t>high</t>
  </si>
  <si>
    <t>คอกควาย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</si>
  <si>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</si>
  <si>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</si>
  <si>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</si>
  <si>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</si>
  <si>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สถานีควบคุมไฟป่าห้วยแม่ดี</t>
  </si>
  <si>
    <t>สำนักบริหารพื้นที่อนุรักษ์ที่ 12 (นครสวรรค์)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</si>
  <si>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</si>
  <si>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</si>
  <si>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</si>
  <si>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</si>
  <si>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</si>
  <si>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</si>
  <si>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</si>
  <si>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ป่าไหน่</t>
  </si>
  <si>
    <t>พร้าว</t>
  </si>
  <si>
    <t>เชียงใหม่</t>
  </si>
  <si>
    <t>ศรีลานนา</t>
  </si>
  <si>
    <t>ปิงโค้ง</t>
  </si>
  <si>
    <t>เชียงดาว</t>
  </si>
  <si>
    <t>ห้วยปูลิง</t>
  </si>
  <si>
    <t>เมืองแม่ฮ่องสอน</t>
  </si>
  <si>
    <t>ลุ่มน้ำปายฝั่งซ้าย</t>
  </si>
  <si>
    <t>low</t>
  </si>
  <si>
    <t>ทุ่งยาว</t>
  </si>
  <si>
    <t>ลุ่มน้ำปาย</t>
  </si>
  <si>
    <t>สบป่อง</t>
  </si>
  <si>
    <t>สถานีควบคุมไฟป่าปางมะผ้า</t>
  </si>
  <si>
    <t>ถ้ำลอด</t>
  </si>
  <si>
    <t>พื้นที่ราษฎรทำกิน</t>
  </si>
  <si>
    <t>หัวฝาย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</si>
  <si>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</si>
  <si>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</si>
  <si>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</si>
  <si>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</si>
  <si>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</si>
  <si>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ผาเลือด</t>
  </si>
  <si>
    <t>ท่าปลา</t>
  </si>
  <si>
    <t>ลำน้ำน่าน</t>
  </si>
  <si>
    <t>สถานีควบคุมไฟป่าลำน้ำน่าน</t>
  </si>
  <si>
    <t>บ่อทอง</t>
  </si>
  <si>
    <t>ทองแสนขัน</t>
  </si>
  <si>
    <t>ภูเมี่ยง-ภูทอง</t>
  </si>
  <si>
    <t>เมืองแหง</t>
  </si>
  <si>
    <t>เวียงแหง</t>
  </si>
  <si>
    <t>ผาแดง</t>
  </si>
  <si>
    <t>เปียงหลวง</t>
  </si>
  <si>
    <t>ถ้ำปลา-น้ำตกผาเสื่อ</t>
  </si>
  <si>
    <t>ทัพไทย</t>
  </si>
  <si>
    <t>ตาพระยา</t>
  </si>
  <si>
    <t>สระแก้ว</t>
  </si>
  <si>
    <t>ภาคกลางและตะวันออก</t>
  </si>
  <si>
    <t>สถานีควบคุมไฟป่าตาพระยา - ปางสีดา</t>
  </si>
  <si>
    <t>สำนักบริหารพื้นที่อนุรักษ์ที่ 1 (ปราจีนบุรี)</t>
  </si>
  <si>
    <t>แม่เงา</t>
  </si>
  <si>
    <t>ขุนยวม</t>
  </si>
  <si>
    <t>ดอยเวียงหล้า</t>
  </si>
  <si>
    <t>สถานีควบคุมไฟป่าแม่สุรินทร์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</si>
  <si>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</si>
  <si>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</si>
  <si>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</si>
  <si>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</si>
  <si>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</si>
  <si>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แม่กาษา</t>
  </si>
  <si>
    <t>แม่สอด</t>
  </si>
  <si>
    <t>ตาก</t>
  </si>
  <si>
    <t>ขุนพะวอ</t>
  </si>
  <si>
    <t>สถานีควบคุมไฟป่าขุนพะวอ-น้ำตกพาเจริญ</t>
  </si>
  <si>
    <t>สำนักบริหารพื้นที่อนุรักษ์ที่ 14 (ตาก)</t>
  </si>
  <si>
    <t>หัวเมือง</t>
  </si>
  <si>
    <t>เมืองปาน</t>
  </si>
  <si>
    <t>ลำปาง</t>
  </si>
  <si>
    <t>แจ้ซ้อน</t>
  </si>
  <si>
    <t>สถานีควบคุมไฟป่าแจ้ซ้อน</t>
  </si>
  <si>
    <t>สำนักบริหารพื้นที่อนุรักษ์ที่ 13 สาขาลำปาง</t>
  </si>
  <si>
    <t>เขาโจด</t>
  </si>
  <si>
    <t>ศรีสวัสดิ์</t>
  </si>
  <si>
    <t>กาญจนบุรี</t>
  </si>
  <si>
    <t>เขื่อนศรีนครินทร์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</si>
  <si>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</si>
  <si>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</si>
  <si>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ป่าคงสภาพ</t>
  </si>
  <si>
    <t>แก่นมะกรูด</t>
  </si>
  <si>
    <t>ป่าห้วยขาแข้ง</t>
  </si>
  <si>
    <t>ยาบหัวนา</t>
  </si>
  <si>
    <t>เวียงสา</t>
  </si>
  <si>
    <t>น่าน</t>
  </si>
  <si>
    <t>ป่าห้วยแม่ขะนิง</t>
  </si>
  <si>
    <t>แม่ตื่น</t>
  </si>
  <si>
    <t>แม่ระมาด</t>
  </si>
  <si>
    <t>ป่าสามหมื่น</t>
  </si>
  <si>
    <t>นาเตย</t>
  </si>
  <si>
    <t>ท้ายเหมือง</t>
  </si>
  <si>
    <t>พังงา</t>
  </si>
  <si>
    <t>ภาคใต้</t>
  </si>
  <si>
    <t>ป่าวังทัง</t>
  </si>
  <si>
    <t>โป่ง</t>
  </si>
  <si>
    <t>ด่านซ้าย</t>
  </si>
  <si>
    <t>เลย</t>
  </si>
  <si>
    <t>ภาคตะวันออกเฉียงเหนือ</t>
  </si>
  <si>
    <t>ป่าภูเปือย ป่าภูขี้เถ้า และป่าภูเรือ</t>
  </si>
  <si>
    <t>บุฮม</t>
  </si>
  <si>
    <t>เชียงคาน</t>
  </si>
  <si>
    <t>ป่าภูเขาแก้วและป่าดงปากชม</t>
  </si>
  <si>
    <t>บัวใหญ่</t>
  </si>
  <si>
    <t>นาน้อย</t>
  </si>
  <si>
    <t>ป่าฝั่งขวาแม่น้ำน่านตอนใต้</t>
  </si>
  <si>
    <t>ดุสิต</t>
  </si>
  <si>
    <t>ถ้ำพรรณรา</t>
  </si>
  <si>
    <t>นครศรีธรรมราช</t>
  </si>
  <si>
    <t>ป่าทุ่งหนองควาย</t>
  </si>
  <si>
    <t>แม่หละ</t>
  </si>
  <si>
    <t>ท่าสองยาง</t>
  </si>
  <si>
    <t>ป่าท่าสองยาง</t>
  </si>
  <si>
    <t>กุรุคุ</t>
  </si>
  <si>
    <t>เมืองนครพนม</t>
  </si>
  <si>
    <t>นครพนม</t>
  </si>
  <si>
    <t>ป่าดงบ้านโพนสว่างและป่าปลาปาก</t>
  </si>
  <si>
    <t>วังซ้าย</t>
  </si>
  <si>
    <t>วังเหนือ</t>
  </si>
  <si>
    <t>ป่าขุนวัง แปลงที่สอง</t>
  </si>
  <si>
    <t>ป่าเมี่ยง</t>
  </si>
  <si>
    <t>ดอยสะเก็ด</t>
  </si>
  <si>
    <t>ป่าขุนแม่กวง</t>
  </si>
  <si>
    <t>ท่าข้าม</t>
  </si>
  <si>
    <t>เวียงแก่น</t>
  </si>
  <si>
    <t>เชียงราย</t>
  </si>
  <si>
    <t>ป่าแม่อิงฝั่งขวา และป่าแม่งาว</t>
  </si>
  <si>
    <t>เตาปูน</t>
  </si>
  <si>
    <t>สอง</t>
  </si>
  <si>
    <t>ป่าแม่สอง</t>
  </si>
  <si>
    <t>วังจันทร์</t>
  </si>
  <si>
    <t>สามเงา</t>
  </si>
  <si>
    <t>ป่าแม่สลิดและป่าโป่งแดง</t>
  </si>
  <si>
    <t>ป่าแม่ระมาด</t>
  </si>
  <si>
    <t>ขะเนจื้อ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</si>
  <si>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</si>
  <si>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</si>
  <si>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</si>
  <si>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เมืองแปง</t>
  </si>
  <si>
    <t>ป่าแม่ปายฝั่งซ้ายตอนบน</t>
  </si>
  <si>
    <t>ป่าแม่ปายฝั่งขวา</t>
  </si>
  <si>
    <t>จางเหนือ</t>
  </si>
  <si>
    <t>แม่เมาะ</t>
  </si>
  <si>
    <t>ป่าแม่จาง (ตอนขุน)</t>
  </si>
  <si>
    <t>แม่ตีบ</t>
  </si>
  <si>
    <t>งาว</t>
  </si>
  <si>
    <t>ป่าแม่งาวฝั่งซ้าย</t>
  </si>
  <si>
    <t>ป่าแม่งาวฝั่งขวา</t>
  </si>
  <si>
    <t>บ้านหวด</t>
  </si>
  <si>
    <t>ปงเตา</t>
  </si>
  <si>
    <t>ป่าแม่โป่ง</t>
  </si>
  <si>
    <t>ป่าแม่เมาะ</t>
  </si>
  <si>
    <t>บ้านเวียง</t>
  </si>
  <si>
    <t>ร้องกวาง</t>
  </si>
  <si>
    <t>ป่าแม่เติ๊ก ป่าแม่ถาง และป่าแม่กำปอง</t>
  </si>
  <si>
    <t>น้ำเลา</t>
  </si>
  <si>
    <t>โคกเจริญ</t>
  </si>
  <si>
    <t>ทับปุด</t>
  </si>
  <si>
    <t>ป่าเทือกเขาสูง</t>
  </si>
  <si>
    <t>บาโหย</t>
  </si>
  <si>
    <t>สะบ้าย้อย</t>
  </si>
  <si>
    <t>สงขลา</t>
  </si>
  <si>
    <t>ป่าเทือกเขาโต๊ะเทพ และป่าควนหินลับ</t>
  </si>
  <si>
    <t>ป่าเชียงดาว</t>
  </si>
  <si>
    <t>บ้านโข้ง</t>
  </si>
  <si>
    <t>อู่ทอง</t>
  </si>
  <si>
    <t>สุพรรณบุรี</t>
  </si>
  <si>
    <t>ป่าเขาทุ่งดินดำ และป่าเขาตาเก้า</t>
  </si>
  <si>
    <t>ดงขุย</t>
  </si>
  <si>
    <t>ชนแดน</t>
  </si>
  <si>
    <t>เพชรบูรณ์</t>
  </si>
  <si>
    <t>พุทธบาท</t>
  </si>
  <si>
    <t>วังชมภู</t>
  </si>
  <si>
    <t>เมืองเพชรบูรณ์</t>
  </si>
  <si>
    <t>นาซำ</t>
  </si>
  <si>
    <t>หล่มเก่า</t>
  </si>
  <si>
    <t>หนองตอกแป้น</t>
  </si>
  <si>
    <t>ยางตลาด</t>
  </si>
  <si>
    <t>กาฬสินธุ์</t>
  </si>
  <si>
    <t>สักงาม</t>
  </si>
  <si>
    <t>คณฑี</t>
  </si>
  <si>
    <t>เมืองกำแพงเพชร</t>
  </si>
  <si>
    <t>หนองทอง</t>
  </si>
  <si>
    <t>ไทรงาม</t>
  </si>
  <si>
    <t>นิคมสร้างตนเองทุ่งโพธิ์ทะเล</t>
  </si>
  <si>
    <t>คุยบ้านโอง</t>
  </si>
  <si>
    <t>พรานกระต่าย</t>
  </si>
  <si>
    <t>หนองบัว</t>
  </si>
  <si>
    <t>บ้านฝาง</t>
  </si>
  <si>
    <t>ขอนแก่น</t>
  </si>
  <si>
    <t>บางปะกง</t>
  </si>
  <si>
    <t>ฉะเชิงเทรา</t>
  </si>
  <si>
    <t>คลองหลวงแพ่ง</t>
  </si>
  <si>
    <t>เมืองฉะเชิงเทรา</t>
  </si>
  <si>
    <t>ดอนฉิมพลี</t>
  </si>
  <si>
    <t>บางน้ำเปรี้ยว</t>
  </si>
  <si>
    <t>ชลบุรี</t>
  </si>
  <si>
    <t>คอนสวรรค์</t>
  </si>
  <si>
    <t>ชัยภูมิ</t>
  </si>
  <si>
    <t>นาเมืองเพชร</t>
  </si>
  <si>
    <t>สิเกา</t>
  </si>
  <si>
    <t>ตรัง</t>
  </si>
  <si>
    <t>วังมะปราง</t>
  </si>
  <si>
    <t>วังวิเศษ</t>
  </si>
  <si>
    <t>หนองช้างแล่น</t>
  </si>
  <si>
    <t>ห้วยยอด</t>
  </si>
  <si>
    <t>เชียงทอง</t>
  </si>
  <si>
    <t>วังเจ้า</t>
  </si>
  <si>
    <t>ป่ามะม่วง</t>
  </si>
  <si>
    <t>เมืองตาก</t>
  </si>
  <si>
    <t>บางสมบูรณ์</t>
  </si>
  <si>
    <t>องครักษ์</t>
  </si>
  <si>
    <t>นครนายก</t>
  </si>
  <si>
    <t>บ้านข่า</t>
  </si>
  <si>
    <t>ศรีสงคราม</t>
  </si>
  <si>
    <t>ดอนมัน</t>
  </si>
  <si>
    <t>ประทาย</t>
  </si>
  <si>
    <t>นครราชสีมา</t>
  </si>
  <si>
    <t>กะปาง</t>
  </si>
  <si>
    <t>ทุ่งสง</t>
  </si>
  <si>
    <t>ลาดทิพรส</t>
  </si>
  <si>
    <t>ตาคลี</t>
  </si>
  <si>
    <t>นครสวรรค์</t>
  </si>
  <si>
    <t>ไพศาลี</t>
  </si>
  <si>
    <t>นครสวรรค์ตก</t>
  </si>
  <si>
    <t>เมืองนครสวรรค์</t>
  </si>
  <si>
    <t>ทับกฤชใต้</t>
  </si>
  <si>
    <t>ชุมแสง</t>
  </si>
  <si>
    <t>หนองกระเจา</t>
  </si>
  <si>
    <t>หนองกลับ</t>
  </si>
  <si>
    <t>ตาขีด</t>
  </si>
  <si>
    <t>บรรพตพิสัย</t>
  </si>
  <si>
    <t>บาเระใต้</t>
  </si>
  <si>
    <t>บาเจาะ</t>
  </si>
  <si>
    <t>นราธิวาส</t>
  </si>
  <si>
    <t>บ้านจาน</t>
  </si>
  <si>
    <t>พุทไธสง</t>
  </si>
  <si>
    <t>บุรีรัมย์</t>
  </si>
  <si>
    <t>ศาลาครุ</t>
  </si>
  <si>
    <t>หนองเสือ</t>
  </si>
  <si>
    <t>ปทุมธานี</t>
  </si>
  <si>
    <t>บ้านนา</t>
  </si>
  <si>
    <t>กบินทร์บุรี</t>
  </si>
  <si>
    <t>ปราจีนบุรี</t>
  </si>
  <si>
    <t>สนามชัย</t>
  </si>
  <si>
    <t>บางไทร</t>
  </si>
  <si>
    <t>พระนครศรีอยุธยา</t>
  </si>
  <si>
    <t>วังจุฬา</t>
  </si>
  <si>
    <t>วังน้อย</t>
  </si>
  <si>
    <t>ลำตาเสา</t>
  </si>
  <si>
    <t>โคกม่วง</t>
  </si>
  <si>
    <t>ภาชี</t>
  </si>
  <si>
    <t>ผักไห่</t>
  </si>
  <si>
    <t>บางระกำ</t>
  </si>
  <si>
    <t>นครหลวง</t>
  </si>
  <si>
    <t>นาคู</t>
  </si>
  <si>
    <t>ตาลเอน</t>
  </si>
  <si>
    <t>บางปะหัน</t>
  </si>
  <si>
    <t>ท่านั่ง</t>
  </si>
  <si>
    <t>โพทะเล</t>
  </si>
  <si>
    <t>พิจิตร</t>
  </si>
  <si>
    <t>แหลมรัง</t>
  </si>
  <si>
    <t>บึงนาราง</t>
  </si>
  <si>
    <t>วังสำโรง</t>
  </si>
  <si>
    <t>ตะพานหิน</t>
  </si>
  <si>
    <t>กำแพงดิน</t>
  </si>
  <si>
    <t>สามง่าม</t>
  </si>
  <si>
    <t>หอกลอง</t>
  </si>
  <si>
    <t>พรหมพิราม</t>
  </si>
  <si>
    <t>พิษณุโลก</t>
  </si>
  <si>
    <t>ดงประคำ</t>
  </si>
  <si>
    <t>เกิ้ง</t>
  </si>
  <si>
    <t>เมืองมหาสารคาม</t>
  </si>
  <si>
    <t>มหาสารคาม</t>
  </si>
  <si>
    <t>ขวาว</t>
  </si>
  <si>
    <t>เสลภูมิ</t>
  </si>
  <si>
    <t>ร้อยเอ็ด</t>
  </si>
  <si>
    <t>ไพศาล</t>
  </si>
  <si>
    <t>ธวัชบุรี</t>
  </si>
  <si>
    <t>ปากจั่น</t>
  </si>
  <si>
    <t>กระบุรี</t>
  </si>
  <si>
    <t>ระนอง</t>
  </si>
  <si>
    <t>รางบัว</t>
  </si>
  <si>
    <t>จอมบึง</t>
  </si>
  <si>
    <t>ราชบุรี</t>
  </si>
  <si>
    <t>ท่าวุ้ง</t>
  </si>
  <si>
    <t>ลพบุรี</t>
  </si>
  <si>
    <t>บางงา</t>
  </si>
  <si>
    <t>โคกตูม</t>
  </si>
  <si>
    <t>เมืองลพบุรี</t>
  </si>
  <si>
    <t>บางขาม</t>
  </si>
  <si>
    <t>บ้านหมี่</t>
  </si>
  <si>
    <t>มหาสอน</t>
  </si>
  <si>
    <t>วังเพลิง</t>
  </si>
  <si>
    <t>โคกสำโรง</t>
  </si>
  <si>
    <t>หนองเมือง</t>
  </si>
  <si>
    <t>ดงมะรุม</t>
  </si>
  <si>
    <t>สะแกราบ</t>
  </si>
  <si>
    <t>หนองแค</t>
  </si>
  <si>
    <t>ราษีไศล</t>
  </si>
  <si>
    <t>ศรีสะเกษ</t>
  </si>
  <si>
    <t>ทุ่งแก</t>
  </si>
  <si>
    <t>เจริญศิลป์</t>
  </si>
  <si>
    <t>สกลนคร</t>
  </si>
  <si>
    <t>สามัคคีพัฒนา</t>
  </si>
  <si>
    <t>อากาศอำนวย</t>
  </si>
  <si>
    <t>โพประจักษ์</t>
  </si>
  <si>
    <t>ท่าช้าง</t>
  </si>
  <si>
    <t>สิงห์บุรี</t>
  </si>
  <si>
    <t>หัวไผ่</t>
  </si>
  <si>
    <t>เมืองสิงห์บุรี</t>
  </si>
  <si>
    <t>โตนด</t>
  </si>
  <si>
    <t>คีรีมาศ</t>
  </si>
  <si>
    <t>สุโขทัย</t>
  </si>
  <si>
    <t>บ้านช้าง</t>
  </si>
  <si>
    <t>สองพี่น้อง</t>
  </si>
  <si>
    <t>บางใหญ่</t>
  </si>
  <si>
    <t>บางปลาม้า</t>
  </si>
  <si>
    <t>บ้านแหลม</t>
  </si>
  <si>
    <t>ตะค่า</t>
  </si>
  <si>
    <t>ดอนคา</t>
  </si>
  <si>
    <t>โคกโคเฒ่า</t>
  </si>
  <si>
    <t>เมืองสุพรรณบุรี</t>
  </si>
  <si>
    <t>ดอนตาล</t>
  </si>
  <si>
    <t>พลับพลาไชย</t>
  </si>
  <si>
    <t>เดิมบาง</t>
  </si>
  <si>
    <t>เดิมบางนางบวช</t>
  </si>
  <si>
    <t>เวียงสระ</t>
  </si>
  <si>
    <t>สุราษฎร์ธานี</t>
  </si>
  <si>
    <t>บ้านเส็ดจ</t>
  </si>
  <si>
    <t>เคียนซา</t>
  </si>
  <si>
    <t>ท่าสะท้อน</t>
  </si>
  <si>
    <t>พุนพิน</t>
  </si>
  <si>
    <t>ช้างขวา</t>
  </si>
  <si>
    <t>กาญจนดิษฐ์</t>
  </si>
  <si>
    <t>เสวียด</t>
  </si>
  <si>
    <t>ท่าฉาง</t>
  </si>
  <si>
    <t>ปากหมาก</t>
  </si>
  <si>
    <t>ไชยา</t>
  </si>
  <si>
    <t>เพี้ยราม</t>
  </si>
  <si>
    <t>เมืองสุรินทร์</t>
  </si>
  <si>
    <t>สุรินทร์</t>
  </si>
  <si>
    <t>ศาลาแดง</t>
  </si>
  <si>
    <t>เมืองอ่างทอง</t>
  </si>
  <si>
    <t>อ่างทอง</t>
  </si>
  <si>
    <t>โคกพุทรา</t>
  </si>
  <si>
    <t>โพธิ์ทอง</t>
  </si>
  <si>
    <t>ผักตบ</t>
  </si>
  <si>
    <t>หนองหาน</t>
  </si>
  <si>
    <t>อุดรธานี</t>
  </si>
  <si>
    <t>บ้านตาด</t>
  </si>
  <si>
    <t>บ้านดุง</t>
  </si>
  <si>
    <t>ผาจุก</t>
  </si>
  <si>
    <t>เมืองอุตรดิตถ์</t>
  </si>
  <si>
    <t>เขาบางแกรก</t>
  </si>
  <si>
    <t>หนองฉาง</t>
  </si>
  <si>
    <t>คูเมือง</t>
  </si>
  <si>
    <t>วารินชำราบ</t>
  </si>
  <si>
    <t>อุบลราชธานี</t>
  </si>
  <si>
    <t>ทรายมูล</t>
  </si>
  <si>
    <t>พิบูลมังสาหาร</t>
  </si>
  <si>
    <t>ห้วยยาง</t>
  </si>
  <si>
    <t>โขงเจียม</t>
  </si>
  <si>
    <t>เกาะลิบง</t>
  </si>
  <si>
    <t>กันตัง</t>
  </si>
  <si>
    <t>หมู่เกาะลิบง</t>
  </si>
  <si>
    <t>สำนักบริหารพื้นที่อนุรักษ์ที่ 5 (นครศรีธรรมราช)</t>
  </si>
  <si>
    <t>บางสัก</t>
  </si>
  <si>
    <t>หน้าเขา</t>
  </si>
  <si>
    <t>เขาพนม</t>
  </si>
  <si>
    <t>กระบี่</t>
  </si>
  <si>
    <t>ป่าบ้านหมากและป่าปากพัง</t>
  </si>
  <si>
    <t>คันโช้ง</t>
  </si>
  <si>
    <t>วัดโบสถ์</t>
  </si>
  <si>
    <t>ป่าสองฝั่งลำน้ำแควน้อย</t>
  </si>
  <si>
    <t>ป่าท่าชนะ</t>
  </si>
  <si>
    <t>โคกก่ง</t>
  </si>
  <si>
    <t>ชานุมาน</t>
  </si>
  <si>
    <t>อำนาจเจริญ</t>
  </si>
  <si>
    <t>ป่าดงคำเดือย แปลงที่หนึ่ง</t>
  </si>
  <si>
    <t>หนองผือ</t>
  </si>
  <si>
    <t>เขมราฐ</t>
  </si>
  <si>
    <t>ป่ารังงาม</t>
  </si>
  <si>
    <t>เพหลา</t>
  </si>
  <si>
    <t>คลองท่อม</t>
  </si>
  <si>
    <t>ทุ่งคาวัด</t>
  </si>
  <si>
    <t>ละแม</t>
  </si>
  <si>
    <t>ชุมพร</t>
  </si>
  <si>
    <t>ทองหลาง</t>
  </si>
  <si>
    <t>กุตาไก้</t>
  </si>
  <si>
    <t>ปลาปาก</t>
  </si>
  <si>
    <t>วังตามัว</t>
  </si>
  <si>
    <t>โบสถ์</t>
  </si>
  <si>
    <t>พิมาย</t>
  </si>
  <si>
    <t>บางบริบูรณ์</t>
  </si>
  <si>
    <t>เมืองปราจีนบุรี</t>
  </si>
  <si>
    <t>บุ่งค้า</t>
  </si>
  <si>
    <t>เลิงนกทา</t>
  </si>
  <si>
    <t>ยโสธร</t>
  </si>
  <si>
    <t>เกษตรวิสัย</t>
  </si>
  <si>
    <t>ชำ</t>
  </si>
  <si>
    <t>กันทรลักษ์</t>
  </si>
  <si>
    <t>บัวน้อย</t>
  </si>
  <si>
    <t>กันทรารมย์</t>
  </si>
  <si>
    <t>ดงเหนือ</t>
  </si>
  <si>
    <t>บ้านม่วง</t>
  </si>
  <si>
    <t>บางบ่อ</t>
  </si>
  <si>
    <t>สมุทรปราการ</t>
  </si>
  <si>
    <t>พระเพลิง</t>
  </si>
  <si>
    <t>เขาฉกรรจ์</t>
  </si>
  <si>
    <t>บ้านป่า</t>
  </si>
  <si>
    <t>แก่งคอย</t>
  </si>
  <si>
    <t>สระบุรี</t>
  </si>
  <si>
    <t>ดอนกำยาน</t>
  </si>
  <si>
    <t>สมอทอง</t>
  </si>
  <si>
    <t>ท่าชนะ</t>
  </si>
  <si>
    <t>หนามแท่ง</t>
  </si>
  <si>
    <t>ศรีเมืองใหม่</t>
  </si>
  <si>
    <t>สำโรง</t>
  </si>
  <si>
    <t>โพธิ์ไทร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</si>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</sst>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75"/>
  <sheetViews>
    <sheetView topLeftCell="A33" zoomScaleNormal="100" workbookViewId="0">
      <selection activeCell="K44" sqref="K44"/>
    </sheetView>
  </sheetViews>
  <sheetFormatPr defaultColWidth="7.28515625" defaultRowHeight="18.75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7109375" style="13" bestFit="1" customWidth="1"/>
    <col min="9" max="9" width="12.7109375" style="13" bestFit="1" customWidth="1"/>
    <col min="10" max="10" width="9.42578125" style="13" bestFit="1" customWidth="1"/>
    <col min="11" max="11" width="18" style="13" bestFit="1" customWidth="1"/>
    <col min="12" max="12" width="15" style="13" bestFit="1" customWidth="1"/>
    <col min="13" max="13" width="15.5703125" style="13" bestFit="1" customWidth="1"/>
    <col min="14" max="14" width="31.285156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7.2851562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45393</v>
      </c>
      <c r="B4" s="32">
        <v>1.17</v>
      </c>
      <c r="C4" s="33">
        <v>7.3480499999999997</v>
      </c>
      <c r="D4" s="33">
        <v>99.427729999999997</v>
      </c>
      <c r="E4" s="34">
        <v>547207.77407699998</v>
      </c>
      <c r="F4" s="34">
        <v>812247.41187099996</v>
      </c>
      <c r="G4" s="29" t="s">
        <v>49</v>
      </c>
      <c r="H4" s="29" t="s">
        <v>430</v>
      </c>
      <c r="I4" s="29" t="s">
        <v>431</v>
      </c>
      <c r="J4" s="29" t="s">
        <v>268</v>
      </c>
      <c r="K4" s="29" t="s">
        <v>160</v>
      </c>
      <c r="L4" s="29" t="s">
        <v>432</v>
      </c>
      <c r="M4" s="29" t="s">
        <v>55</v>
      </c>
      <c r="N4" s="29" t="s">
        <v>56</v>
      </c>
      <c r="O4" s="29" t="s">
        <v>433</v>
      </c>
      <c r="P4" s="29" t="s">
        <v>58</v>
      </c>
      <c r="Q4" s="29" t="s">
        <v>147</v>
      </c>
      <c r="R4" s="30" t="str">
        <f t="shared" ref="R4:R5" si="0">HYPERLINK(CONCATENATE("http://maps.google.com/maps?q=",C4,",",D4))</f>
        <v>http://maps.google.com/maps?q=7.34805,99.42773</v>
      </c>
      <c r="S4" s="28" t="s">
        <v>56</v>
      </c>
    </row>
    <row r="5" spans="1:19" s="28" customFormat="1">
      <c r="A5" s="31">
        <v>45393</v>
      </c>
      <c r="B5" s="32">
        <v>1.17</v>
      </c>
      <c r="C5" s="33">
        <v>7.3488199999999999</v>
      </c>
      <c r="D5" s="33">
        <v>99.422150000000002</v>
      </c>
      <c r="E5" s="34">
        <v>546591.82858700003</v>
      </c>
      <c r="F5" s="34">
        <v>812331.95204500004</v>
      </c>
      <c r="G5" s="29" t="s">
        <v>49</v>
      </c>
      <c r="H5" s="29" t="s">
        <v>434</v>
      </c>
      <c r="I5" s="29" t="s">
        <v>431</v>
      </c>
      <c r="J5" s="29" t="s">
        <v>268</v>
      </c>
      <c r="K5" s="29" t="s">
        <v>160</v>
      </c>
      <c r="L5" s="29" t="s">
        <v>432</v>
      </c>
      <c r="M5" s="29" t="s">
        <v>55</v>
      </c>
      <c r="N5" s="29" t="s">
        <v>56</v>
      </c>
      <c r="O5" s="29" t="s">
        <v>433</v>
      </c>
      <c r="P5" s="29" t="s">
        <v>58</v>
      </c>
      <c r="Q5" s="29" t="s">
        <v>147</v>
      </c>
      <c r="R5" s="30" t="str">
        <f t="shared" si="0"/>
        <v>http://maps.google.com/maps?q=7.34882,99.42215</v>
      </c>
      <c r="S5" s="28" t="s">
        <v>56</v>
      </c>
    </row>
    <row r="6" spans="1:19" s="28" customFormat="1">
      <c r="A6" s="31">
        <v>45393</v>
      </c>
      <c r="B6" s="32">
        <v>14.07</v>
      </c>
      <c r="C6" s="33">
        <v>14.96738</v>
      </c>
      <c r="D6" s="33">
        <v>99.188950000000006</v>
      </c>
      <c r="E6" s="34">
        <v>520316.64450699999</v>
      </c>
      <c r="F6" s="34">
        <v>1654726.7340599999</v>
      </c>
      <c r="G6" s="29" t="s">
        <v>49</v>
      </c>
      <c r="H6" s="29" t="s">
        <v>141</v>
      </c>
      <c r="I6" s="29" t="s">
        <v>142</v>
      </c>
      <c r="J6" s="29" t="s">
        <v>143</v>
      </c>
      <c r="K6" s="29" t="s">
        <v>117</v>
      </c>
      <c r="L6" s="29" t="s">
        <v>144</v>
      </c>
      <c r="M6" s="29" t="s">
        <v>63</v>
      </c>
      <c r="N6" s="29" t="s">
        <v>145</v>
      </c>
      <c r="O6" s="29" t="s">
        <v>146</v>
      </c>
      <c r="P6" s="29" t="s">
        <v>58</v>
      </c>
      <c r="Q6" s="29" t="s">
        <v>95</v>
      </c>
      <c r="R6" s="30" t="str">
        <f t="shared" ref="R6:R37" si="1">HYPERLINK(CONCATENATE("http://maps.google.com/maps?q=",C6,",",D6))</f>
        <v>http://maps.google.com/maps?q=14.96738,99.18895</v>
      </c>
    </row>
    <row r="7" spans="1:19" s="28" customFormat="1">
      <c r="A7" s="31">
        <v>45393</v>
      </c>
      <c r="B7" s="32">
        <v>14.07</v>
      </c>
      <c r="C7" s="33">
        <v>18.920819999999999</v>
      </c>
      <c r="D7" s="33">
        <v>99.543719999999993</v>
      </c>
      <c r="E7" s="34">
        <v>557254.16796300001</v>
      </c>
      <c r="F7" s="34">
        <v>2092154.48841</v>
      </c>
      <c r="G7" s="29" t="s">
        <v>49</v>
      </c>
      <c r="H7" s="29" t="s">
        <v>135</v>
      </c>
      <c r="I7" s="29" t="s">
        <v>136</v>
      </c>
      <c r="J7" s="29" t="s">
        <v>137</v>
      </c>
      <c r="K7" s="29" t="s">
        <v>53</v>
      </c>
      <c r="L7" s="29" t="s">
        <v>138</v>
      </c>
      <c r="M7" s="29" t="s">
        <v>63</v>
      </c>
      <c r="N7" s="29" t="s">
        <v>139</v>
      </c>
      <c r="O7" s="29" t="s">
        <v>140</v>
      </c>
      <c r="P7" s="29" t="s">
        <v>58</v>
      </c>
      <c r="Q7" s="29" t="s">
        <v>147</v>
      </c>
      <c r="R7" s="30" t="str">
        <f t="shared" si="1"/>
        <v>http://maps.google.com/maps?q=18.92082,99.54372</v>
      </c>
    </row>
    <row r="8" spans="1:19" s="28" customFormat="1">
      <c r="A8" s="31">
        <v>45393</v>
      </c>
      <c r="B8" s="32">
        <v>14.07</v>
      </c>
      <c r="C8" s="33">
        <v>16.888649999999998</v>
      </c>
      <c r="D8" s="33">
        <v>98.686109999999999</v>
      </c>
      <c r="E8" s="34">
        <v>466568.72510099999</v>
      </c>
      <c r="F8" s="34">
        <v>1867263.61418</v>
      </c>
      <c r="G8" s="29" t="s">
        <v>49</v>
      </c>
      <c r="H8" s="29" t="s">
        <v>129</v>
      </c>
      <c r="I8" s="29" t="s">
        <v>130</v>
      </c>
      <c r="J8" s="29" t="s">
        <v>131</v>
      </c>
      <c r="K8" s="29" t="s">
        <v>53</v>
      </c>
      <c r="L8" s="29" t="s">
        <v>132</v>
      </c>
      <c r="M8" s="29" t="s">
        <v>63</v>
      </c>
      <c r="N8" s="29" t="s">
        <v>133</v>
      </c>
      <c r="O8" s="29" t="s">
        <v>134</v>
      </c>
      <c r="P8" s="29" t="s">
        <v>58</v>
      </c>
      <c r="Q8" s="29" t="s">
        <v>147</v>
      </c>
      <c r="R8" s="30" t="str">
        <f t="shared" si="1"/>
        <v>http://maps.google.com/maps?q=16.88865,98.68611</v>
      </c>
    </row>
    <row r="9" spans="1:19" s="28" customFormat="1">
      <c r="A9" s="31">
        <v>45393</v>
      </c>
      <c r="B9" s="32">
        <v>14.07</v>
      </c>
      <c r="C9" s="33">
        <v>16.373339999999999</v>
      </c>
      <c r="D9" s="33">
        <v>99.099230000000006</v>
      </c>
      <c r="E9" s="34">
        <v>510596.83994699997</v>
      </c>
      <c r="F9" s="34">
        <v>1810235.47349</v>
      </c>
      <c r="G9" s="29" t="s">
        <v>49</v>
      </c>
      <c r="H9" s="29" t="s">
        <v>124</v>
      </c>
      <c r="I9" s="29" t="s">
        <v>125</v>
      </c>
      <c r="J9" s="29" t="s">
        <v>126</v>
      </c>
      <c r="K9" s="29" t="s">
        <v>53</v>
      </c>
      <c r="L9" s="29" t="s">
        <v>127</v>
      </c>
      <c r="M9" s="29" t="s">
        <v>63</v>
      </c>
      <c r="N9" s="29" t="s">
        <v>128</v>
      </c>
      <c r="O9" s="29" t="s">
        <v>72</v>
      </c>
      <c r="P9" s="29" t="s">
        <v>58</v>
      </c>
      <c r="Q9" s="29" t="s">
        <v>95</v>
      </c>
      <c r="R9" s="30" t="str">
        <f t="shared" si="1"/>
        <v>http://maps.google.com/maps?q=16.37334,99.09923</v>
      </c>
    </row>
    <row r="10" spans="1:19" s="28" customFormat="1">
      <c r="A10" s="31">
        <v>45393</v>
      </c>
      <c r="B10" s="32">
        <v>14.07</v>
      </c>
      <c r="C10" s="33">
        <v>16.374210000000001</v>
      </c>
      <c r="D10" s="33">
        <v>99.095420000000004</v>
      </c>
      <c r="E10" s="34">
        <v>510189.92191999999</v>
      </c>
      <c r="F10" s="34">
        <v>1810331.5167</v>
      </c>
      <c r="G10" s="29" t="s">
        <v>49</v>
      </c>
      <c r="H10" s="29" t="s">
        <v>124</v>
      </c>
      <c r="I10" s="29" t="s">
        <v>125</v>
      </c>
      <c r="J10" s="29" t="s">
        <v>126</v>
      </c>
      <c r="K10" s="29" t="s">
        <v>53</v>
      </c>
      <c r="L10" s="29" t="s">
        <v>127</v>
      </c>
      <c r="M10" s="29" t="s">
        <v>63</v>
      </c>
      <c r="N10" s="29" t="s">
        <v>128</v>
      </c>
      <c r="O10" s="29" t="s">
        <v>72</v>
      </c>
      <c r="P10" s="29" t="s">
        <v>58</v>
      </c>
      <c r="Q10" s="29" t="s">
        <v>147</v>
      </c>
      <c r="R10" s="30" t="str">
        <f t="shared" si="1"/>
        <v>http://maps.google.com/maps?q=16.37421,99.09542</v>
      </c>
    </row>
    <row r="11" spans="1:19" s="28" customFormat="1">
      <c r="A11" s="31">
        <v>45393</v>
      </c>
      <c r="B11" s="32">
        <v>14.07</v>
      </c>
      <c r="C11" s="33">
        <v>18.87698</v>
      </c>
      <c r="D11" s="33">
        <v>97.841710000000006</v>
      </c>
      <c r="E11" s="34">
        <v>377994.17786200001</v>
      </c>
      <c r="F11" s="34">
        <v>2087614.6858699999</v>
      </c>
      <c r="G11" s="29" t="s">
        <v>49</v>
      </c>
      <c r="H11" s="29" t="s">
        <v>120</v>
      </c>
      <c r="I11" s="29" t="s">
        <v>121</v>
      </c>
      <c r="J11" s="29" t="s">
        <v>61</v>
      </c>
      <c r="K11" s="29" t="s">
        <v>53</v>
      </c>
      <c r="L11" s="29" t="s">
        <v>122</v>
      </c>
      <c r="M11" s="29" t="s">
        <v>70</v>
      </c>
      <c r="N11" s="29" t="s">
        <v>123</v>
      </c>
      <c r="O11" s="29" t="s">
        <v>76</v>
      </c>
      <c r="P11" s="29" t="s">
        <v>58</v>
      </c>
      <c r="Q11" s="29" t="s">
        <v>147</v>
      </c>
      <c r="R11" s="30" t="str">
        <f t="shared" si="1"/>
        <v>http://maps.google.com/maps?q=18.87698,97.84171</v>
      </c>
    </row>
    <row r="12" spans="1:19" s="28" customFormat="1">
      <c r="A12" s="31">
        <v>45393</v>
      </c>
      <c r="B12" s="32">
        <v>14.07</v>
      </c>
      <c r="C12" s="33">
        <v>14.159470000000001</v>
      </c>
      <c r="D12" s="33">
        <v>102.90698999999999</v>
      </c>
      <c r="E12" s="34">
        <v>921916.17654100002</v>
      </c>
      <c r="F12" s="34">
        <v>1568885.9333899999</v>
      </c>
      <c r="G12" s="29" t="s">
        <v>49</v>
      </c>
      <c r="H12" s="29" t="s">
        <v>114</v>
      </c>
      <c r="I12" s="29" t="s">
        <v>115</v>
      </c>
      <c r="J12" s="29" t="s">
        <v>116</v>
      </c>
      <c r="K12" s="29" t="s">
        <v>117</v>
      </c>
      <c r="L12" s="29" t="s">
        <v>115</v>
      </c>
      <c r="M12" s="29" t="s">
        <v>63</v>
      </c>
      <c r="N12" s="29" t="s">
        <v>118</v>
      </c>
      <c r="O12" s="29" t="s">
        <v>119</v>
      </c>
      <c r="P12" s="29" t="s">
        <v>58</v>
      </c>
      <c r="Q12" s="29" t="s">
        <v>147</v>
      </c>
      <c r="R12" s="30" t="str">
        <f t="shared" si="1"/>
        <v>http://maps.google.com/maps?q=14.15947,102.90699</v>
      </c>
    </row>
    <row r="13" spans="1:19" s="28" customFormat="1">
      <c r="A13" s="31">
        <v>45393</v>
      </c>
      <c r="B13" s="32">
        <v>14.07</v>
      </c>
      <c r="C13" s="33">
        <v>14.160869999999999</v>
      </c>
      <c r="D13" s="33">
        <v>102.90566</v>
      </c>
      <c r="E13" s="34">
        <v>921769.76089200005</v>
      </c>
      <c r="F13" s="34">
        <v>1569038.6853199999</v>
      </c>
      <c r="G13" s="29" t="s">
        <v>49</v>
      </c>
      <c r="H13" s="29" t="s">
        <v>114</v>
      </c>
      <c r="I13" s="29" t="s">
        <v>115</v>
      </c>
      <c r="J13" s="29" t="s">
        <v>116</v>
      </c>
      <c r="K13" s="29" t="s">
        <v>117</v>
      </c>
      <c r="L13" s="29" t="s">
        <v>115</v>
      </c>
      <c r="M13" s="29" t="s">
        <v>63</v>
      </c>
      <c r="N13" s="29" t="s">
        <v>118</v>
      </c>
      <c r="O13" s="29" t="s">
        <v>119</v>
      </c>
      <c r="P13" s="29" t="s">
        <v>58</v>
      </c>
      <c r="Q13" s="29" t="s">
        <v>147</v>
      </c>
      <c r="R13" s="30" t="str">
        <f t="shared" si="1"/>
        <v>http://maps.google.com/maps?q=14.16087,102.90566</v>
      </c>
    </row>
    <row r="14" spans="1:19" s="28" customFormat="1">
      <c r="A14" s="31">
        <v>45393</v>
      </c>
      <c r="B14" s="32">
        <v>14.07</v>
      </c>
      <c r="C14" s="33">
        <v>19.721350000000001</v>
      </c>
      <c r="D14" s="33">
        <v>98.077709999999996</v>
      </c>
      <c r="E14" s="34">
        <v>403351.77261300001</v>
      </c>
      <c r="F14" s="34">
        <v>2180908.8854999999</v>
      </c>
      <c r="G14" s="29" t="s">
        <v>49</v>
      </c>
      <c r="H14" s="29" t="s">
        <v>77</v>
      </c>
      <c r="I14" s="29" t="s">
        <v>78</v>
      </c>
      <c r="J14" s="29" t="s">
        <v>61</v>
      </c>
      <c r="K14" s="29" t="s">
        <v>53</v>
      </c>
      <c r="L14" s="29" t="s">
        <v>113</v>
      </c>
      <c r="M14" s="29" t="s">
        <v>63</v>
      </c>
      <c r="N14" s="29" t="s">
        <v>56</v>
      </c>
      <c r="O14" s="29" t="s">
        <v>76</v>
      </c>
      <c r="P14" s="29" t="s">
        <v>58</v>
      </c>
      <c r="Q14" s="29" t="s">
        <v>147</v>
      </c>
      <c r="R14" s="30" t="str">
        <f t="shared" si="1"/>
        <v>http://maps.google.com/maps?q=19.72135,98.07771</v>
      </c>
    </row>
    <row r="15" spans="1:19" s="28" customFormat="1">
      <c r="A15" s="31">
        <v>45393</v>
      </c>
      <c r="B15" s="32">
        <v>14.07</v>
      </c>
      <c r="C15" s="33">
        <v>19.70102</v>
      </c>
      <c r="D15" s="33">
        <v>98.674509999999998</v>
      </c>
      <c r="E15" s="34">
        <v>465888.08042999997</v>
      </c>
      <c r="F15" s="34">
        <v>2178429.3981900001</v>
      </c>
      <c r="G15" s="29" t="s">
        <v>49</v>
      </c>
      <c r="H15" s="29" t="s">
        <v>112</v>
      </c>
      <c r="I15" s="29" t="s">
        <v>110</v>
      </c>
      <c r="J15" s="29" t="s">
        <v>82</v>
      </c>
      <c r="K15" s="29" t="s">
        <v>53</v>
      </c>
      <c r="L15" s="29" t="s">
        <v>111</v>
      </c>
      <c r="M15" s="29" t="s">
        <v>63</v>
      </c>
      <c r="N15" s="29" t="s">
        <v>56</v>
      </c>
      <c r="O15" s="29" t="s">
        <v>64</v>
      </c>
      <c r="P15" s="29" t="s">
        <v>58</v>
      </c>
      <c r="Q15" s="29" t="s">
        <v>95</v>
      </c>
      <c r="R15" s="30" t="str">
        <f t="shared" si="1"/>
        <v>http://maps.google.com/maps?q=19.70102,98.67451</v>
      </c>
    </row>
    <row r="16" spans="1:19" s="28" customFormat="1">
      <c r="A16" s="31">
        <v>45393</v>
      </c>
      <c r="B16" s="32">
        <v>14.07</v>
      </c>
      <c r="C16" s="33">
        <v>19.701560000000001</v>
      </c>
      <c r="D16" s="33">
        <v>98.679370000000006</v>
      </c>
      <c r="E16" s="34">
        <v>466397.533803</v>
      </c>
      <c r="F16" s="34">
        <v>2178488.1851599999</v>
      </c>
      <c r="G16" s="29" t="s">
        <v>49</v>
      </c>
      <c r="H16" s="29" t="s">
        <v>112</v>
      </c>
      <c r="I16" s="29" t="s">
        <v>110</v>
      </c>
      <c r="J16" s="29" t="s">
        <v>82</v>
      </c>
      <c r="K16" s="29" t="s">
        <v>53</v>
      </c>
      <c r="L16" s="29" t="s">
        <v>111</v>
      </c>
      <c r="M16" s="29" t="s">
        <v>63</v>
      </c>
      <c r="N16" s="29" t="s">
        <v>56</v>
      </c>
      <c r="O16" s="29" t="s">
        <v>64</v>
      </c>
      <c r="P16" s="29" t="s">
        <v>58</v>
      </c>
      <c r="Q16" s="29" t="s">
        <v>95</v>
      </c>
      <c r="R16" s="30" t="str">
        <f t="shared" si="1"/>
        <v>http://maps.google.com/maps?q=19.70156,98.67937</v>
      </c>
    </row>
    <row r="17" spans="1:18" s="28" customFormat="1">
      <c r="A17" s="31">
        <v>45393</v>
      </c>
      <c r="B17" s="32">
        <v>14.07</v>
      </c>
      <c r="C17" s="33">
        <v>19.518910000000002</v>
      </c>
      <c r="D17" s="33">
        <v>98.785120000000006</v>
      </c>
      <c r="E17" s="34">
        <v>477454.89004299999</v>
      </c>
      <c r="F17" s="34">
        <v>2158259.4445400001</v>
      </c>
      <c r="G17" s="29" t="s">
        <v>49</v>
      </c>
      <c r="H17" s="29" t="s">
        <v>109</v>
      </c>
      <c r="I17" s="29" t="s">
        <v>110</v>
      </c>
      <c r="J17" s="29" t="s">
        <v>82</v>
      </c>
      <c r="K17" s="29" t="s">
        <v>53</v>
      </c>
      <c r="L17" s="29" t="s">
        <v>111</v>
      </c>
      <c r="M17" s="29" t="s">
        <v>63</v>
      </c>
      <c r="N17" s="29" t="s">
        <v>56</v>
      </c>
      <c r="O17" s="29" t="s">
        <v>64</v>
      </c>
      <c r="P17" s="29" t="s">
        <v>58</v>
      </c>
      <c r="Q17" s="29" t="s">
        <v>147</v>
      </c>
      <c r="R17" s="30" t="str">
        <f t="shared" si="1"/>
        <v>http://maps.google.com/maps?q=19.51891,98.78512</v>
      </c>
    </row>
    <row r="18" spans="1:18" s="28" customFormat="1">
      <c r="A18" s="31">
        <v>45393</v>
      </c>
      <c r="B18" s="32">
        <v>14.07</v>
      </c>
      <c r="C18" s="33">
        <v>19.519380000000002</v>
      </c>
      <c r="D18" s="33">
        <v>98.781229999999994</v>
      </c>
      <c r="E18" s="34">
        <v>477046.81786000001</v>
      </c>
      <c r="F18" s="34">
        <v>2158311.9682999998</v>
      </c>
      <c r="G18" s="29" t="s">
        <v>49</v>
      </c>
      <c r="H18" s="29" t="s">
        <v>109</v>
      </c>
      <c r="I18" s="29" t="s">
        <v>110</v>
      </c>
      <c r="J18" s="29" t="s">
        <v>82</v>
      </c>
      <c r="K18" s="29" t="s">
        <v>53</v>
      </c>
      <c r="L18" s="29" t="s">
        <v>111</v>
      </c>
      <c r="M18" s="29" t="s">
        <v>63</v>
      </c>
      <c r="N18" s="29" t="s">
        <v>56</v>
      </c>
      <c r="O18" s="29" t="s">
        <v>64</v>
      </c>
      <c r="P18" s="29" t="s">
        <v>58</v>
      </c>
      <c r="Q18" s="29" t="s">
        <v>147</v>
      </c>
      <c r="R18" s="30" t="str">
        <f t="shared" si="1"/>
        <v>http://maps.google.com/maps?q=19.51938,98.78123</v>
      </c>
    </row>
    <row r="19" spans="1:18" s="28" customFormat="1">
      <c r="A19" s="31">
        <v>45393</v>
      </c>
      <c r="B19" s="32">
        <v>14.07</v>
      </c>
      <c r="C19" s="33">
        <v>19.519950000000001</v>
      </c>
      <c r="D19" s="33">
        <v>98.786349999999999</v>
      </c>
      <c r="E19" s="34">
        <v>477584.08492499997</v>
      </c>
      <c r="F19" s="34">
        <v>2158374.3641499998</v>
      </c>
      <c r="G19" s="29" t="s">
        <v>49</v>
      </c>
      <c r="H19" s="29" t="s">
        <v>109</v>
      </c>
      <c r="I19" s="29" t="s">
        <v>110</v>
      </c>
      <c r="J19" s="29" t="s">
        <v>82</v>
      </c>
      <c r="K19" s="29" t="s">
        <v>53</v>
      </c>
      <c r="L19" s="29" t="s">
        <v>111</v>
      </c>
      <c r="M19" s="29" t="s">
        <v>63</v>
      </c>
      <c r="N19" s="29" t="s">
        <v>56</v>
      </c>
      <c r="O19" s="29" t="s">
        <v>64</v>
      </c>
      <c r="P19" s="29" t="s">
        <v>58</v>
      </c>
      <c r="Q19" s="29" t="s">
        <v>147</v>
      </c>
      <c r="R19" s="30" t="str">
        <f t="shared" si="1"/>
        <v>http://maps.google.com/maps?q=19.51995,98.78635</v>
      </c>
    </row>
    <row r="20" spans="1:18" s="28" customFormat="1">
      <c r="A20" s="31">
        <v>45393</v>
      </c>
      <c r="B20" s="32">
        <v>14.07</v>
      </c>
      <c r="C20" s="33">
        <v>17.429780000000001</v>
      </c>
      <c r="D20" s="33">
        <v>100.57635000000001</v>
      </c>
      <c r="E20" s="34">
        <v>667422.10774999997</v>
      </c>
      <c r="F20" s="34">
        <v>1927790.44038</v>
      </c>
      <c r="G20" s="29" t="s">
        <v>49</v>
      </c>
      <c r="H20" s="29" t="s">
        <v>106</v>
      </c>
      <c r="I20" s="29" t="s">
        <v>107</v>
      </c>
      <c r="J20" s="29" t="s">
        <v>52</v>
      </c>
      <c r="K20" s="29" t="s">
        <v>53</v>
      </c>
      <c r="L20" s="29" t="s">
        <v>108</v>
      </c>
      <c r="M20" s="29" t="s">
        <v>70</v>
      </c>
      <c r="N20" s="29" t="s">
        <v>56</v>
      </c>
      <c r="O20" s="29" t="s">
        <v>57</v>
      </c>
      <c r="P20" s="29" t="s">
        <v>58</v>
      </c>
      <c r="Q20" s="29" t="s">
        <v>147</v>
      </c>
      <c r="R20" s="30" t="str">
        <f t="shared" si="1"/>
        <v>http://maps.google.com/maps?q=17.42978,100.57635</v>
      </c>
    </row>
    <row r="21" spans="1:18" s="28" customFormat="1">
      <c r="A21" s="31">
        <v>45393</v>
      </c>
      <c r="B21" s="32">
        <v>14.07</v>
      </c>
      <c r="C21" s="33">
        <v>17.77338</v>
      </c>
      <c r="D21" s="33">
        <v>100.46339999999999</v>
      </c>
      <c r="E21" s="34">
        <v>655129.85624300002</v>
      </c>
      <c r="F21" s="34">
        <v>1965718.30669</v>
      </c>
      <c r="G21" s="29" t="s">
        <v>49</v>
      </c>
      <c r="H21" s="29" t="s">
        <v>102</v>
      </c>
      <c r="I21" s="29" t="s">
        <v>103</v>
      </c>
      <c r="J21" s="29" t="s">
        <v>52</v>
      </c>
      <c r="K21" s="29" t="s">
        <v>53</v>
      </c>
      <c r="L21" s="29" t="s">
        <v>104</v>
      </c>
      <c r="M21" s="29" t="s">
        <v>63</v>
      </c>
      <c r="N21" s="29" t="s">
        <v>105</v>
      </c>
      <c r="O21" s="29" t="s">
        <v>57</v>
      </c>
      <c r="P21" s="29" t="s">
        <v>58</v>
      </c>
      <c r="Q21" s="29" t="s">
        <v>147</v>
      </c>
      <c r="R21" s="30" t="str">
        <f t="shared" si="1"/>
        <v>http://maps.google.com/maps?q=17.77338,100.4634</v>
      </c>
    </row>
    <row r="22" spans="1:18" s="28" customFormat="1">
      <c r="A22" s="31">
        <v>45393</v>
      </c>
      <c r="B22" s="32">
        <v>14.07</v>
      </c>
      <c r="C22" s="33">
        <v>17.947289999999999</v>
      </c>
      <c r="D22" s="33">
        <v>100.16409</v>
      </c>
      <c r="E22" s="34">
        <v>623277.09683499997</v>
      </c>
      <c r="F22" s="34">
        <v>1984739.8592600001</v>
      </c>
      <c r="G22" s="29" t="s">
        <v>49</v>
      </c>
      <c r="H22" s="29" t="s">
        <v>96</v>
      </c>
      <c r="I22" s="29" t="s">
        <v>97</v>
      </c>
      <c r="J22" s="29" t="s">
        <v>98</v>
      </c>
      <c r="K22" s="29" t="s">
        <v>53</v>
      </c>
      <c r="L22" s="29" t="s">
        <v>99</v>
      </c>
      <c r="M22" s="29" t="s">
        <v>70</v>
      </c>
      <c r="N22" s="29" t="s">
        <v>100</v>
      </c>
      <c r="O22" s="29" t="s">
        <v>101</v>
      </c>
      <c r="P22" s="29" t="s">
        <v>58</v>
      </c>
      <c r="Q22" s="29" t="s">
        <v>147</v>
      </c>
      <c r="R22" s="30" t="str">
        <f t="shared" si="1"/>
        <v>http://maps.google.com/maps?q=17.94729,100.16409</v>
      </c>
    </row>
    <row r="23" spans="1:18" s="28" customFormat="1">
      <c r="A23" s="31">
        <v>45393</v>
      </c>
      <c r="B23" s="32">
        <v>14.07</v>
      </c>
      <c r="C23" s="33">
        <v>19.519279999999998</v>
      </c>
      <c r="D23" s="33">
        <v>98.302329999999998</v>
      </c>
      <c r="E23" s="34">
        <v>426799.67324400001</v>
      </c>
      <c r="F23" s="34">
        <v>2158435.1744900001</v>
      </c>
      <c r="G23" s="29" t="s">
        <v>49</v>
      </c>
      <c r="H23" s="29" t="s">
        <v>94</v>
      </c>
      <c r="I23" s="29" t="s">
        <v>78</v>
      </c>
      <c r="J23" s="29" t="s">
        <v>61</v>
      </c>
      <c r="K23" s="29" t="s">
        <v>53</v>
      </c>
      <c r="L23" s="29" t="s">
        <v>91</v>
      </c>
      <c r="M23" s="29" t="s">
        <v>70</v>
      </c>
      <c r="N23" s="29" t="s">
        <v>93</v>
      </c>
      <c r="O23" s="29" t="s">
        <v>76</v>
      </c>
      <c r="P23" s="29" t="s">
        <v>58</v>
      </c>
      <c r="Q23" s="29" t="s">
        <v>95</v>
      </c>
      <c r="R23" s="30" t="str">
        <f t="shared" si="1"/>
        <v>http://maps.google.com/maps?q=19.51928,98.30233</v>
      </c>
    </row>
    <row r="24" spans="1:18" s="28" customFormat="1">
      <c r="A24" s="31">
        <v>45393</v>
      </c>
      <c r="B24" s="32">
        <v>14.07</v>
      </c>
      <c r="C24" s="33">
        <v>19.59083</v>
      </c>
      <c r="D24" s="33">
        <v>98.196529999999996</v>
      </c>
      <c r="E24" s="34">
        <v>415735.65299700003</v>
      </c>
      <c r="F24" s="34">
        <v>2166401.7054099999</v>
      </c>
      <c r="G24" s="29" t="s">
        <v>49</v>
      </c>
      <c r="H24" s="29" t="s">
        <v>78</v>
      </c>
      <c r="I24" s="29" t="s">
        <v>78</v>
      </c>
      <c r="J24" s="29" t="s">
        <v>61</v>
      </c>
      <c r="K24" s="29" t="s">
        <v>53</v>
      </c>
      <c r="L24" s="29" t="s">
        <v>91</v>
      </c>
      <c r="M24" s="29" t="s">
        <v>70</v>
      </c>
      <c r="N24" s="29" t="s">
        <v>93</v>
      </c>
      <c r="O24" s="29" t="s">
        <v>76</v>
      </c>
      <c r="P24" s="29" t="s">
        <v>58</v>
      </c>
      <c r="Q24" s="29" t="s">
        <v>95</v>
      </c>
      <c r="R24" s="30" t="str">
        <f t="shared" si="1"/>
        <v>http://maps.google.com/maps?q=19.59083,98.19653</v>
      </c>
    </row>
    <row r="25" spans="1:18" s="28" customFormat="1">
      <c r="A25" s="31">
        <v>45393</v>
      </c>
      <c r="B25" s="32">
        <v>14.07</v>
      </c>
      <c r="C25" s="33">
        <v>19.596029999999999</v>
      </c>
      <c r="D25" s="33">
        <v>98.201070000000001</v>
      </c>
      <c r="E25" s="34">
        <v>416214.503073</v>
      </c>
      <c r="F25" s="34">
        <v>2166974.9222300001</v>
      </c>
      <c r="G25" s="29" t="s">
        <v>49</v>
      </c>
      <c r="H25" s="29" t="s">
        <v>78</v>
      </c>
      <c r="I25" s="29" t="s">
        <v>78</v>
      </c>
      <c r="J25" s="29" t="s">
        <v>61</v>
      </c>
      <c r="K25" s="29" t="s">
        <v>53</v>
      </c>
      <c r="L25" s="29" t="s">
        <v>91</v>
      </c>
      <c r="M25" s="29" t="s">
        <v>70</v>
      </c>
      <c r="N25" s="29" t="s">
        <v>93</v>
      </c>
      <c r="O25" s="29" t="s">
        <v>76</v>
      </c>
      <c r="P25" s="29" t="s">
        <v>58</v>
      </c>
      <c r="Q25" s="29" t="s">
        <v>95</v>
      </c>
      <c r="R25" s="30" t="str">
        <f t="shared" si="1"/>
        <v>http://maps.google.com/maps?q=19.59603,98.20107</v>
      </c>
    </row>
    <row r="26" spans="1:18" s="28" customFormat="1">
      <c r="A26" s="31">
        <v>45393</v>
      </c>
      <c r="B26" s="32">
        <v>14.07</v>
      </c>
      <c r="C26" s="33">
        <v>19.367930000000001</v>
      </c>
      <c r="D26" s="33">
        <v>98.278739999999999</v>
      </c>
      <c r="E26" s="34">
        <v>424254.29693399998</v>
      </c>
      <c r="F26" s="34">
        <v>2141697.0219100001</v>
      </c>
      <c r="G26" s="29" t="s">
        <v>49</v>
      </c>
      <c r="H26" s="29" t="s">
        <v>90</v>
      </c>
      <c r="I26" s="29" t="s">
        <v>60</v>
      </c>
      <c r="J26" s="29" t="s">
        <v>61</v>
      </c>
      <c r="K26" s="29" t="s">
        <v>53</v>
      </c>
      <c r="L26" s="29" t="s">
        <v>91</v>
      </c>
      <c r="M26" s="29" t="s">
        <v>70</v>
      </c>
      <c r="N26" s="29" t="s">
        <v>56</v>
      </c>
      <c r="O26" s="29" t="s">
        <v>76</v>
      </c>
      <c r="P26" s="29" t="s">
        <v>58</v>
      </c>
      <c r="Q26" s="29" t="s">
        <v>147</v>
      </c>
      <c r="R26" s="30" t="str">
        <f t="shared" si="1"/>
        <v>http://maps.google.com/maps?q=19.36793,98.27874</v>
      </c>
    </row>
    <row r="27" spans="1:18" s="28" customFormat="1">
      <c r="A27" s="31">
        <v>45393</v>
      </c>
      <c r="B27" s="32">
        <v>14.07</v>
      </c>
      <c r="C27" s="33">
        <v>19.36889</v>
      </c>
      <c r="D27" s="33">
        <v>98.276499999999999</v>
      </c>
      <c r="E27" s="34">
        <v>424019.49040800001</v>
      </c>
      <c r="F27" s="34">
        <v>2141804.2383900001</v>
      </c>
      <c r="G27" s="29" t="s">
        <v>49</v>
      </c>
      <c r="H27" s="29" t="s">
        <v>90</v>
      </c>
      <c r="I27" s="29" t="s">
        <v>60</v>
      </c>
      <c r="J27" s="29" t="s">
        <v>61</v>
      </c>
      <c r="K27" s="29" t="s">
        <v>53</v>
      </c>
      <c r="L27" s="29" t="s">
        <v>91</v>
      </c>
      <c r="M27" s="29" t="s">
        <v>70</v>
      </c>
      <c r="N27" s="29" t="s">
        <v>56</v>
      </c>
      <c r="O27" s="29" t="s">
        <v>76</v>
      </c>
      <c r="P27" s="29" t="s">
        <v>58</v>
      </c>
      <c r="Q27" s="29" t="s">
        <v>147</v>
      </c>
      <c r="R27" s="30" t="str">
        <f t="shared" si="1"/>
        <v>http://maps.google.com/maps?q=19.36889,98.2765</v>
      </c>
    </row>
    <row r="28" spans="1:18" s="28" customFormat="1">
      <c r="A28" s="31">
        <v>45393</v>
      </c>
      <c r="B28" s="32">
        <v>14.07</v>
      </c>
      <c r="C28" s="33">
        <v>19.371600000000001</v>
      </c>
      <c r="D28" s="33">
        <v>98.269379999999998</v>
      </c>
      <c r="E28" s="34">
        <v>423272.99910999998</v>
      </c>
      <c r="F28" s="34">
        <v>2142107.27226</v>
      </c>
      <c r="G28" s="29" t="s">
        <v>49</v>
      </c>
      <c r="H28" s="29" t="s">
        <v>90</v>
      </c>
      <c r="I28" s="29" t="s">
        <v>60</v>
      </c>
      <c r="J28" s="29" t="s">
        <v>61</v>
      </c>
      <c r="K28" s="29" t="s">
        <v>53</v>
      </c>
      <c r="L28" s="29" t="s">
        <v>91</v>
      </c>
      <c r="M28" s="29" t="s">
        <v>70</v>
      </c>
      <c r="N28" s="29" t="s">
        <v>56</v>
      </c>
      <c r="O28" s="29" t="s">
        <v>76</v>
      </c>
      <c r="P28" s="29" t="s">
        <v>58</v>
      </c>
      <c r="Q28" s="29" t="s">
        <v>147</v>
      </c>
      <c r="R28" s="30" t="str">
        <f t="shared" si="1"/>
        <v>http://maps.google.com/maps?q=19.3716,98.26938</v>
      </c>
    </row>
    <row r="29" spans="1:18" s="28" customFormat="1">
      <c r="A29" s="31">
        <v>45393</v>
      </c>
      <c r="B29" s="32">
        <v>14.07</v>
      </c>
      <c r="C29" s="33">
        <v>19.372060000000001</v>
      </c>
      <c r="D29" s="33">
        <v>98.273610000000005</v>
      </c>
      <c r="E29" s="34">
        <v>423717.45082700002</v>
      </c>
      <c r="F29" s="34">
        <v>2142156.3018800002</v>
      </c>
      <c r="G29" s="29" t="s">
        <v>49</v>
      </c>
      <c r="H29" s="29" t="s">
        <v>90</v>
      </c>
      <c r="I29" s="29" t="s">
        <v>60</v>
      </c>
      <c r="J29" s="29" t="s">
        <v>61</v>
      </c>
      <c r="K29" s="29" t="s">
        <v>53</v>
      </c>
      <c r="L29" s="29" t="s">
        <v>91</v>
      </c>
      <c r="M29" s="29" t="s">
        <v>70</v>
      </c>
      <c r="N29" s="29" t="s">
        <v>56</v>
      </c>
      <c r="O29" s="29" t="s">
        <v>76</v>
      </c>
      <c r="P29" s="29" t="s">
        <v>58</v>
      </c>
      <c r="Q29" s="29" t="s">
        <v>147</v>
      </c>
      <c r="R29" s="30" t="str">
        <f t="shared" si="1"/>
        <v>http://maps.google.com/maps?q=19.37206,98.27361</v>
      </c>
    </row>
    <row r="30" spans="1:18" s="28" customFormat="1">
      <c r="A30" s="31">
        <v>45393</v>
      </c>
      <c r="B30" s="32">
        <v>14.07</v>
      </c>
      <c r="C30" s="33">
        <v>19.372540000000001</v>
      </c>
      <c r="D30" s="33">
        <v>98.277950000000004</v>
      </c>
      <c r="E30" s="34">
        <v>424173.46118300001</v>
      </c>
      <c r="F30" s="34">
        <v>2142207.5071899998</v>
      </c>
      <c r="G30" s="29" t="s">
        <v>49</v>
      </c>
      <c r="H30" s="29" t="s">
        <v>90</v>
      </c>
      <c r="I30" s="29" t="s">
        <v>60</v>
      </c>
      <c r="J30" s="29" t="s">
        <v>61</v>
      </c>
      <c r="K30" s="29" t="s">
        <v>53</v>
      </c>
      <c r="L30" s="29" t="s">
        <v>91</v>
      </c>
      <c r="M30" s="29" t="s">
        <v>70</v>
      </c>
      <c r="N30" s="29" t="s">
        <v>56</v>
      </c>
      <c r="O30" s="29" t="s">
        <v>76</v>
      </c>
      <c r="P30" s="29" t="s">
        <v>58</v>
      </c>
      <c r="Q30" s="29" t="s">
        <v>147</v>
      </c>
      <c r="R30" s="30" t="str">
        <f t="shared" si="1"/>
        <v>http://maps.google.com/maps?q=19.37254,98.27795</v>
      </c>
    </row>
    <row r="31" spans="1:18" s="28" customFormat="1">
      <c r="A31" s="31">
        <v>45393</v>
      </c>
      <c r="B31" s="32">
        <v>14.07</v>
      </c>
      <c r="C31" s="33">
        <v>19.373010000000001</v>
      </c>
      <c r="D31" s="33">
        <v>98.271510000000006</v>
      </c>
      <c r="E31" s="34">
        <v>423497.35137300001</v>
      </c>
      <c r="F31" s="34">
        <v>2142262.3570500002</v>
      </c>
      <c r="G31" s="29" t="s">
        <v>49</v>
      </c>
      <c r="H31" s="29" t="s">
        <v>90</v>
      </c>
      <c r="I31" s="29" t="s">
        <v>60</v>
      </c>
      <c r="J31" s="29" t="s">
        <v>61</v>
      </c>
      <c r="K31" s="29" t="s">
        <v>53</v>
      </c>
      <c r="L31" s="29" t="s">
        <v>91</v>
      </c>
      <c r="M31" s="29" t="s">
        <v>70</v>
      </c>
      <c r="N31" s="29" t="s">
        <v>56</v>
      </c>
      <c r="O31" s="29" t="s">
        <v>76</v>
      </c>
      <c r="P31" s="29" t="s">
        <v>65</v>
      </c>
      <c r="Q31" s="29" t="s">
        <v>147</v>
      </c>
      <c r="R31" s="30" t="str">
        <f t="shared" si="1"/>
        <v>http://maps.google.com/maps?q=19.37301,98.27151</v>
      </c>
    </row>
    <row r="32" spans="1:18" s="28" customFormat="1">
      <c r="A32" s="31">
        <v>45393</v>
      </c>
      <c r="B32" s="32">
        <v>14.07</v>
      </c>
      <c r="C32" s="33">
        <v>19.375260000000001</v>
      </c>
      <c r="D32" s="33">
        <v>98.259950000000003</v>
      </c>
      <c r="E32" s="34">
        <v>422284.387973</v>
      </c>
      <c r="F32" s="34">
        <v>2142516.5022800001</v>
      </c>
      <c r="G32" s="29" t="s">
        <v>49</v>
      </c>
      <c r="H32" s="29" t="s">
        <v>90</v>
      </c>
      <c r="I32" s="29" t="s">
        <v>60</v>
      </c>
      <c r="J32" s="29" t="s">
        <v>61</v>
      </c>
      <c r="K32" s="29" t="s">
        <v>53</v>
      </c>
      <c r="L32" s="29" t="s">
        <v>91</v>
      </c>
      <c r="M32" s="29" t="s">
        <v>70</v>
      </c>
      <c r="N32" s="29" t="s">
        <v>56</v>
      </c>
      <c r="O32" s="29" t="s">
        <v>76</v>
      </c>
      <c r="P32" s="29" t="s">
        <v>89</v>
      </c>
      <c r="Q32" s="29" t="s">
        <v>147</v>
      </c>
      <c r="R32" s="30" t="str">
        <f t="shared" si="1"/>
        <v>http://maps.google.com/maps?q=19.37526,98.25995</v>
      </c>
    </row>
    <row r="33" spans="1:18" s="28" customFormat="1">
      <c r="A33" s="31">
        <v>45393</v>
      </c>
      <c r="B33" s="32">
        <v>14.07</v>
      </c>
      <c r="C33" s="33">
        <v>19.376100000000001</v>
      </c>
      <c r="D33" s="33">
        <v>98.257710000000003</v>
      </c>
      <c r="E33" s="34">
        <v>422049.54583900003</v>
      </c>
      <c r="F33" s="34">
        <v>2142610.4659500001</v>
      </c>
      <c r="G33" s="29" t="s">
        <v>49</v>
      </c>
      <c r="H33" s="29" t="s">
        <v>90</v>
      </c>
      <c r="I33" s="29" t="s">
        <v>60</v>
      </c>
      <c r="J33" s="29" t="s">
        <v>61</v>
      </c>
      <c r="K33" s="29" t="s">
        <v>53</v>
      </c>
      <c r="L33" s="29" t="s">
        <v>91</v>
      </c>
      <c r="M33" s="29" t="s">
        <v>70</v>
      </c>
      <c r="N33" s="29" t="s">
        <v>56</v>
      </c>
      <c r="O33" s="29" t="s">
        <v>76</v>
      </c>
      <c r="P33" s="29" t="s">
        <v>58</v>
      </c>
      <c r="Q33" s="29" t="s">
        <v>147</v>
      </c>
      <c r="R33" s="30" t="str">
        <f t="shared" si="1"/>
        <v>http://maps.google.com/maps?q=19.3761,98.25771</v>
      </c>
    </row>
    <row r="34" spans="1:18" s="28" customFormat="1">
      <c r="A34" s="31">
        <v>45393</v>
      </c>
      <c r="B34" s="32">
        <v>14.07</v>
      </c>
      <c r="C34" s="33">
        <v>19.37987</v>
      </c>
      <c r="D34" s="33">
        <v>98.259110000000007</v>
      </c>
      <c r="E34" s="34">
        <v>422198.36118000001</v>
      </c>
      <c r="F34" s="34">
        <v>2143027.0213100002</v>
      </c>
      <c r="G34" s="29" t="s">
        <v>49</v>
      </c>
      <c r="H34" s="29" t="s">
        <v>90</v>
      </c>
      <c r="I34" s="29" t="s">
        <v>60</v>
      </c>
      <c r="J34" s="29" t="s">
        <v>61</v>
      </c>
      <c r="K34" s="29" t="s">
        <v>53</v>
      </c>
      <c r="L34" s="29" t="s">
        <v>91</v>
      </c>
      <c r="M34" s="29" t="s">
        <v>70</v>
      </c>
      <c r="N34" s="29" t="s">
        <v>56</v>
      </c>
      <c r="O34" s="29" t="s">
        <v>76</v>
      </c>
      <c r="P34" s="29" t="s">
        <v>89</v>
      </c>
      <c r="Q34" s="29" t="s">
        <v>147</v>
      </c>
      <c r="R34" s="30" t="str">
        <f t="shared" si="1"/>
        <v>http://maps.google.com/maps?q=19.37987,98.25911</v>
      </c>
    </row>
    <row r="35" spans="1:18" s="28" customFormat="1">
      <c r="A35" s="31">
        <v>45393</v>
      </c>
      <c r="B35" s="32">
        <v>14.07</v>
      </c>
      <c r="C35" s="33">
        <v>19.389189999999999</v>
      </c>
      <c r="D35" s="33">
        <v>98.258510000000001</v>
      </c>
      <c r="E35" s="34">
        <v>422139.78203900001</v>
      </c>
      <c r="F35" s="34">
        <v>2144058.6402099999</v>
      </c>
      <c r="G35" s="29" t="s">
        <v>49</v>
      </c>
      <c r="H35" s="29" t="s">
        <v>90</v>
      </c>
      <c r="I35" s="29" t="s">
        <v>60</v>
      </c>
      <c r="J35" s="29" t="s">
        <v>61</v>
      </c>
      <c r="K35" s="29" t="s">
        <v>53</v>
      </c>
      <c r="L35" s="29" t="s">
        <v>91</v>
      </c>
      <c r="M35" s="29" t="s">
        <v>70</v>
      </c>
      <c r="N35" s="29" t="s">
        <v>56</v>
      </c>
      <c r="O35" s="29" t="s">
        <v>76</v>
      </c>
      <c r="P35" s="29" t="s">
        <v>58</v>
      </c>
      <c r="Q35" s="29" t="s">
        <v>147</v>
      </c>
      <c r="R35" s="30" t="str">
        <f t="shared" si="1"/>
        <v>http://maps.google.com/maps?q=19.38919,98.25851</v>
      </c>
    </row>
    <row r="36" spans="1:18" s="28" customFormat="1">
      <c r="A36" s="31">
        <v>45393</v>
      </c>
      <c r="B36" s="32">
        <v>14.07</v>
      </c>
      <c r="C36" s="33">
        <v>19.40109</v>
      </c>
      <c r="D36" s="33">
        <v>98.280919999999995</v>
      </c>
      <c r="E36" s="34">
        <v>424498.53295099997</v>
      </c>
      <c r="F36" s="34">
        <v>2145365.5288300002</v>
      </c>
      <c r="G36" s="29" t="s">
        <v>49</v>
      </c>
      <c r="H36" s="29" t="s">
        <v>92</v>
      </c>
      <c r="I36" s="29" t="s">
        <v>78</v>
      </c>
      <c r="J36" s="29" t="s">
        <v>61</v>
      </c>
      <c r="K36" s="29" t="s">
        <v>53</v>
      </c>
      <c r="L36" s="29" t="s">
        <v>91</v>
      </c>
      <c r="M36" s="29" t="s">
        <v>70</v>
      </c>
      <c r="N36" s="29" t="s">
        <v>56</v>
      </c>
      <c r="O36" s="29" t="s">
        <v>76</v>
      </c>
      <c r="P36" s="29" t="s">
        <v>58</v>
      </c>
      <c r="Q36" s="29" t="s">
        <v>147</v>
      </c>
      <c r="R36" s="30" t="str">
        <f t="shared" si="1"/>
        <v>http://maps.google.com/maps?q=19.40109,98.28092</v>
      </c>
    </row>
    <row r="37" spans="1:18" s="28" customFormat="1">
      <c r="A37" s="31">
        <v>45393</v>
      </c>
      <c r="B37" s="32">
        <v>14.07</v>
      </c>
      <c r="C37" s="33">
        <v>19.44867</v>
      </c>
      <c r="D37" s="33">
        <v>98.28537</v>
      </c>
      <c r="E37" s="34">
        <v>424987.631398</v>
      </c>
      <c r="F37" s="34">
        <v>2150628.7737500002</v>
      </c>
      <c r="G37" s="29" t="s">
        <v>49</v>
      </c>
      <c r="H37" s="29" t="s">
        <v>92</v>
      </c>
      <c r="I37" s="29" t="s">
        <v>78</v>
      </c>
      <c r="J37" s="29" t="s">
        <v>61</v>
      </c>
      <c r="K37" s="29" t="s">
        <v>53</v>
      </c>
      <c r="L37" s="29" t="s">
        <v>91</v>
      </c>
      <c r="M37" s="29" t="s">
        <v>70</v>
      </c>
      <c r="N37" s="29" t="s">
        <v>93</v>
      </c>
      <c r="O37" s="29" t="s">
        <v>76</v>
      </c>
      <c r="P37" s="29" t="s">
        <v>58</v>
      </c>
      <c r="Q37" s="29" t="s">
        <v>147</v>
      </c>
      <c r="R37" s="30" t="str">
        <f t="shared" si="1"/>
        <v>http://maps.google.com/maps?q=19.44867,98.28537</v>
      </c>
    </row>
    <row r="38" spans="1:18" s="28" customFormat="1">
      <c r="A38" s="31">
        <v>45393</v>
      </c>
      <c r="B38" s="32">
        <v>14.07</v>
      </c>
      <c r="C38" s="33">
        <v>19.51463</v>
      </c>
      <c r="D38" s="33">
        <v>98.302890000000005</v>
      </c>
      <c r="E38" s="34">
        <v>426856.33962500002</v>
      </c>
      <c r="F38" s="34">
        <v>2157920.3644400002</v>
      </c>
      <c r="G38" s="29" t="s">
        <v>49</v>
      </c>
      <c r="H38" s="29" t="s">
        <v>94</v>
      </c>
      <c r="I38" s="29" t="s">
        <v>78</v>
      </c>
      <c r="J38" s="29" t="s">
        <v>61</v>
      </c>
      <c r="K38" s="29" t="s">
        <v>53</v>
      </c>
      <c r="L38" s="29" t="s">
        <v>91</v>
      </c>
      <c r="M38" s="29" t="s">
        <v>70</v>
      </c>
      <c r="N38" s="29" t="s">
        <v>93</v>
      </c>
      <c r="O38" s="29" t="s">
        <v>76</v>
      </c>
      <c r="P38" s="29" t="s">
        <v>89</v>
      </c>
      <c r="Q38" s="29" t="s">
        <v>147</v>
      </c>
      <c r="R38" s="30" t="str">
        <f t="shared" ref="R38:R56" si="2">HYPERLINK(CONCATENATE("http://maps.google.com/maps?q=",C38,",",D38))</f>
        <v>http://maps.google.com/maps?q=19.51463,98.30289</v>
      </c>
    </row>
    <row r="39" spans="1:18" s="28" customFormat="1">
      <c r="A39" s="31">
        <v>45393</v>
      </c>
      <c r="B39" s="32">
        <v>14.07</v>
      </c>
      <c r="C39" s="33">
        <v>19.518699999999999</v>
      </c>
      <c r="D39" s="33">
        <v>98.297120000000007</v>
      </c>
      <c r="E39" s="34">
        <v>426252.749687</v>
      </c>
      <c r="F39" s="34">
        <v>2158373.2238699999</v>
      </c>
      <c r="G39" s="29" t="s">
        <v>49</v>
      </c>
      <c r="H39" s="29" t="s">
        <v>94</v>
      </c>
      <c r="I39" s="29" t="s">
        <v>78</v>
      </c>
      <c r="J39" s="29" t="s">
        <v>61</v>
      </c>
      <c r="K39" s="29" t="s">
        <v>53</v>
      </c>
      <c r="L39" s="29" t="s">
        <v>91</v>
      </c>
      <c r="M39" s="29" t="s">
        <v>70</v>
      </c>
      <c r="N39" s="29" t="s">
        <v>93</v>
      </c>
      <c r="O39" s="29" t="s">
        <v>76</v>
      </c>
      <c r="P39" s="29" t="s">
        <v>89</v>
      </c>
      <c r="Q39" s="29" t="s">
        <v>147</v>
      </c>
      <c r="R39" s="30" t="str">
        <f t="shared" si="2"/>
        <v>http://maps.google.com/maps?q=19.5187,98.29712</v>
      </c>
    </row>
    <row r="40" spans="1:18" s="28" customFormat="1">
      <c r="A40" s="31">
        <v>45393</v>
      </c>
      <c r="B40" s="32">
        <v>14.07</v>
      </c>
      <c r="C40" s="33">
        <v>19.574439999999999</v>
      </c>
      <c r="D40" s="33">
        <v>98.20814</v>
      </c>
      <c r="E40" s="34">
        <v>416944.91667000001</v>
      </c>
      <c r="F40" s="34">
        <v>2164582.2528200001</v>
      </c>
      <c r="G40" s="29" t="s">
        <v>49</v>
      </c>
      <c r="H40" s="29" t="s">
        <v>78</v>
      </c>
      <c r="I40" s="29" t="s">
        <v>78</v>
      </c>
      <c r="J40" s="29" t="s">
        <v>61</v>
      </c>
      <c r="K40" s="29" t="s">
        <v>53</v>
      </c>
      <c r="L40" s="29" t="s">
        <v>91</v>
      </c>
      <c r="M40" s="29" t="s">
        <v>70</v>
      </c>
      <c r="N40" s="29" t="s">
        <v>93</v>
      </c>
      <c r="O40" s="29" t="s">
        <v>76</v>
      </c>
      <c r="P40" s="29" t="s">
        <v>89</v>
      </c>
      <c r="Q40" s="29" t="s">
        <v>147</v>
      </c>
      <c r="R40" s="30" t="str">
        <f t="shared" si="2"/>
        <v>http://maps.google.com/maps?q=19.57444,98.20814</v>
      </c>
    </row>
    <row r="41" spans="1:18" s="28" customFormat="1">
      <c r="A41" s="31">
        <v>45393</v>
      </c>
      <c r="B41" s="32">
        <v>14.07</v>
      </c>
      <c r="C41" s="33">
        <v>19.590250000000001</v>
      </c>
      <c r="D41" s="33">
        <v>98.19126</v>
      </c>
      <c r="E41" s="34">
        <v>415182.62657399999</v>
      </c>
      <c r="F41" s="34">
        <v>2166340.1281400002</v>
      </c>
      <c r="G41" s="29" t="s">
        <v>49</v>
      </c>
      <c r="H41" s="29" t="s">
        <v>78</v>
      </c>
      <c r="I41" s="29" t="s">
        <v>78</v>
      </c>
      <c r="J41" s="29" t="s">
        <v>61</v>
      </c>
      <c r="K41" s="29" t="s">
        <v>53</v>
      </c>
      <c r="L41" s="29" t="s">
        <v>91</v>
      </c>
      <c r="M41" s="29" t="s">
        <v>70</v>
      </c>
      <c r="N41" s="29" t="s">
        <v>93</v>
      </c>
      <c r="O41" s="29" t="s">
        <v>76</v>
      </c>
      <c r="P41" s="29" t="s">
        <v>58</v>
      </c>
      <c r="Q41" s="29" t="s">
        <v>147</v>
      </c>
      <c r="R41" s="30" t="str">
        <f t="shared" si="2"/>
        <v>http://maps.google.com/maps?q=19.59025,98.19126</v>
      </c>
    </row>
    <row r="42" spans="1:18" s="28" customFormat="1">
      <c r="A42" s="31">
        <v>45393</v>
      </c>
      <c r="B42" s="32">
        <v>14.07</v>
      </c>
      <c r="C42" s="33">
        <v>19.591429999999999</v>
      </c>
      <c r="D42" s="33">
        <v>98.201949999999997</v>
      </c>
      <c r="E42" s="34">
        <v>416304.417311</v>
      </c>
      <c r="F42" s="34">
        <v>2166465.4393799999</v>
      </c>
      <c r="G42" s="29" t="s">
        <v>49</v>
      </c>
      <c r="H42" s="29" t="s">
        <v>78</v>
      </c>
      <c r="I42" s="29" t="s">
        <v>78</v>
      </c>
      <c r="J42" s="29" t="s">
        <v>61</v>
      </c>
      <c r="K42" s="29" t="s">
        <v>53</v>
      </c>
      <c r="L42" s="29" t="s">
        <v>91</v>
      </c>
      <c r="M42" s="29" t="s">
        <v>70</v>
      </c>
      <c r="N42" s="29" t="s">
        <v>93</v>
      </c>
      <c r="O42" s="29" t="s">
        <v>76</v>
      </c>
      <c r="P42" s="29" t="s">
        <v>58</v>
      </c>
      <c r="Q42" s="29" t="s">
        <v>147</v>
      </c>
      <c r="R42" s="30" t="str">
        <f t="shared" si="2"/>
        <v>http://maps.google.com/maps?q=19.59143,98.20195</v>
      </c>
    </row>
    <row r="43" spans="1:18" s="28" customFormat="1">
      <c r="A43" s="31">
        <v>45393</v>
      </c>
      <c r="B43" s="32">
        <v>14.07</v>
      </c>
      <c r="C43" s="33">
        <v>19.601179999999999</v>
      </c>
      <c r="D43" s="33">
        <v>98.205209999999994</v>
      </c>
      <c r="E43" s="34">
        <v>416651.34748499998</v>
      </c>
      <c r="F43" s="34">
        <v>2167542.81305</v>
      </c>
      <c r="G43" s="29" t="s">
        <v>49</v>
      </c>
      <c r="H43" s="29" t="s">
        <v>78</v>
      </c>
      <c r="I43" s="29" t="s">
        <v>78</v>
      </c>
      <c r="J43" s="29" t="s">
        <v>61</v>
      </c>
      <c r="K43" s="29" t="s">
        <v>53</v>
      </c>
      <c r="L43" s="29" t="s">
        <v>91</v>
      </c>
      <c r="M43" s="29" t="s">
        <v>70</v>
      </c>
      <c r="N43" s="29" t="s">
        <v>93</v>
      </c>
      <c r="O43" s="29" t="s">
        <v>76</v>
      </c>
      <c r="P43" s="29" t="s">
        <v>89</v>
      </c>
      <c r="Q43" s="29" t="s">
        <v>147</v>
      </c>
      <c r="R43" s="30" t="str">
        <f t="shared" si="2"/>
        <v>http://maps.google.com/maps?q=19.60118,98.20521</v>
      </c>
    </row>
    <row r="44" spans="1:18" s="28" customFormat="1">
      <c r="A44" s="31">
        <v>45393</v>
      </c>
      <c r="B44" s="32">
        <v>14.07</v>
      </c>
      <c r="C44" s="33">
        <v>19.331959999999999</v>
      </c>
      <c r="D44" s="33">
        <v>98.080280000000002</v>
      </c>
      <c r="E44" s="34">
        <v>403389.88159300003</v>
      </c>
      <c r="F44" s="34">
        <v>2137815.45933</v>
      </c>
      <c r="G44" s="29" t="s">
        <v>49</v>
      </c>
      <c r="H44" s="29" t="s">
        <v>86</v>
      </c>
      <c r="I44" s="29" t="s">
        <v>87</v>
      </c>
      <c r="J44" s="29" t="s">
        <v>61</v>
      </c>
      <c r="K44" s="29" t="s">
        <v>53</v>
      </c>
      <c r="L44" s="29" t="s">
        <v>88</v>
      </c>
      <c r="M44" s="29" t="s">
        <v>55</v>
      </c>
      <c r="N44" s="29" t="s">
        <v>56</v>
      </c>
      <c r="O44" s="29" t="s">
        <v>76</v>
      </c>
      <c r="P44" s="29" t="s">
        <v>89</v>
      </c>
      <c r="Q44" s="29" t="s">
        <v>147</v>
      </c>
      <c r="R44" s="30" t="str">
        <f t="shared" si="2"/>
        <v>http://maps.google.com/maps?q=19.33196,98.08028</v>
      </c>
    </row>
    <row r="45" spans="1:18" s="28" customFormat="1">
      <c r="A45" s="31">
        <v>45393</v>
      </c>
      <c r="B45" s="32">
        <v>14.07</v>
      </c>
      <c r="C45" s="33">
        <v>19.405200000000001</v>
      </c>
      <c r="D45" s="33">
        <v>99.253739999999993</v>
      </c>
      <c r="E45" s="34">
        <v>526640.86836900003</v>
      </c>
      <c r="F45" s="34">
        <v>2145682.5240500001</v>
      </c>
      <c r="G45" s="29" t="s">
        <v>49</v>
      </c>
      <c r="H45" s="29" t="s">
        <v>80</v>
      </c>
      <c r="I45" s="29" t="s">
        <v>81</v>
      </c>
      <c r="J45" s="29" t="s">
        <v>82</v>
      </c>
      <c r="K45" s="29" t="s">
        <v>53</v>
      </c>
      <c r="L45" s="29" t="s">
        <v>83</v>
      </c>
      <c r="M45" s="29" t="s">
        <v>63</v>
      </c>
      <c r="N45" s="29" t="s">
        <v>56</v>
      </c>
      <c r="O45" s="29" t="s">
        <v>64</v>
      </c>
      <c r="P45" s="29" t="s">
        <v>58</v>
      </c>
      <c r="Q45" s="29" t="s">
        <v>147</v>
      </c>
      <c r="R45" s="30" t="str">
        <f t="shared" si="2"/>
        <v>http://maps.google.com/maps?q=19.4052,99.25374</v>
      </c>
    </row>
    <row r="46" spans="1:18" s="28" customFormat="1">
      <c r="A46" s="31">
        <v>45393</v>
      </c>
      <c r="B46" s="32">
        <v>14.07</v>
      </c>
      <c r="C46" s="33">
        <v>19.449839999999998</v>
      </c>
      <c r="D46" s="33">
        <v>99.113240000000005</v>
      </c>
      <c r="E46" s="34">
        <v>511886.11097500002</v>
      </c>
      <c r="F46" s="34">
        <v>2150606.3833099999</v>
      </c>
      <c r="G46" s="29" t="s">
        <v>49</v>
      </c>
      <c r="H46" s="29" t="s">
        <v>84</v>
      </c>
      <c r="I46" s="29" t="s">
        <v>85</v>
      </c>
      <c r="J46" s="29" t="s">
        <v>82</v>
      </c>
      <c r="K46" s="29" t="s">
        <v>53</v>
      </c>
      <c r="L46" s="29" t="s">
        <v>83</v>
      </c>
      <c r="M46" s="29" t="s">
        <v>63</v>
      </c>
      <c r="N46" s="29" t="s">
        <v>56</v>
      </c>
      <c r="O46" s="29" t="s">
        <v>64</v>
      </c>
      <c r="P46" s="29" t="s">
        <v>58</v>
      </c>
      <c r="Q46" s="29" t="s">
        <v>147</v>
      </c>
      <c r="R46" s="30" t="str">
        <f t="shared" si="2"/>
        <v>http://maps.google.com/maps?q=19.44984,99.11324</v>
      </c>
    </row>
    <row r="47" spans="1:18" s="28" customFormat="1">
      <c r="A47" s="31">
        <v>45393</v>
      </c>
      <c r="B47" s="32">
        <v>14.07</v>
      </c>
      <c r="C47" s="33">
        <v>19.723780000000001</v>
      </c>
      <c r="D47" s="33">
        <v>98.099239999999995</v>
      </c>
      <c r="E47" s="34">
        <v>405609.50846500002</v>
      </c>
      <c r="F47" s="34">
        <v>2181165.6928300001</v>
      </c>
      <c r="G47" s="29" t="s">
        <v>49</v>
      </c>
      <c r="H47" s="29" t="s">
        <v>77</v>
      </c>
      <c r="I47" s="29" t="s">
        <v>78</v>
      </c>
      <c r="J47" s="29" t="s">
        <v>61</v>
      </c>
      <c r="K47" s="29" t="s">
        <v>53</v>
      </c>
      <c r="L47" s="29" t="s">
        <v>79</v>
      </c>
      <c r="M47" s="29" t="s">
        <v>70</v>
      </c>
      <c r="N47" s="29" t="s">
        <v>56</v>
      </c>
      <c r="O47" s="29" t="s">
        <v>76</v>
      </c>
      <c r="P47" s="29" t="s">
        <v>58</v>
      </c>
      <c r="Q47" s="29" t="s">
        <v>147</v>
      </c>
      <c r="R47" s="30" t="str">
        <f t="shared" si="2"/>
        <v>http://maps.google.com/maps?q=19.72378,98.09924</v>
      </c>
    </row>
    <row r="48" spans="1:18" s="28" customFormat="1">
      <c r="A48" s="31">
        <v>45393</v>
      </c>
      <c r="B48" s="32">
        <v>14.07</v>
      </c>
      <c r="C48" s="33">
        <v>19.739059999999998</v>
      </c>
      <c r="D48" s="33">
        <v>98.110339999999994</v>
      </c>
      <c r="E48" s="34">
        <v>406781.61411600001</v>
      </c>
      <c r="F48" s="34">
        <v>2182850.551</v>
      </c>
      <c r="G48" s="29" t="s">
        <v>49</v>
      </c>
      <c r="H48" s="29" t="s">
        <v>77</v>
      </c>
      <c r="I48" s="29" t="s">
        <v>78</v>
      </c>
      <c r="J48" s="29" t="s">
        <v>61</v>
      </c>
      <c r="K48" s="29" t="s">
        <v>53</v>
      </c>
      <c r="L48" s="29" t="s">
        <v>79</v>
      </c>
      <c r="M48" s="29" t="s">
        <v>70</v>
      </c>
      <c r="N48" s="29" t="s">
        <v>56</v>
      </c>
      <c r="O48" s="29" t="s">
        <v>76</v>
      </c>
      <c r="P48" s="29" t="s">
        <v>58</v>
      </c>
      <c r="Q48" s="29" t="s">
        <v>147</v>
      </c>
      <c r="R48" s="30" t="str">
        <f t="shared" si="2"/>
        <v>http://maps.google.com/maps?q=19.73906,98.11034</v>
      </c>
    </row>
    <row r="49" spans="1:18" s="28" customFormat="1">
      <c r="A49" s="31">
        <v>45393</v>
      </c>
      <c r="B49" s="32">
        <v>14.07</v>
      </c>
      <c r="C49" s="33">
        <v>18.372309999999999</v>
      </c>
      <c r="D49" s="33">
        <v>97.644990000000007</v>
      </c>
      <c r="E49" s="34">
        <v>356848.36428699997</v>
      </c>
      <c r="F49" s="34">
        <v>2031910.87081</v>
      </c>
      <c r="G49" s="29" t="s">
        <v>49</v>
      </c>
      <c r="H49" s="29" t="s">
        <v>73</v>
      </c>
      <c r="I49" s="29" t="s">
        <v>74</v>
      </c>
      <c r="J49" s="29" t="s">
        <v>61</v>
      </c>
      <c r="K49" s="29" t="s">
        <v>53</v>
      </c>
      <c r="L49" s="29" t="s">
        <v>75</v>
      </c>
      <c r="M49" s="29" t="s">
        <v>70</v>
      </c>
      <c r="N49" s="29" t="s">
        <v>56</v>
      </c>
      <c r="O49" s="29" t="s">
        <v>76</v>
      </c>
      <c r="P49" s="29" t="s">
        <v>58</v>
      </c>
      <c r="Q49" s="29" t="s">
        <v>147</v>
      </c>
      <c r="R49" s="30" t="str">
        <f t="shared" si="2"/>
        <v>http://maps.google.com/maps?q=18.37231,97.64499</v>
      </c>
    </row>
    <row r="50" spans="1:18" s="28" customFormat="1">
      <c r="A50" s="31">
        <v>45393</v>
      </c>
      <c r="B50" s="32">
        <v>14.07</v>
      </c>
      <c r="C50" s="33">
        <v>18.389600000000002</v>
      </c>
      <c r="D50" s="33">
        <v>97.52946</v>
      </c>
      <c r="E50" s="34">
        <v>344656.47299099999</v>
      </c>
      <c r="F50" s="34">
        <v>2033919.2466800001</v>
      </c>
      <c r="G50" s="29" t="s">
        <v>49</v>
      </c>
      <c r="H50" s="29" t="s">
        <v>73</v>
      </c>
      <c r="I50" s="29" t="s">
        <v>74</v>
      </c>
      <c r="J50" s="29" t="s">
        <v>61</v>
      </c>
      <c r="K50" s="29" t="s">
        <v>53</v>
      </c>
      <c r="L50" s="29" t="s">
        <v>75</v>
      </c>
      <c r="M50" s="29" t="s">
        <v>70</v>
      </c>
      <c r="N50" s="29" t="s">
        <v>56</v>
      </c>
      <c r="O50" s="29" t="s">
        <v>76</v>
      </c>
      <c r="P50" s="29" t="s">
        <v>58</v>
      </c>
      <c r="Q50" s="29" t="s">
        <v>147</v>
      </c>
      <c r="R50" s="30" t="str">
        <f t="shared" si="2"/>
        <v>http://maps.google.com/maps?q=18.3896,97.52946</v>
      </c>
    </row>
    <row r="51" spans="1:18" s="28" customFormat="1">
      <c r="A51" s="31">
        <v>45393</v>
      </c>
      <c r="B51" s="32">
        <v>14.07</v>
      </c>
      <c r="C51" s="33">
        <v>15.205880000000001</v>
      </c>
      <c r="D51" s="33">
        <v>99.352500000000006</v>
      </c>
      <c r="E51" s="34">
        <v>537860.08734700002</v>
      </c>
      <c r="F51" s="34">
        <v>1681127.9885100001</v>
      </c>
      <c r="G51" s="29" t="s">
        <v>49</v>
      </c>
      <c r="H51" s="29" t="s">
        <v>66</v>
      </c>
      <c r="I51" s="29" t="s">
        <v>67</v>
      </c>
      <c r="J51" s="29" t="s">
        <v>68</v>
      </c>
      <c r="K51" s="29" t="s">
        <v>53</v>
      </c>
      <c r="L51" s="29" t="s">
        <v>69</v>
      </c>
      <c r="M51" s="29" t="s">
        <v>70</v>
      </c>
      <c r="N51" s="29" t="s">
        <v>71</v>
      </c>
      <c r="O51" s="29" t="s">
        <v>72</v>
      </c>
      <c r="P51" s="29" t="s">
        <v>65</v>
      </c>
      <c r="Q51" s="29" t="s">
        <v>147</v>
      </c>
      <c r="R51" s="30" t="str">
        <f t="shared" si="2"/>
        <v>http://maps.google.com/maps?q=15.20588,99.3525</v>
      </c>
    </row>
    <row r="52" spans="1:18" s="28" customFormat="1">
      <c r="A52" s="31">
        <v>45393</v>
      </c>
      <c r="B52" s="32">
        <v>14.07</v>
      </c>
      <c r="C52" s="33">
        <v>15.21053</v>
      </c>
      <c r="D52" s="33">
        <v>99.351410000000001</v>
      </c>
      <c r="E52" s="34">
        <v>537742.187637</v>
      </c>
      <c r="F52" s="34">
        <v>1681642.12836</v>
      </c>
      <c r="G52" s="29" t="s">
        <v>49</v>
      </c>
      <c r="H52" s="29" t="s">
        <v>66</v>
      </c>
      <c r="I52" s="29" t="s">
        <v>67</v>
      </c>
      <c r="J52" s="29" t="s">
        <v>68</v>
      </c>
      <c r="K52" s="29" t="s">
        <v>53</v>
      </c>
      <c r="L52" s="29" t="s">
        <v>69</v>
      </c>
      <c r="M52" s="29" t="s">
        <v>70</v>
      </c>
      <c r="N52" s="29" t="s">
        <v>71</v>
      </c>
      <c r="O52" s="29" t="s">
        <v>72</v>
      </c>
      <c r="P52" s="29" t="s">
        <v>58</v>
      </c>
      <c r="Q52" s="29" t="s">
        <v>147</v>
      </c>
      <c r="R52" s="30" t="str">
        <f t="shared" si="2"/>
        <v>http://maps.google.com/maps?q=15.21053,99.35141</v>
      </c>
    </row>
    <row r="53" spans="1:18" s="28" customFormat="1">
      <c r="A53" s="31">
        <v>45393</v>
      </c>
      <c r="B53" s="32">
        <v>14.07</v>
      </c>
      <c r="C53" s="33">
        <v>19.39124</v>
      </c>
      <c r="D53" s="33">
        <v>98.510019999999997</v>
      </c>
      <c r="E53" s="34">
        <v>448550.88921599998</v>
      </c>
      <c r="F53" s="34">
        <v>2144191.2560000001</v>
      </c>
      <c r="G53" s="29" t="s">
        <v>49</v>
      </c>
      <c r="H53" s="29" t="s">
        <v>59</v>
      </c>
      <c r="I53" s="29" t="s">
        <v>60</v>
      </c>
      <c r="J53" s="29" t="s">
        <v>61</v>
      </c>
      <c r="K53" s="29" t="s">
        <v>53</v>
      </c>
      <c r="L53" s="29" t="s">
        <v>62</v>
      </c>
      <c r="M53" s="29" t="s">
        <v>63</v>
      </c>
      <c r="N53" s="29" t="s">
        <v>56</v>
      </c>
      <c r="O53" s="29" t="s">
        <v>64</v>
      </c>
      <c r="P53" s="29" t="s">
        <v>65</v>
      </c>
      <c r="Q53" s="29" t="s">
        <v>147</v>
      </c>
      <c r="R53" s="30" t="str">
        <f t="shared" si="2"/>
        <v>http://maps.google.com/maps?q=19.39124,98.51002</v>
      </c>
    </row>
    <row r="54" spans="1:18" s="28" customFormat="1">
      <c r="A54" s="31">
        <v>45393</v>
      </c>
      <c r="B54" s="32">
        <v>14.07</v>
      </c>
      <c r="C54" s="33">
        <v>19.392700000000001</v>
      </c>
      <c r="D54" s="33">
        <v>98.507090000000005</v>
      </c>
      <c r="E54" s="34">
        <v>448243.687523</v>
      </c>
      <c r="F54" s="34">
        <v>2144353.6895599999</v>
      </c>
      <c r="G54" s="29" t="s">
        <v>49</v>
      </c>
      <c r="H54" s="29" t="s">
        <v>59</v>
      </c>
      <c r="I54" s="29" t="s">
        <v>60</v>
      </c>
      <c r="J54" s="29" t="s">
        <v>61</v>
      </c>
      <c r="K54" s="29" t="s">
        <v>53</v>
      </c>
      <c r="L54" s="29" t="s">
        <v>62</v>
      </c>
      <c r="M54" s="29" t="s">
        <v>63</v>
      </c>
      <c r="N54" s="29" t="s">
        <v>56</v>
      </c>
      <c r="O54" s="29" t="s">
        <v>64</v>
      </c>
      <c r="P54" s="29" t="s">
        <v>58</v>
      </c>
      <c r="Q54" s="29" t="s">
        <v>147</v>
      </c>
      <c r="R54" s="30" t="str">
        <f t="shared" si="2"/>
        <v>http://maps.google.com/maps?q=19.3927,98.50709</v>
      </c>
    </row>
    <row r="55" spans="1:18" s="28" customFormat="1">
      <c r="A55" s="31">
        <v>45393</v>
      </c>
      <c r="B55" s="32">
        <v>14.07</v>
      </c>
      <c r="C55" s="33">
        <v>19.393219999999999</v>
      </c>
      <c r="D55" s="33">
        <v>98.511830000000003</v>
      </c>
      <c r="E55" s="34">
        <v>448741.56714499998</v>
      </c>
      <c r="F55" s="34">
        <v>2144409.8155800002</v>
      </c>
      <c r="G55" s="29" t="s">
        <v>49</v>
      </c>
      <c r="H55" s="29" t="s">
        <v>59</v>
      </c>
      <c r="I55" s="29" t="s">
        <v>60</v>
      </c>
      <c r="J55" s="29" t="s">
        <v>61</v>
      </c>
      <c r="K55" s="29" t="s">
        <v>53</v>
      </c>
      <c r="L55" s="29" t="s">
        <v>62</v>
      </c>
      <c r="M55" s="29" t="s">
        <v>63</v>
      </c>
      <c r="N55" s="29" t="s">
        <v>56</v>
      </c>
      <c r="O55" s="29" t="s">
        <v>64</v>
      </c>
      <c r="P55" s="29" t="s">
        <v>58</v>
      </c>
      <c r="Q55" s="29" t="s">
        <v>147</v>
      </c>
      <c r="R55" s="30" t="str">
        <f t="shared" si="2"/>
        <v>http://maps.google.com/maps?q=19.39322,98.51183</v>
      </c>
    </row>
    <row r="56" spans="1:18" s="28" customFormat="1">
      <c r="A56" s="31">
        <v>45393</v>
      </c>
      <c r="B56" s="32">
        <v>14.07</v>
      </c>
      <c r="C56" s="33">
        <v>17.809760000000001</v>
      </c>
      <c r="D56" s="33">
        <v>100.69901</v>
      </c>
      <c r="E56" s="34">
        <v>680075.12863599998</v>
      </c>
      <c r="F56" s="34">
        <v>1969955.1165100001</v>
      </c>
      <c r="G56" s="29" t="s">
        <v>49</v>
      </c>
      <c r="H56" s="29" t="s">
        <v>50</v>
      </c>
      <c r="I56" s="29" t="s">
        <v>51</v>
      </c>
      <c r="J56" s="29" t="s">
        <v>52</v>
      </c>
      <c r="K56" s="29" t="s">
        <v>53</v>
      </c>
      <c r="L56" s="29" t="s">
        <v>54</v>
      </c>
      <c r="M56" s="29" t="s">
        <v>55</v>
      </c>
      <c r="N56" s="29" t="s">
        <v>56</v>
      </c>
      <c r="O56" s="29" t="s">
        <v>57</v>
      </c>
      <c r="P56" s="29" t="s">
        <v>58</v>
      </c>
      <c r="Q56" s="29" t="s">
        <v>147</v>
      </c>
      <c r="R56" s="30" t="str">
        <f t="shared" si="2"/>
        <v>http://maps.google.com/maps?q=17.80976,100.69901</v>
      </c>
    </row>
    <row r="57" spans="1:18" s="13" customFormat="1">
      <c r="A57" s="27"/>
      <c r="B57" s="15"/>
      <c r="C57" s="16"/>
      <c r="D57" s="16"/>
      <c r="E57" s="17"/>
      <c r="F57" s="17"/>
      <c r="G57" s="18"/>
      <c r="H57" s="18"/>
      <c r="I57" s="18"/>
      <c r="J57" s="18"/>
      <c r="K57" s="18"/>
      <c r="L57" s="18"/>
      <c r="M57" s="18"/>
      <c r="N57" s="18"/>
      <c r="O57" s="18"/>
    </row>
    <row r="58" spans="1:18" s="13" customFormat="1">
      <c r="A58" s="22"/>
      <c r="B58" s="23"/>
      <c r="C58" s="24"/>
      <c r="D58" s="24"/>
      <c r="E58" s="25"/>
      <c r="F58" s="25"/>
      <c r="G58" s="26"/>
      <c r="H58" s="26"/>
      <c r="I58" s="26"/>
      <c r="J58" s="26"/>
      <c r="K58" s="26"/>
      <c r="L58" s="26"/>
      <c r="M58" s="26"/>
      <c r="N58" s="26"/>
      <c r="O58" s="26"/>
      <c r="P58"/>
      <c r="Q58"/>
      <c r="R58"/>
    </row>
    <row r="59" spans="1:18" s="13" customFormat="1">
      <c r="A59" s="37" t="s">
        <v>45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14"/>
      <c r="R59" s="14"/>
    </row>
    <row r="60" spans="1:18" s="13" customFormat="1">
      <c r="A60" s="41" t="s">
        <v>487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4"/>
      <c r="Q60" s="14"/>
      <c r="R60" s="14"/>
    </row>
    <row r="61" spans="1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1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1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1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1:256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1:256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1:256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1:256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1:256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1:256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1:256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1:256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1:256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1:256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1:256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1:256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1:256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1:256" s="13" customFormat="1" ht="20.25" customHeigh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1:256" customFormat="1" ht="21" customHeight="1">
      <c r="A431" s="13"/>
      <c r="B431" s="19"/>
      <c r="C431" s="20"/>
      <c r="D431" s="20"/>
      <c r="E431" s="21"/>
      <c r="F431" s="21"/>
      <c r="G431" s="13"/>
      <c r="H431" s="13"/>
      <c r="I431" s="13"/>
      <c r="J431" s="13"/>
      <c r="K431" s="13"/>
      <c r="L431" s="13"/>
      <c r="M431" s="13"/>
      <c r="N431" s="13"/>
      <c r="O431" s="14"/>
      <c r="P431" s="14"/>
      <c r="Q431" s="14"/>
      <c r="R431" s="14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9:256"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</row>
    <row r="455" spans="19:256"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  <c r="IL455" s="13"/>
      <c r="IM455" s="13"/>
      <c r="IN455" s="13"/>
      <c r="IO455" s="13"/>
      <c r="IP455" s="13"/>
      <c r="IQ455" s="13"/>
      <c r="IR455" s="13"/>
      <c r="IS455" s="13"/>
      <c r="IT455" s="13"/>
      <c r="IU455" s="13"/>
      <c r="IV455" s="13"/>
    </row>
    <row r="456" spans="19:256"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  <c r="IL456" s="13"/>
      <c r="IM456" s="13"/>
      <c r="IN456" s="13"/>
      <c r="IO456" s="13"/>
      <c r="IP456" s="13"/>
      <c r="IQ456" s="13"/>
      <c r="IR456" s="13"/>
      <c r="IS456" s="13"/>
      <c r="IT456" s="13"/>
      <c r="IU456" s="13"/>
      <c r="IV456" s="13"/>
    </row>
    <row r="457" spans="19:256"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  <c r="IK457" s="13"/>
      <c r="IL457" s="13"/>
      <c r="IM457" s="13"/>
      <c r="IN457" s="13"/>
      <c r="IO457" s="13"/>
      <c r="IP457" s="13"/>
      <c r="IQ457" s="13"/>
      <c r="IR457" s="13"/>
      <c r="IS457" s="13"/>
      <c r="IT457" s="13"/>
      <c r="IU457" s="13"/>
      <c r="IV457" s="13"/>
    </row>
    <row r="458" spans="19:256"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  <c r="IA458" s="13"/>
      <c r="IB458" s="13"/>
      <c r="IC458" s="13"/>
      <c r="ID458" s="13"/>
      <c r="IE458" s="13"/>
      <c r="IF458" s="13"/>
      <c r="IG458" s="13"/>
      <c r="IH458" s="13"/>
      <c r="II458" s="13"/>
      <c r="IJ458" s="13"/>
      <c r="IK458" s="13"/>
      <c r="IL458" s="13"/>
      <c r="IM458" s="13"/>
      <c r="IN458" s="13"/>
      <c r="IO458" s="13"/>
      <c r="IP458" s="13"/>
      <c r="IQ458" s="13"/>
      <c r="IR458" s="13"/>
      <c r="IS458" s="13"/>
      <c r="IT458" s="13"/>
      <c r="IU458" s="13"/>
      <c r="IV458" s="13"/>
    </row>
    <row r="459" spans="19:256"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  <c r="HP459" s="13"/>
      <c r="HQ459" s="13"/>
      <c r="HR459" s="13"/>
      <c r="HS459" s="13"/>
      <c r="HT459" s="13"/>
      <c r="HU459" s="13"/>
      <c r="HV459" s="13"/>
      <c r="HW459" s="13"/>
      <c r="HX459" s="13"/>
      <c r="HY459" s="13"/>
      <c r="HZ459" s="13"/>
      <c r="IA459" s="13"/>
      <c r="IB459" s="13"/>
      <c r="IC459" s="13"/>
      <c r="ID459" s="13"/>
      <c r="IE459" s="13"/>
      <c r="IF459" s="13"/>
      <c r="IG459" s="13"/>
      <c r="IH459" s="13"/>
      <c r="II459" s="13"/>
      <c r="IJ459" s="13"/>
      <c r="IK459" s="13"/>
      <c r="IL459" s="13"/>
      <c r="IM459" s="13"/>
      <c r="IN459" s="13"/>
      <c r="IO459" s="13"/>
      <c r="IP459" s="13"/>
      <c r="IQ459" s="13"/>
      <c r="IR459" s="13"/>
      <c r="IS459" s="13"/>
      <c r="IT459" s="13"/>
      <c r="IU459" s="13"/>
      <c r="IV459" s="13"/>
    </row>
    <row r="460" spans="19:256"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  <c r="FF460" s="13"/>
      <c r="FG460" s="13"/>
      <c r="FH460" s="13"/>
      <c r="FI460" s="13"/>
      <c r="FJ460" s="13"/>
      <c r="FK460" s="13"/>
      <c r="FL460" s="13"/>
      <c r="FM460" s="13"/>
      <c r="FN460" s="13"/>
      <c r="FO460" s="13"/>
      <c r="FP460" s="13"/>
      <c r="FQ460" s="13"/>
      <c r="FR460" s="13"/>
      <c r="FS460" s="13"/>
      <c r="FT460" s="13"/>
      <c r="FU460" s="13"/>
      <c r="FV460" s="13"/>
      <c r="FW460" s="13"/>
      <c r="FX460" s="13"/>
      <c r="FY460" s="13"/>
      <c r="FZ460" s="13"/>
      <c r="GA460" s="13"/>
      <c r="GB460" s="13"/>
      <c r="GC460" s="13"/>
      <c r="GD460" s="13"/>
      <c r="GE460" s="13"/>
      <c r="GF460" s="13"/>
      <c r="GG460" s="13"/>
      <c r="GH460" s="13"/>
      <c r="GI460" s="13"/>
      <c r="GJ460" s="13"/>
      <c r="GK460" s="13"/>
      <c r="GL460" s="13"/>
      <c r="GM460" s="13"/>
      <c r="GN460" s="13"/>
      <c r="GO460" s="13"/>
      <c r="GP460" s="13"/>
      <c r="GQ460" s="13"/>
      <c r="GR460" s="13"/>
      <c r="GS460" s="13"/>
      <c r="GT460" s="13"/>
      <c r="GU460" s="13"/>
      <c r="GV460" s="13"/>
      <c r="GW460" s="13"/>
      <c r="GX460" s="13"/>
      <c r="GY460" s="13"/>
      <c r="GZ460" s="13"/>
      <c r="HA460" s="13"/>
      <c r="HB460" s="13"/>
      <c r="HC460" s="13"/>
      <c r="HD460" s="13"/>
      <c r="HE460" s="13"/>
      <c r="HF460" s="13"/>
      <c r="HG460" s="13"/>
      <c r="HH460" s="13"/>
      <c r="HI460" s="13"/>
      <c r="HJ460" s="13"/>
      <c r="HK460" s="13"/>
      <c r="HL460" s="13"/>
      <c r="HM460" s="13"/>
      <c r="HN460" s="13"/>
      <c r="HO460" s="13"/>
      <c r="HP460" s="13"/>
      <c r="HQ460" s="13"/>
      <c r="HR460" s="13"/>
      <c r="HS460" s="13"/>
      <c r="HT460" s="13"/>
      <c r="HU460" s="13"/>
      <c r="HV460" s="13"/>
      <c r="HW460" s="13"/>
      <c r="HX460" s="13"/>
      <c r="HY460" s="13"/>
      <c r="HZ460" s="13"/>
      <c r="IA460" s="13"/>
      <c r="IB460" s="13"/>
      <c r="IC460" s="13"/>
      <c r="ID460" s="13"/>
      <c r="IE460" s="13"/>
      <c r="IF460" s="13"/>
      <c r="IG460" s="13"/>
      <c r="IH460" s="13"/>
      <c r="II460" s="13"/>
      <c r="IJ460" s="13"/>
      <c r="IK460" s="13"/>
      <c r="IL460" s="13"/>
      <c r="IM460" s="13"/>
      <c r="IN460" s="13"/>
      <c r="IO460" s="13"/>
      <c r="IP460" s="13"/>
      <c r="IQ460" s="13"/>
      <c r="IR460" s="13"/>
      <c r="IS460" s="13"/>
      <c r="IT460" s="13"/>
      <c r="IU460" s="13"/>
      <c r="IV460" s="13"/>
    </row>
    <row r="461" spans="19:256"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  <c r="HP461" s="13"/>
      <c r="HQ461" s="13"/>
      <c r="HR461" s="13"/>
      <c r="HS461" s="13"/>
      <c r="HT461" s="13"/>
      <c r="HU461" s="13"/>
      <c r="HV461" s="13"/>
      <c r="HW461" s="13"/>
      <c r="HX461" s="13"/>
      <c r="HY461" s="13"/>
      <c r="HZ461" s="13"/>
      <c r="IA461" s="13"/>
      <c r="IB461" s="13"/>
      <c r="IC461" s="13"/>
      <c r="ID461" s="13"/>
      <c r="IE461" s="13"/>
      <c r="IF461" s="13"/>
      <c r="IG461" s="13"/>
      <c r="IH461" s="13"/>
      <c r="II461" s="13"/>
      <c r="IJ461" s="13"/>
      <c r="IK461" s="13"/>
      <c r="IL461" s="13"/>
      <c r="IM461" s="13"/>
      <c r="IN461" s="13"/>
      <c r="IO461" s="13"/>
      <c r="IP461" s="13"/>
      <c r="IQ461" s="13"/>
      <c r="IR461" s="13"/>
      <c r="IS461" s="13"/>
      <c r="IT461" s="13"/>
      <c r="IU461" s="13"/>
      <c r="IV461" s="13"/>
    </row>
    <row r="462" spans="19:256"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  <c r="HK462" s="13"/>
      <c r="HL462" s="13"/>
      <c r="HM462" s="13"/>
      <c r="HN462" s="13"/>
      <c r="HO462" s="13"/>
      <c r="HP462" s="13"/>
      <c r="HQ462" s="13"/>
      <c r="HR462" s="13"/>
      <c r="HS462" s="13"/>
      <c r="HT462" s="13"/>
      <c r="HU462" s="13"/>
      <c r="HV462" s="13"/>
      <c r="HW462" s="13"/>
      <c r="HX462" s="13"/>
      <c r="HY462" s="13"/>
      <c r="HZ462" s="13"/>
      <c r="IA462" s="13"/>
      <c r="IB462" s="13"/>
      <c r="IC462" s="13"/>
      <c r="ID462" s="13"/>
      <c r="IE462" s="13"/>
      <c r="IF462" s="13"/>
      <c r="IG462" s="13"/>
      <c r="IH462" s="13"/>
      <c r="II462" s="13"/>
      <c r="IJ462" s="13"/>
      <c r="IK462" s="13"/>
      <c r="IL462" s="13"/>
      <c r="IM462" s="13"/>
      <c r="IN462" s="13"/>
      <c r="IO462" s="13"/>
      <c r="IP462" s="13"/>
      <c r="IQ462" s="13"/>
      <c r="IR462" s="13"/>
      <c r="IS462" s="13"/>
      <c r="IT462" s="13"/>
      <c r="IU462" s="13"/>
      <c r="IV462" s="13"/>
    </row>
    <row r="463" spans="19:256"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  <c r="FF463" s="13"/>
      <c r="FG463" s="13"/>
      <c r="FH463" s="13"/>
      <c r="FI463" s="13"/>
      <c r="FJ463" s="13"/>
      <c r="FK463" s="13"/>
      <c r="FL463" s="13"/>
      <c r="FM463" s="13"/>
      <c r="FN463" s="13"/>
      <c r="FO463" s="13"/>
      <c r="FP463" s="13"/>
      <c r="FQ463" s="13"/>
      <c r="FR463" s="13"/>
      <c r="FS463" s="13"/>
      <c r="FT463" s="13"/>
      <c r="FU463" s="13"/>
      <c r="FV463" s="13"/>
      <c r="FW463" s="13"/>
      <c r="FX463" s="13"/>
      <c r="FY463" s="13"/>
      <c r="FZ463" s="13"/>
      <c r="GA463" s="13"/>
      <c r="GB463" s="13"/>
      <c r="GC463" s="13"/>
      <c r="GD463" s="13"/>
      <c r="GE463" s="13"/>
      <c r="GF463" s="13"/>
      <c r="GG463" s="13"/>
      <c r="GH463" s="13"/>
      <c r="GI463" s="13"/>
      <c r="GJ463" s="13"/>
      <c r="GK463" s="13"/>
      <c r="GL463" s="13"/>
      <c r="GM463" s="13"/>
      <c r="GN463" s="13"/>
      <c r="GO463" s="13"/>
      <c r="GP463" s="13"/>
      <c r="GQ463" s="13"/>
      <c r="GR463" s="13"/>
      <c r="GS463" s="13"/>
      <c r="GT463" s="13"/>
      <c r="GU463" s="13"/>
      <c r="GV463" s="13"/>
      <c r="GW463" s="13"/>
      <c r="GX463" s="13"/>
      <c r="GY463" s="13"/>
      <c r="GZ463" s="13"/>
      <c r="HA463" s="13"/>
      <c r="HB463" s="13"/>
      <c r="HC463" s="13"/>
      <c r="HD463" s="13"/>
      <c r="HE463" s="13"/>
      <c r="HF463" s="13"/>
      <c r="HG463" s="13"/>
      <c r="HH463" s="13"/>
      <c r="HI463" s="13"/>
      <c r="HJ463" s="13"/>
      <c r="HK463" s="13"/>
      <c r="HL463" s="13"/>
      <c r="HM463" s="13"/>
      <c r="HN463" s="13"/>
      <c r="HO463" s="13"/>
      <c r="HP463" s="13"/>
      <c r="HQ463" s="13"/>
      <c r="HR463" s="13"/>
      <c r="HS463" s="13"/>
      <c r="HT463" s="13"/>
      <c r="HU463" s="13"/>
      <c r="HV463" s="13"/>
      <c r="HW463" s="13"/>
      <c r="HX463" s="13"/>
      <c r="HY463" s="13"/>
      <c r="HZ463" s="13"/>
      <c r="IA463" s="13"/>
      <c r="IB463" s="13"/>
      <c r="IC463" s="13"/>
      <c r="ID463" s="13"/>
      <c r="IE463" s="13"/>
      <c r="IF463" s="13"/>
      <c r="IG463" s="13"/>
      <c r="IH463" s="13"/>
      <c r="II463" s="13"/>
      <c r="IJ463" s="13"/>
      <c r="IK463" s="13"/>
      <c r="IL463" s="13"/>
      <c r="IM463" s="13"/>
      <c r="IN463" s="13"/>
      <c r="IO463" s="13"/>
      <c r="IP463" s="13"/>
      <c r="IQ463" s="13"/>
      <c r="IR463" s="13"/>
      <c r="IS463" s="13"/>
      <c r="IT463" s="13"/>
      <c r="IU463" s="13"/>
      <c r="IV463" s="13"/>
    </row>
    <row r="464" spans="19:256"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  <c r="FF464" s="13"/>
      <c r="FG464" s="13"/>
      <c r="FH464" s="13"/>
      <c r="FI464" s="13"/>
      <c r="FJ464" s="13"/>
      <c r="FK464" s="13"/>
      <c r="FL464" s="13"/>
      <c r="FM464" s="13"/>
      <c r="FN464" s="13"/>
      <c r="FO464" s="13"/>
      <c r="FP464" s="13"/>
      <c r="FQ464" s="13"/>
      <c r="FR464" s="13"/>
      <c r="FS464" s="13"/>
      <c r="FT464" s="13"/>
      <c r="FU464" s="13"/>
      <c r="FV464" s="13"/>
      <c r="FW464" s="13"/>
      <c r="FX464" s="13"/>
      <c r="FY464" s="13"/>
      <c r="FZ464" s="13"/>
      <c r="GA464" s="13"/>
      <c r="GB464" s="13"/>
      <c r="GC464" s="13"/>
      <c r="GD464" s="13"/>
      <c r="GE464" s="13"/>
      <c r="GF464" s="13"/>
      <c r="GG464" s="13"/>
      <c r="GH464" s="13"/>
      <c r="GI464" s="13"/>
      <c r="GJ464" s="13"/>
      <c r="GK464" s="13"/>
      <c r="GL464" s="13"/>
      <c r="GM464" s="13"/>
      <c r="GN464" s="13"/>
      <c r="GO464" s="13"/>
      <c r="GP464" s="13"/>
      <c r="GQ464" s="13"/>
      <c r="GR464" s="13"/>
      <c r="GS464" s="13"/>
      <c r="GT464" s="13"/>
      <c r="GU464" s="13"/>
      <c r="GV464" s="13"/>
      <c r="GW464" s="13"/>
      <c r="GX464" s="13"/>
      <c r="GY464" s="13"/>
      <c r="GZ464" s="13"/>
      <c r="HA464" s="13"/>
      <c r="HB464" s="13"/>
      <c r="HC464" s="13"/>
      <c r="HD464" s="13"/>
      <c r="HE464" s="13"/>
      <c r="HF464" s="13"/>
      <c r="HG464" s="13"/>
      <c r="HH464" s="13"/>
      <c r="HI464" s="13"/>
      <c r="HJ464" s="13"/>
      <c r="HK464" s="13"/>
      <c r="HL464" s="13"/>
      <c r="HM464" s="13"/>
      <c r="HN464" s="13"/>
      <c r="HO464" s="13"/>
      <c r="HP464" s="13"/>
      <c r="HQ464" s="13"/>
      <c r="HR464" s="13"/>
      <c r="HS464" s="13"/>
      <c r="HT464" s="13"/>
      <c r="HU464" s="13"/>
      <c r="HV464" s="13"/>
      <c r="HW464" s="13"/>
      <c r="HX464" s="13"/>
      <c r="HY464" s="13"/>
      <c r="HZ464" s="13"/>
      <c r="IA464" s="13"/>
      <c r="IB464" s="13"/>
      <c r="IC464" s="13"/>
      <c r="ID464" s="13"/>
      <c r="IE464" s="13"/>
      <c r="IF464" s="13"/>
      <c r="IG464" s="13"/>
      <c r="IH464" s="13"/>
      <c r="II464" s="13"/>
      <c r="IJ464" s="13"/>
      <c r="IK464" s="13"/>
      <c r="IL464" s="13"/>
      <c r="IM464" s="13"/>
      <c r="IN464" s="13"/>
      <c r="IO464" s="13"/>
      <c r="IP464" s="13"/>
      <c r="IQ464" s="13"/>
      <c r="IR464" s="13"/>
      <c r="IS464" s="13"/>
      <c r="IT464" s="13"/>
      <c r="IU464" s="13"/>
      <c r="IV464" s="13"/>
    </row>
    <row r="465" spans="19:256"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  <c r="HP465" s="13"/>
      <c r="HQ465" s="13"/>
      <c r="HR465" s="13"/>
      <c r="HS465" s="13"/>
      <c r="HT465" s="13"/>
      <c r="HU465" s="13"/>
      <c r="HV465" s="13"/>
      <c r="HW465" s="13"/>
      <c r="HX465" s="13"/>
      <c r="HY465" s="13"/>
      <c r="HZ465" s="13"/>
      <c r="IA465" s="13"/>
      <c r="IB465" s="13"/>
      <c r="IC465" s="13"/>
      <c r="ID465" s="13"/>
      <c r="IE465" s="13"/>
      <c r="IF465" s="13"/>
      <c r="IG465" s="13"/>
      <c r="IH465" s="13"/>
      <c r="II465" s="13"/>
      <c r="IJ465" s="13"/>
      <c r="IK465" s="13"/>
      <c r="IL465" s="13"/>
      <c r="IM465" s="13"/>
      <c r="IN465" s="13"/>
      <c r="IO465" s="13"/>
      <c r="IP465" s="13"/>
      <c r="IQ465" s="13"/>
      <c r="IR465" s="13"/>
      <c r="IS465" s="13"/>
      <c r="IT465" s="13"/>
      <c r="IU465" s="13"/>
      <c r="IV465" s="13"/>
    </row>
    <row r="466" spans="19:256"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  <c r="HP466" s="13"/>
      <c r="HQ466" s="13"/>
      <c r="HR466" s="13"/>
      <c r="HS466" s="13"/>
      <c r="HT466" s="13"/>
      <c r="HU466" s="13"/>
      <c r="HV466" s="13"/>
      <c r="HW466" s="13"/>
      <c r="HX466" s="13"/>
      <c r="HY466" s="13"/>
      <c r="HZ466" s="13"/>
      <c r="IA466" s="13"/>
      <c r="IB466" s="13"/>
      <c r="IC466" s="13"/>
      <c r="ID466" s="13"/>
      <c r="IE466" s="13"/>
      <c r="IF466" s="13"/>
      <c r="IG466" s="13"/>
      <c r="IH466" s="13"/>
      <c r="II466" s="13"/>
      <c r="IJ466" s="13"/>
      <c r="IK466" s="13"/>
      <c r="IL466" s="13"/>
      <c r="IM466" s="13"/>
      <c r="IN466" s="13"/>
      <c r="IO466" s="13"/>
      <c r="IP466" s="13"/>
      <c r="IQ466" s="13"/>
      <c r="IR466" s="13"/>
      <c r="IS466" s="13"/>
      <c r="IT466" s="13"/>
      <c r="IU466" s="13"/>
      <c r="IV466" s="13"/>
    </row>
    <row r="467" spans="19:256"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  <c r="IA467" s="13"/>
      <c r="IB467" s="13"/>
      <c r="IC467" s="13"/>
      <c r="ID467" s="13"/>
      <c r="IE467" s="13"/>
      <c r="IF467" s="13"/>
      <c r="IG467" s="13"/>
      <c r="IH467" s="13"/>
      <c r="II467" s="13"/>
      <c r="IJ467" s="13"/>
      <c r="IK467" s="13"/>
      <c r="IL467" s="13"/>
      <c r="IM467" s="13"/>
      <c r="IN467" s="13"/>
      <c r="IO467" s="13"/>
      <c r="IP467" s="13"/>
      <c r="IQ467" s="13"/>
      <c r="IR467" s="13"/>
      <c r="IS467" s="13"/>
      <c r="IT467" s="13"/>
      <c r="IU467" s="13"/>
      <c r="IV467" s="13"/>
    </row>
    <row r="468" spans="19:256"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  <c r="HP468" s="13"/>
      <c r="HQ468" s="13"/>
      <c r="HR468" s="13"/>
      <c r="HS468" s="13"/>
      <c r="HT468" s="13"/>
      <c r="HU468" s="13"/>
      <c r="HV468" s="13"/>
      <c r="HW468" s="13"/>
      <c r="HX468" s="13"/>
      <c r="HY468" s="13"/>
      <c r="HZ468" s="13"/>
      <c r="IA468" s="13"/>
      <c r="IB468" s="13"/>
      <c r="IC468" s="13"/>
      <c r="ID468" s="13"/>
      <c r="IE468" s="13"/>
      <c r="IF468" s="13"/>
      <c r="IG468" s="13"/>
      <c r="IH468" s="13"/>
      <c r="II468" s="13"/>
      <c r="IJ468" s="13"/>
      <c r="IK468" s="13"/>
      <c r="IL468" s="13"/>
      <c r="IM468" s="13"/>
      <c r="IN468" s="13"/>
      <c r="IO468" s="13"/>
      <c r="IP468" s="13"/>
      <c r="IQ468" s="13"/>
      <c r="IR468" s="13"/>
      <c r="IS468" s="13"/>
      <c r="IT468" s="13"/>
      <c r="IU468" s="13"/>
      <c r="IV468" s="13"/>
    </row>
    <row r="469" spans="19:256"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  <c r="HP469" s="13"/>
      <c r="HQ469" s="13"/>
      <c r="HR469" s="13"/>
      <c r="HS469" s="13"/>
      <c r="HT469" s="13"/>
      <c r="HU469" s="13"/>
      <c r="HV469" s="13"/>
      <c r="HW469" s="13"/>
      <c r="HX469" s="13"/>
      <c r="HY469" s="13"/>
      <c r="HZ469" s="13"/>
      <c r="IA469" s="13"/>
      <c r="IB469" s="13"/>
      <c r="IC469" s="13"/>
      <c r="ID469" s="13"/>
      <c r="IE469" s="13"/>
      <c r="IF469" s="13"/>
      <c r="IG469" s="13"/>
      <c r="IH469" s="13"/>
      <c r="II469" s="13"/>
      <c r="IJ469" s="13"/>
      <c r="IK469" s="13"/>
      <c r="IL469" s="13"/>
      <c r="IM469" s="13"/>
      <c r="IN469" s="13"/>
      <c r="IO469" s="13"/>
      <c r="IP469" s="13"/>
      <c r="IQ469" s="13"/>
      <c r="IR469" s="13"/>
      <c r="IS469" s="13"/>
      <c r="IT469" s="13"/>
      <c r="IU469" s="13"/>
      <c r="IV469" s="13"/>
    </row>
    <row r="470" spans="19:256"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  <c r="IA470" s="13"/>
      <c r="IB470" s="13"/>
      <c r="IC470" s="13"/>
      <c r="ID470" s="13"/>
      <c r="IE470" s="13"/>
      <c r="IF470" s="13"/>
      <c r="IG470" s="13"/>
      <c r="IH470" s="13"/>
      <c r="II470" s="13"/>
      <c r="IJ470" s="13"/>
      <c r="IK470" s="13"/>
      <c r="IL470" s="13"/>
      <c r="IM470" s="13"/>
      <c r="IN470" s="13"/>
      <c r="IO470" s="13"/>
      <c r="IP470" s="13"/>
      <c r="IQ470" s="13"/>
      <c r="IR470" s="13"/>
      <c r="IS470" s="13"/>
      <c r="IT470" s="13"/>
      <c r="IU470" s="13"/>
      <c r="IV470" s="13"/>
    </row>
    <row r="471" spans="19:256"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  <c r="IL471" s="13"/>
      <c r="IM471" s="13"/>
      <c r="IN471" s="13"/>
      <c r="IO471" s="13"/>
      <c r="IP471" s="13"/>
      <c r="IQ471" s="13"/>
      <c r="IR471" s="13"/>
      <c r="IS471" s="13"/>
      <c r="IT471" s="13"/>
      <c r="IU471" s="13"/>
      <c r="IV471" s="13"/>
    </row>
    <row r="472" spans="19:256"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  <c r="IA472" s="13"/>
      <c r="IB472" s="13"/>
      <c r="IC472" s="13"/>
      <c r="ID472" s="13"/>
      <c r="IE472" s="13"/>
      <c r="IF472" s="13"/>
      <c r="IG472" s="13"/>
      <c r="IH472" s="13"/>
      <c r="II472" s="13"/>
      <c r="IJ472" s="13"/>
      <c r="IK472" s="13"/>
      <c r="IL472" s="13"/>
      <c r="IM472" s="13"/>
      <c r="IN472" s="13"/>
      <c r="IO472" s="13"/>
      <c r="IP472" s="13"/>
      <c r="IQ472" s="13"/>
      <c r="IR472" s="13"/>
      <c r="IS472" s="13"/>
      <c r="IT472" s="13"/>
      <c r="IU472" s="13"/>
      <c r="IV472" s="13"/>
    </row>
    <row r="473" spans="19:256"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  <c r="IN473" s="13"/>
      <c r="IO473" s="13"/>
      <c r="IP473" s="13"/>
      <c r="IQ473" s="13"/>
      <c r="IR473" s="13"/>
      <c r="IS473" s="13"/>
      <c r="IT473" s="13"/>
      <c r="IU473" s="13"/>
      <c r="IV473" s="13"/>
    </row>
    <row r="474" spans="19:256"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  <c r="IA474" s="13"/>
      <c r="IB474" s="13"/>
      <c r="IC474" s="13"/>
      <c r="ID474" s="13"/>
      <c r="IE474" s="13"/>
      <c r="IF474" s="13"/>
      <c r="IG474" s="13"/>
      <c r="IH474" s="13"/>
      <c r="II474" s="13"/>
      <c r="IJ474" s="13"/>
      <c r="IK474" s="13"/>
      <c r="IL474" s="13"/>
      <c r="IM474" s="13"/>
      <c r="IN474" s="13"/>
      <c r="IO474" s="13"/>
      <c r="IP474" s="13"/>
      <c r="IQ474" s="13"/>
      <c r="IR474" s="13"/>
      <c r="IS474" s="13"/>
      <c r="IT474" s="13"/>
      <c r="IU474" s="13"/>
      <c r="IV474" s="13"/>
    </row>
    <row r="475" spans="19:256"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  <c r="IP475"/>
      <c r="IQ475"/>
      <c r="IR475"/>
      <c r="IS475"/>
      <c r="IT475"/>
      <c r="IU475"/>
      <c r="IV475"/>
    </row>
  </sheetData>
  <sortState xmlns:xlrd2="http://schemas.microsoft.com/office/spreadsheetml/2017/richdata2" ref="A6:R56">
    <sortCondition ref="L3:L56"/>
  </sortState>
  <mergeCells count="3">
    <mergeCell ref="A1:R1"/>
    <mergeCell ref="A59:P59"/>
    <mergeCell ref="A60:O6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86"/>
  <sheetViews>
    <sheetView topLeftCell="A16" zoomScaleNormal="100" workbookViewId="0">
      <selection activeCell="F15" sqref="F15"/>
    </sheetView>
  </sheetViews>
  <sheetFormatPr defaultColWidth="8.140625" defaultRowHeight="22.5" customHeight="1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140625" style="13" bestFit="1" customWidth="1"/>
    <col min="9" max="9" width="11" style="13" bestFit="1" customWidth="1"/>
    <col min="10" max="10" width="12.2851562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8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45393</v>
      </c>
      <c r="B4" s="32">
        <v>1.17</v>
      </c>
      <c r="C4" s="33">
        <v>8.3705599999999993</v>
      </c>
      <c r="D4" s="33">
        <v>98.938220000000001</v>
      </c>
      <c r="E4" s="34">
        <v>493198.18197400001</v>
      </c>
      <c r="F4" s="34">
        <v>925264.73863200005</v>
      </c>
      <c r="G4" s="29" t="s">
        <v>49</v>
      </c>
      <c r="H4" s="29" t="s">
        <v>435</v>
      </c>
      <c r="I4" s="29" t="s">
        <v>436</v>
      </c>
      <c r="J4" s="29" t="s">
        <v>437</v>
      </c>
      <c r="K4" s="29" t="s">
        <v>160</v>
      </c>
      <c r="L4" s="29" t="s">
        <v>438</v>
      </c>
      <c r="M4" s="29" t="s">
        <v>58</v>
      </c>
    </row>
    <row r="5" spans="1:13" s="28" customFormat="1" ht="18.75">
      <c r="A5" s="31">
        <v>45393</v>
      </c>
      <c r="B5" s="32">
        <v>1.17</v>
      </c>
      <c r="C5" s="33">
        <v>17.347059999999999</v>
      </c>
      <c r="D5" s="33">
        <v>100.36829</v>
      </c>
      <c r="E5" s="34">
        <v>645385.92675300001</v>
      </c>
      <c r="F5" s="34">
        <v>1918466.8738500001</v>
      </c>
      <c r="G5" s="29" t="s">
        <v>49</v>
      </c>
      <c r="H5" s="29" t="s">
        <v>439</v>
      </c>
      <c r="I5" s="29" t="s">
        <v>440</v>
      </c>
      <c r="J5" s="29" t="s">
        <v>336</v>
      </c>
      <c r="K5" s="29" t="s">
        <v>53</v>
      </c>
      <c r="L5" s="29" t="s">
        <v>441</v>
      </c>
      <c r="M5" s="29" t="s">
        <v>58</v>
      </c>
    </row>
    <row r="6" spans="1:13" s="28" customFormat="1" ht="18.75">
      <c r="A6" s="31">
        <v>45393</v>
      </c>
      <c r="B6" s="32">
        <v>1.17</v>
      </c>
      <c r="C6" s="33">
        <v>9.5035500000000006</v>
      </c>
      <c r="D6" s="33">
        <v>98.953609999999998</v>
      </c>
      <c r="E6" s="34">
        <v>494908.33646199998</v>
      </c>
      <c r="F6" s="34">
        <v>1050524.3750100001</v>
      </c>
      <c r="G6" s="29" t="s">
        <v>49</v>
      </c>
      <c r="H6" s="29" t="s">
        <v>404</v>
      </c>
      <c r="I6" s="29" t="s">
        <v>405</v>
      </c>
      <c r="J6" s="29" t="s">
        <v>395</v>
      </c>
      <c r="K6" s="29" t="s">
        <v>160</v>
      </c>
      <c r="L6" s="29" t="s">
        <v>442</v>
      </c>
      <c r="M6" s="29" t="s">
        <v>58</v>
      </c>
    </row>
    <row r="7" spans="1:13" s="28" customFormat="1" ht="18.75">
      <c r="A7" s="31">
        <v>45393</v>
      </c>
      <c r="B7" s="32">
        <v>1.17</v>
      </c>
      <c r="C7" s="33">
        <v>16.08154</v>
      </c>
      <c r="D7" s="33">
        <v>105.01204</v>
      </c>
      <c r="E7" s="34">
        <v>1143983.6711899999</v>
      </c>
      <c r="F7" s="34">
        <v>1787338.8398599999</v>
      </c>
      <c r="G7" s="29" t="s">
        <v>49</v>
      </c>
      <c r="H7" s="29" t="s">
        <v>443</v>
      </c>
      <c r="I7" s="29" t="s">
        <v>444</v>
      </c>
      <c r="J7" s="29" t="s">
        <v>445</v>
      </c>
      <c r="K7" s="29" t="s">
        <v>165</v>
      </c>
      <c r="L7" s="29" t="s">
        <v>446</v>
      </c>
      <c r="M7" s="29" t="s">
        <v>58</v>
      </c>
    </row>
    <row r="8" spans="1:13" s="28" customFormat="1" ht="18.75">
      <c r="A8" s="31">
        <v>45393</v>
      </c>
      <c r="B8" s="32">
        <v>1.17</v>
      </c>
      <c r="C8" s="33">
        <v>16.084109999999999</v>
      </c>
      <c r="D8" s="33">
        <v>105.01069</v>
      </c>
      <c r="E8" s="34">
        <v>1143830.2800700001</v>
      </c>
      <c r="F8" s="34">
        <v>1787620.22704</v>
      </c>
      <c r="G8" s="29" t="s">
        <v>49</v>
      </c>
      <c r="H8" s="29" t="s">
        <v>443</v>
      </c>
      <c r="I8" s="29" t="s">
        <v>444</v>
      </c>
      <c r="J8" s="29" t="s">
        <v>445</v>
      </c>
      <c r="K8" s="29" t="s">
        <v>165</v>
      </c>
      <c r="L8" s="29" t="s">
        <v>446</v>
      </c>
      <c r="M8" s="29" t="s">
        <v>58</v>
      </c>
    </row>
    <row r="9" spans="1:13" s="28" customFormat="1" ht="18.75">
      <c r="A9" s="31">
        <v>45393</v>
      </c>
      <c r="B9" s="32">
        <v>1.17</v>
      </c>
      <c r="C9" s="33">
        <v>15.95791</v>
      </c>
      <c r="D9" s="33">
        <v>105.03033000000001</v>
      </c>
      <c r="E9" s="34">
        <v>1146349.5815300001</v>
      </c>
      <c r="F9" s="34">
        <v>1773656.12363</v>
      </c>
      <c r="G9" s="29" t="s">
        <v>49</v>
      </c>
      <c r="H9" s="29" t="s">
        <v>447</v>
      </c>
      <c r="I9" s="29" t="s">
        <v>448</v>
      </c>
      <c r="J9" s="29" t="s">
        <v>425</v>
      </c>
      <c r="K9" s="29" t="s">
        <v>165</v>
      </c>
      <c r="L9" s="29" t="s">
        <v>449</v>
      </c>
      <c r="M9" s="29" t="s">
        <v>58</v>
      </c>
    </row>
    <row r="10" spans="1:13" s="28" customFormat="1" ht="18.75">
      <c r="A10" s="31">
        <v>45393</v>
      </c>
      <c r="B10" s="32">
        <v>1.17</v>
      </c>
      <c r="C10" s="33">
        <v>15.958589999999999</v>
      </c>
      <c r="D10" s="33">
        <v>105.02542</v>
      </c>
      <c r="E10" s="34">
        <v>1145819.4564700001</v>
      </c>
      <c r="F10" s="34">
        <v>1773716.37005</v>
      </c>
      <c r="G10" s="29" t="s">
        <v>49</v>
      </c>
      <c r="H10" s="29" t="s">
        <v>447</v>
      </c>
      <c r="I10" s="29" t="s">
        <v>448</v>
      </c>
      <c r="J10" s="29" t="s">
        <v>425</v>
      </c>
      <c r="K10" s="29" t="s">
        <v>165</v>
      </c>
      <c r="L10" s="29" t="s">
        <v>449</v>
      </c>
      <c r="M10" s="29" t="s">
        <v>58</v>
      </c>
    </row>
    <row r="11" spans="1:13" s="28" customFormat="1" ht="18.75">
      <c r="A11" s="31">
        <v>45393</v>
      </c>
      <c r="B11" s="32">
        <v>14.07</v>
      </c>
      <c r="C11" s="33">
        <v>19.050660000000001</v>
      </c>
      <c r="D11" s="33">
        <v>99.346320000000006</v>
      </c>
      <c r="E11" s="34">
        <v>536439.27350799995</v>
      </c>
      <c r="F11" s="34">
        <v>2106468.8306399998</v>
      </c>
      <c r="G11" s="29" t="s">
        <v>49</v>
      </c>
      <c r="H11" s="29" t="s">
        <v>187</v>
      </c>
      <c r="I11" s="29" t="s">
        <v>188</v>
      </c>
      <c r="J11" s="29" t="s">
        <v>82</v>
      </c>
      <c r="K11" s="29" t="s">
        <v>53</v>
      </c>
      <c r="L11" s="29" t="s">
        <v>189</v>
      </c>
      <c r="M11" s="29" t="s">
        <v>58</v>
      </c>
    </row>
    <row r="12" spans="1:13" s="28" customFormat="1" ht="18.75">
      <c r="A12" s="31">
        <v>45393</v>
      </c>
      <c r="B12" s="32">
        <v>14.07</v>
      </c>
      <c r="C12" s="33">
        <v>19.446300000000001</v>
      </c>
      <c r="D12" s="33">
        <v>98.603179999999995</v>
      </c>
      <c r="E12" s="34">
        <v>458347.08593900001</v>
      </c>
      <c r="F12" s="34">
        <v>2150258.78125</v>
      </c>
      <c r="G12" s="29" t="s">
        <v>49</v>
      </c>
      <c r="H12" s="29" t="s">
        <v>109</v>
      </c>
      <c r="I12" s="29" t="s">
        <v>110</v>
      </c>
      <c r="J12" s="29" t="s">
        <v>82</v>
      </c>
      <c r="K12" s="29" t="s">
        <v>53</v>
      </c>
      <c r="L12" s="29" t="s">
        <v>230</v>
      </c>
      <c r="M12" s="29" t="s">
        <v>58</v>
      </c>
    </row>
    <row r="13" spans="1:13" s="28" customFormat="1" ht="18.75">
      <c r="A13" s="31">
        <v>45393</v>
      </c>
      <c r="B13" s="32">
        <v>14.07</v>
      </c>
      <c r="C13" s="33">
        <v>19.71894</v>
      </c>
      <c r="D13" s="33">
        <v>98.664730000000006</v>
      </c>
      <c r="E13" s="34">
        <v>464867.02387099998</v>
      </c>
      <c r="F13" s="34">
        <v>2180414.37989</v>
      </c>
      <c r="G13" s="29" t="s">
        <v>49</v>
      </c>
      <c r="H13" s="29" t="s">
        <v>112</v>
      </c>
      <c r="I13" s="29" t="s">
        <v>110</v>
      </c>
      <c r="J13" s="29" t="s">
        <v>82</v>
      </c>
      <c r="K13" s="29" t="s">
        <v>53</v>
      </c>
      <c r="L13" s="29" t="s">
        <v>230</v>
      </c>
      <c r="M13" s="29" t="s">
        <v>58</v>
      </c>
    </row>
    <row r="14" spans="1:13" s="28" customFormat="1" ht="18.75">
      <c r="A14" s="31">
        <v>45393</v>
      </c>
      <c r="B14" s="32">
        <v>14.07</v>
      </c>
      <c r="C14" s="33">
        <v>19.71904</v>
      </c>
      <c r="D14" s="33">
        <v>98.662329999999997</v>
      </c>
      <c r="E14" s="34">
        <v>464615.54738499998</v>
      </c>
      <c r="F14" s="34">
        <v>2180425.9440199998</v>
      </c>
      <c r="G14" s="29" t="s">
        <v>49</v>
      </c>
      <c r="H14" s="29" t="s">
        <v>112</v>
      </c>
      <c r="I14" s="29" t="s">
        <v>110</v>
      </c>
      <c r="J14" s="29" t="s">
        <v>82</v>
      </c>
      <c r="K14" s="29" t="s">
        <v>53</v>
      </c>
      <c r="L14" s="29" t="s">
        <v>230</v>
      </c>
      <c r="M14" s="29" t="s">
        <v>58</v>
      </c>
    </row>
    <row r="15" spans="1:13" s="28" customFormat="1" ht="18.75">
      <c r="A15" s="31">
        <v>45393</v>
      </c>
      <c r="B15" s="32">
        <v>14.07</v>
      </c>
      <c r="C15" s="33">
        <v>19.71959</v>
      </c>
      <c r="D15" s="33">
        <v>98.667299999999997</v>
      </c>
      <c r="E15" s="34">
        <v>465136.47771200002</v>
      </c>
      <c r="F15" s="34">
        <v>2180485.77789</v>
      </c>
      <c r="G15" s="29" t="s">
        <v>49</v>
      </c>
      <c r="H15" s="29" t="s">
        <v>112</v>
      </c>
      <c r="I15" s="29" t="s">
        <v>110</v>
      </c>
      <c r="J15" s="29" t="s">
        <v>82</v>
      </c>
      <c r="K15" s="29" t="s">
        <v>53</v>
      </c>
      <c r="L15" s="29" t="s">
        <v>230</v>
      </c>
      <c r="M15" s="29" t="s">
        <v>58</v>
      </c>
    </row>
    <row r="16" spans="1:13" s="28" customFormat="1" ht="18.75">
      <c r="A16" s="31">
        <v>45393</v>
      </c>
      <c r="B16" s="32">
        <v>14.07</v>
      </c>
      <c r="C16" s="33">
        <v>20.037990000000001</v>
      </c>
      <c r="D16" s="33">
        <v>100.52383</v>
      </c>
      <c r="E16" s="34">
        <v>659376.78401099995</v>
      </c>
      <c r="F16" s="34">
        <v>2216411.6014899998</v>
      </c>
      <c r="G16" s="29" t="s">
        <v>49</v>
      </c>
      <c r="H16" s="29" t="s">
        <v>190</v>
      </c>
      <c r="I16" s="29" t="s">
        <v>191</v>
      </c>
      <c r="J16" s="29" t="s">
        <v>192</v>
      </c>
      <c r="K16" s="29" t="s">
        <v>53</v>
      </c>
      <c r="L16" s="29" t="s">
        <v>193</v>
      </c>
      <c r="M16" s="29" t="s">
        <v>58</v>
      </c>
    </row>
    <row r="17" spans="1:13" s="28" customFormat="1" ht="18.75">
      <c r="A17" s="31">
        <v>45393</v>
      </c>
      <c r="B17" s="32">
        <v>14.07</v>
      </c>
      <c r="C17" s="33">
        <v>20.041709999999998</v>
      </c>
      <c r="D17" s="33">
        <v>100.52427</v>
      </c>
      <c r="E17" s="34">
        <v>659419.05707900005</v>
      </c>
      <c r="F17" s="34">
        <v>2216823.79042</v>
      </c>
      <c r="G17" s="29" t="s">
        <v>49</v>
      </c>
      <c r="H17" s="29" t="s">
        <v>190</v>
      </c>
      <c r="I17" s="29" t="s">
        <v>191</v>
      </c>
      <c r="J17" s="29" t="s">
        <v>192</v>
      </c>
      <c r="K17" s="29" t="s">
        <v>53</v>
      </c>
      <c r="L17" s="29" t="s">
        <v>193</v>
      </c>
      <c r="M17" s="29" t="s">
        <v>58</v>
      </c>
    </row>
    <row r="18" spans="1:13" s="28" customFormat="1" ht="18.75">
      <c r="A18" s="31">
        <v>45393</v>
      </c>
      <c r="B18" s="32">
        <v>14.07</v>
      </c>
      <c r="C18" s="33">
        <v>19.32442</v>
      </c>
      <c r="D18" s="33">
        <v>99.349119999999999</v>
      </c>
      <c r="E18" s="34">
        <v>536673.22384300001</v>
      </c>
      <c r="F18" s="34">
        <v>2136761.4144700002</v>
      </c>
      <c r="G18" s="29" t="s">
        <v>49</v>
      </c>
      <c r="H18" s="29" t="s">
        <v>202</v>
      </c>
      <c r="I18" s="29" t="s">
        <v>203</v>
      </c>
      <c r="J18" s="29" t="s">
        <v>192</v>
      </c>
      <c r="K18" s="29" t="s">
        <v>53</v>
      </c>
      <c r="L18" s="29" t="s">
        <v>204</v>
      </c>
      <c r="M18" s="29" t="s">
        <v>58</v>
      </c>
    </row>
    <row r="19" spans="1:13" s="28" customFormat="1" ht="18.75">
      <c r="A19" s="31">
        <v>45393</v>
      </c>
      <c r="B19" s="32">
        <v>14.07</v>
      </c>
      <c r="C19" s="33">
        <v>19.32516</v>
      </c>
      <c r="D19" s="33">
        <v>99.355959999999996</v>
      </c>
      <c r="E19" s="34">
        <v>537391.568799</v>
      </c>
      <c r="F19" s="34">
        <v>2136844.7609799998</v>
      </c>
      <c r="G19" s="29" t="s">
        <v>49</v>
      </c>
      <c r="H19" s="29" t="s">
        <v>202</v>
      </c>
      <c r="I19" s="29" t="s">
        <v>203</v>
      </c>
      <c r="J19" s="29" t="s">
        <v>192</v>
      </c>
      <c r="K19" s="29" t="s">
        <v>53</v>
      </c>
      <c r="L19" s="29" t="s">
        <v>204</v>
      </c>
      <c r="M19" s="29" t="s">
        <v>58</v>
      </c>
    </row>
    <row r="20" spans="1:13" s="28" customFormat="1" ht="18.75">
      <c r="A20" s="31">
        <v>45393</v>
      </c>
      <c r="B20" s="32">
        <v>14.07</v>
      </c>
      <c r="C20" s="33">
        <v>17.144729999999999</v>
      </c>
      <c r="D20" s="33">
        <v>101.20018</v>
      </c>
      <c r="E20" s="34">
        <v>734061.63236699998</v>
      </c>
      <c r="F20" s="34">
        <v>1896891.1494799999</v>
      </c>
      <c r="G20" s="29" t="s">
        <v>49</v>
      </c>
      <c r="H20" s="29" t="s">
        <v>162</v>
      </c>
      <c r="I20" s="29" t="s">
        <v>163</v>
      </c>
      <c r="J20" s="29" t="s">
        <v>164</v>
      </c>
      <c r="K20" s="29" t="s">
        <v>165</v>
      </c>
      <c r="L20" s="29" t="s">
        <v>166</v>
      </c>
      <c r="M20" s="29" t="s">
        <v>58</v>
      </c>
    </row>
    <row r="21" spans="1:13" s="28" customFormat="1" ht="18.75">
      <c r="A21" s="31">
        <v>45393</v>
      </c>
      <c r="B21" s="32">
        <v>14.07</v>
      </c>
      <c r="C21" s="33">
        <v>17.879819999999999</v>
      </c>
      <c r="D21" s="33">
        <v>101.79939</v>
      </c>
      <c r="E21" s="34">
        <v>796647.29270899994</v>
      </c>
      <c r="F21" s="34">
        <v>1979115.5863900001</v>
      </c>
      <c r="G21" s="29" t="s">
        <v>49</v>
      </c>
      <c r="H21" s="29" t="s">
        <v>167</v>
      </c>
      <c r="I21" s="29" t="s">
        <v>168</v>
      </c>
      <c r="J21" s="29" t="s">
        <v>164</v>
      </c>
      <c r="K21" s="29" t="s">
        <v>165</v>
      </c>
      <c r="L21" s="29" t="s">
        <v>169</v>
      </c>
      <c r="M21" s="29" t="s">
        <v>58</v>
      </c>
    </row>
    <row r="22" spans="1:13" s="28" customFormat="1" ht="18.75">
      <c r="A22" s="31">
        <v>45393</v>
      </c>
      <c r="B22" s="32">
        <v>14.07</v>
      </c>
      <c r="C22" s="33">
        <v>18.455729999999999</v>
      </c>
      <c r="D22" s="33">
        <v>100.36138</v>
      </c>
      <c r="E22" s="34">
        <v>643755.40146099997</v>
      </c>
      <c r="F22" s="34">
        <v>2041147.6632600001</v>
      </c>
      <c r="G22" s="29" t="s">
        <v>49</v>
      </c>
      <c r="H22" s="29" t="s">
        <v>194</v>
      </c>
      <c r="I22" s="29" t="s">
        <v>195</v>
      </c>
      <c r="J22" s="29" t="s">
        <v>98</v>
      </c>
      <c r="K22" s="29" t="s">
        <v>53</v>
      </c>
      <c r="L22" s="29" t="s">
        <v>196</v>
      </c>
      <c r="M22" s="29" t="s">
        <v>58</v>
      </c>
    </row>
    <row r="23" spans="1:13" s="28" customFormat="1" ht="18.75">
      <c r="A23" s="31">
        <v>45393</v>
      </c>
      <c r="B23" s="32">
        <v>14.07</v>
      </c>
      <c r="C23" s="33">
        <v>18.456060000000001</v>
      </c>
      <c r="D23" s="33">
        <v>100.36457</v>
      </c>
      <c r="E23" s="34">
        <v>644092.02645200002</v>
      </c>
      <c r="F23" s="34">
        <v>2041186.7208400001</v>
      </c>
      <c r="G23" s="29" t="s">
        <v>49</v>
      </c>
      <c r="H23" s="29" t="s">
        <v>194</v>
      </c>
      <c r="I23" s="29" t="s">
        <v>195</v>
      </c>
      <c r="J23" s="29" t="s">
        <v>98</v>
      </c>
      <c r="K23" s="29" t="s">
        <v>53</v>
      </c>
      <c r="L23" s="29" t="s">
        <v>196</v>
      </c>
      <c r="M23" s="29" t="s">
        <v>58</v>
      </c>
    </row>
    <row r="24" spans="1:13" s="28" customFormat="1" ht="18.75">
      <c r="A24" s="31">
        <v>45393</v>
      </c>
      <c r="B24" s="32">
        <v>14.07</v>
      </c>
      <c r="C24" s="33">
        <v>18.54917</v>
      </c>
      <c r="D24" s="33">
        <v>100.18736</v>
      </c>
      <c r="E24" s="34">
        <v>625309.41367299994</v>
      </c>
      <c r="F24" s="34">
        <v>2051358.4045500001</v>
      </c>
      <c r="G24" s="29" t="s">
        <v>49</v>
      </c>
      <c r="H24" s="29" t="s">
        <v>194</v>
      </c>
      <c r="I24" s="29" t="s">
        <v>195</v>
      </c>
      <c r="J24" s="29" t="s">
        <v>98</v>
      </c>
      <c r="K24" s="29" t="s">
        <v>53</v>
      </c>
      <c r="L24" s="29" t="s">
        <v>196</v>
      </c>
      <c r="M24" s="29" t="s">
        <v>58</v>
      </c>
    </row>
    <row r="25" spans="1:13" s="28" customFormat="1" ht="18.75">
      <c r="A25" s="31">
        <v>45393</v>
      </c>
      <c r="B25" s="32">
        <v>14.07</v>
      </c>
      <c r="C25" s="33">
        <v>18.554020000000001</v>
      </c>
      <c r="D25" s="33">
        <v>100.1833</v>
      </c>
      <c r="E25" s="34">
        <v>624877.36076900002</v>
      </c>
      <c r="F25" s="34">
        <v>2051892.2919099999</v>
      </c>
      <c r="G25" s="29" t="s">
        <v>49</v>
      </c>
      <c r="H25" s="29" t="s">
        <v>194</v>
      </c>
      <c r="I25" s="29" t="s">
        <v>195</v>
      </c>
      <c r="J25" s="29" t="s">
        <v>98</v>
      </c>
      <c r="K25" s="29" t="s">
        <v>53</v>
      </c>
      <c r="L25" s="29" t="s">
        <v>196</v>
      </c>
      <c r="M25" s="29" t="s">
        <v>58</v>
      </c>
    </row>
    <row r="26" spans="1:13" s="28" customFormat="1" ht="18.75">
      <c r="A26" s="31">
        <v>45393</v>
      </c>
      <c r="B26" s="32">
        <v>14.07</v>
      </c>
      <c r="C26" s="33">
        <v>18.21208</v>
      </c>
      <c r="D26" s="33">
        <v>100.36347000000001</v>
      </c>
      <c r="E26" s="34">
        <v>644178.00272400002</v>
      </c>
      <c r="F26" s="34">
        <v>2014185.7346399999</v>
      </c>
      <c r="G26" s="29" t="s">
        <v>49</v>
      </c>
      <c r="H26" s="29" t="s">
        <v>219</v>
      </c>
      <c r="I26" s="29" t="s">
        <v>220</v>
      </c>
      <c r="J26" s="29" t="s">
        <v>98</v>
      </c>
      <c r="K26" s="29" t="s">
        <v>53</v>
      </c>
      <c r="L26" s="29" t="s">
        <v>221</v>
      </c>
      <c r="M26" s="29" t="s">
        <v>58</v>
      </c>
    </row>
    <row r="27" spans="1:13" s="28" customFormat="1" ht="18.75">
      <c r="A27" s="31">
        <v>45393</v>
      </c>
      <c r="B27" s="32">
        <v>14.07</v>
      </c>
      <c r="C27" s="33">
        <v>18.212569999999999</v>
      </c>
      <c r="D27" s="33">
        <v>100.36190999999999</v>
      </c>
      <c r="E27" s="34">
        <v>644012.61486099998</v>
      </c>
      <c r="F27" s="34">
        <v>2014238.73334</v>
      </c>
      <c r="G27" s="29" t="s">
        <v>49</v>
      </c>
      <c r="H27" s="29" t="s">
        <v>219</v>
      </c>
      <c r="I27" s="29" t="s">
        <v>220</v>
      </c>
      <c r="J27" s="29" t="s">
        <v>98</v>
      </c>
      <c r="K27" s="29" t="s">
        <v>53</v>
      </c>
      <c r="L27" s="29" t="s">
        <v>221</v>
      </c>
      <c r="M27" s="29" t="s">
        <v>58</v>
      </c>
    </row>
    <row r="28" spans="1:13" s="28" customFormat="1" ht="18.75">
      <c r="A28" s="31">
        <v>45393</v>
      </c>
      <c r="B28" s="32">
        <v>14.07</v>
      </c>
      <c r="C28" s="33">
        <v>18.212959999999999</v>
      </c>
      <c r="D28" s="33">
        <v>100.36544000000001</v>
      </c>
      <c r="E28" s="34">
        <v>644385.623731</v>
      </c>
      <c r="F28" s="34">
        <v>2014284.6699399999</v>
      </c>
      <c r="G28" s="29" t="s">
        <v>49</v>
      </c>
      <c r="H28" s="29" t="s">
        <v>219</v>
      </c>
      <c r="I28" s="29" t="s">
        <v>220</v>
      </c>
      <c r="J28" s="29" t="s">
        <v>98</v>
      </c>
      <c r="K28" s="29" t="s">
        <v>53</v>
      </c>
      <c r="L28" s="29" t="s">
        <v>221</v>
      </c>
      <c r="M28" s="29" t="s">
        <v>58</v>
      </c>
    </row>
    <row r="29" spans="1:13" s="28" customFormat="1" ht="18.75">
      <c r="A29" s="31">
        <v>45393</v>
      </c>
      <c r="B29" s="32">
        <v>14.07</v>
      </c>
      <c r="C29" s="33">
        <v>18.217379999999999</v>
      </c>
      <c r="D29" s="33">
        <v>100.36328</v>
      </c>
      <c r="E29" s="34">
        <v>644153.54537299997</v>
      </c>
      <c r="F29" s="34">
        <v>2014772.10412</v>
      </c>
      <c r="G29" s="29" t="s">
        <v>49</v>
      </c>
      <c r="H29" s="29" t="s">
        <v>219</v>
      </c>
      <c r="I29" s="29" t="s">
        <v>220</v>
      </c>
      <c r="J29" s="29" t="s">
        <v>98</v>
      </c>
      <c r="K29" s="29" t="s">
        <v>53</v>
      </c>
      <c r="L29" s="29" t="s">
        <v>221</v>
      </c>
      <c r="M29" s="29" t="s">
        <v>58</v>
      </c>
    </row>
    <row r="30" spans="1:13" s="28" customFormat="1" ht="18.75">
      <c r="A30" s="31">
        <v>45393</v>
      </c>
      <c r="B30" s="32">
        <v>14.07</v>
      </c>
      <c r="C30" s="33">
        <v>18.217880000000001</v>
      </c>
      <c r="D30" s="33">
        <v>100.36178</v>
      </c>
      <c r="E30" s="34">
        <v>643994.49959899997</v>
      </c>
      <c r="F30" s="34">
        <v>2014826.25651</v>
      </c>
      <c r="G30" s="29" t="s">
        <v>49</v>
      </c>
      <c r="H30" s="29" t="s">
        <v>219</v>
      </c>
      <c r="I30" s="29" t="s">
        <v>220</v>
      </c>
      <c r="J30" s="29" t="s">
        <v>98</v>
      </c>
      <c r="K30" s="29" t="s">
        <v>53</v>
      </c>
      <c r="L30" s="29" t="s">
        <v>221</v>
      </c>
      <c r="M30" s="29" t="s">
        <v>58</v>
      </c>
    </row>
    <row r="31" spans="1:13" s="28" customFormat="1" ht="18.75">
      <c r="A31" s="31">
        <v>45393</v>
      </c>
      <c r="B31" s="32">
        <v>14.07</v>
      </c>
      <c r="C31" s="33">
        <v>18.219159999999999</v>
      </c>
      <c r="D31" s="33">
        <v>100.42191</v>
      </c>
      <c r="E31" s="34">
        <v>650352.57637200004</v>
      </c>
      <c r="F31" s="34">
        <v>2015016.2138799999</v>
      </c>
      <c r="G31" s="29" t="s">
        <v>49</v>
      </c>
      <c r="H31" s="29" t="s">
        <v>219</v>
      </c>
      <c r="I31" s="29" t="s">
        <v>220</v>
      </c>
      <c r="J31" s="29" t="s">
        <v>98</v>
      </c>
      <c r="K31" s="29" t="s">
        <v>53</v>
      </c>
      <c r="L31" s="29" t="s">
        <v>221</v>
      </c>
      <c r="M31" s="29" t="s">
        <v>58</v>
      </c>
    </row>
    <row r="32" spans="1:13" s="28" customFormat="1" ht="18.75">
      <c r="A32" s="31">
        <v>45393</v>
      </c>
      <c r="B32" s="32">
        <v>14.07</v>
      </c>
      <c r="C32" s="33">
        <v>18.223479999999999</v>
      </c>
      <c r="D32" s="33">
        <v>100.42277</v>
      </c>
      <c r="E32" s="34">
        <v>650439.81489200005</v>
      </c>
      <c r="F32" s="34">
        <v>2015494.9983000001</v>
      </c>
      <c r="G32" s="29" t="s">
        <v>49</v>
      </c>
      <c r="H32" s="29" t="s">
        <v>219</v>
      </c>
      <c r="I32" s="29" t="s">
        <v>220</v>
      </c>
      <c r="J32" s="29" t="s">
        <v>98</v>
      </c>
      <c r="K32" s="29" t="s">
        <v>53</v>
      </c>
      <c r="L32" s="29" t="s">
        <v>221</v>
      </c>
      <c r="M32" s="29" t="s">
        <v>58</v>
      </c>
    </row>
    <row r="33" spans="1:13" s="28" customFormat="1" ht="18.75">
      <c r="A33" s="31">
        <v>45393</v>
      </c>
      <c r="B33" s="32">
        <v>14.07</v>
      </c>
      <c r="C33" s="33">
        <v>18.239979999999999</v>
      </c>
      <c r="D33" s="33">
        <v>100.32527</v>
      </c>
      <c r="E33" s="34">
        <v>640115.67125400004</v>
      </c>
      <c r="F33" s="34">
        <v>2017243.5917100001</v>
      </c>
      <c r="G33" s="29" t="s">
        <v>49</v>
      </c>
      <c r="H33" s="29" t="s">
        <v>222</v>
      </c>
      <c r="I33" s="29" t="s">
        <v>220</v>
      </c>
      <c r="J33" s="29" t="s">
        <v>98</v>
      </c>
      <c r="K33" s="29" t="s">
        <v>53</v>
      </c>
      <c r="L33" s="29" t="s">
        <v>221</v>
      </c>
      <c r="M33" s="29" t="s">
        <v>58</v>
      </c>
    </row>
    <row r="34" spans="1:13" s="28" customFormat="1" ht="18.75">
      <c r="A34" s="31">
        <v>45393</v>
      </c>
      <c r="B34" s="32">
        <v>14.07</v>
      </c>
      <c r="C34" s="33">
        <v>18.270879999999998</v>
      </c>
      <c r="D34" s="33">
        <v>100.41661999999999</v>
      </c>
      <c r="E34" s="34">
        <v>649748.80486599996</v>
      </c>
      <c r="F34" s="34">
        <v>2020735.54146</v>
      </c>
      <c r="G34" s="29" t="s">
        <v>49</v>
      </c>
      <c r="H34" s="29" t="s">
        <v>219</v>
      </c>
      <c r="I34" s="29" t="s">
        <v>220</v>
      </c>
      <c r="J34" s="29" t="s">
        <v>98</v>
      </c>
      <c r="K34" s="29" t="s">
        <v>53</v>
      </c>
      <c r="L34" s="29" t="s">
        <v>221</v>
      </c>
      <c r="M34" s="29" t="s">
        <v>58</v>
      </c>
    </row>
    <row r="35" spans="1:13" s="28" customFormat="1" ht="18.75">
      <c r="A35" s="31">
        <v>45393</v>
      </c>
      <c r="B35" s="32">
        <v>14.07</v>
      </c>
      <c r="C35" s="33">
        <v>19.196750000000002</v>
      </c>
      <c r="D35" s="33">
        <v>98.361149999999995</v>
      </c>
      <c r="E35" s="34">
        <v>432839.43005000002</v>
      </c>
      <c r="F35" s="34">
        <v>2122720.7553400001</v>
      </c>
      <c r="G35" s="29" t="s">
        <v>49</v>
      </c>
      <c r="H35" s="29" t="s">
        <v>205</v>
      </c>
      <c r="I35" s="29" t="s">
        <v>60</v>
      </c>
      <c r="J35" s="29" t="s">
        <v>61</v>
      </c>
      <c r="K35" s="29" t="s">
        <v>53</v>
      </c>
      <c r="L35" s="29" t="s">
        <v>206</v>
      </c>
      <c r="M35" s="29" t="s">
        <v>89</v>
      </c>
    </row>
    <row r="36" spans="1:13" s="28" customFormat="1" ht="18.75">
      <c r="A36" s="31">
        <v>45393</v>
      </c>
      <c r="B36" s="32">
        <v>14.07</v>
      </c>
      <c r="C36" s="33">
        <v>19.201440000000002</v>
      </c>
      <c r="D36" s="33">
        <v>98.360939999999999</v>
      </c>
      <c r="E36" s="34">
        <v>432819.25623100001</v>
      </c>
      <c r="F36" s="34">
        <v>2123239.8111200002</v>
      </c>
      <c r="G36" s="29" t="s">
        <v>49</v>
      </c>
      <c r="H36" s="29" t="s">
        <v>205</v>
      </c>
      <c r="I36" s="29" t="s">
        <v>60</v>
      </c>
      <c r="J36" s="29" t="s">
        <v>61</v>
      </c>
      <c r="K36" s="29" t="s">
        <v>53</v>
      </c>
      <c r="L36" s="29" t="s">
        <v>206</v>
      </c>
      <c r="M36" s="29" t="s">
        <v>58</v>
      </c>
    </row>
    <row r="37" spans="1:13" s="28" customFormat="1" ht="18.75">
      <c r="A37" s="31">
        <v>45393</v>
      </c>
      <c r="B37" s="32">
        <v>14.07</v>
      </c>
      <c r="C37" s="33">
        <v>19.605730000000001</v>
      </c>
      <c r="D37" s="33">
        <v>98.246300000000005</v>
      </c>
      <c r="E37" s="34">
        <v>420962.826978</v>
      </c>
      <c r="F37" s="34">
        <v>2168026.7915500002</v>
      </c>
      <c r="G37" s="29" t="s">
        <v>49</v>
      </c>
      <c r="H37" s="29" t="s">
        <v>94</v>
      </c>
      <c r="I37" s="29" t="s">
        <v>78</v>
      </c>
      <c r="J37" s="29" t="s">
        <v>61</v>
      </c>
      <c r="K37" s="29" t="s">
        <v>53</v>
      </c>
      <c r="L37" s="29" t="s">
        <v>207</v>
      </c>
      <c r="M37" s="29" t="s">
        <v>89</v>
      </c>
    </row>
    <row r="38" spans="1:13" s="28" customFormat="1" ht="18.75">
      <c r="A38" s="31">
        <v>45393</v>
      </c>
      <c r="B38" s="32">
        <v>14.07</v>
      </c>
      <c r="C38" s="33">
        <v>19.60689</v>
      </c>
      <c r="D38" s="33">
        <v>98.256780000000006</v>
      </c>
      <c r="E38" s="34">
        <v>422062.425261</v>
      </c>
      <c r="F38" s="34">
        <v>2168150.3422699999</v>
      </c>
      <c r="G38" s="29" t="s">
        <v>49</v>
      </c>
      <c r="H38" s="29" t="s">
        <v>94</v>
      </c>
      <c r="I38" s="29" t="s">
        <v>78</v>
      </c>
      <c r="J38" s="29" t="s">
        <v>61</v>
      </c>
      <c r="K38" s="29" t="s">
        <v>53</v>
      </c>
      <c r="L38" s="29" t="s">
        <v>207</v>
      </c>
      <c r="M38" s="29" t="s">
        <v>89</v>
      </c>
    </row>
    <row r="39" spans="1:13" s="28" customFormat="1" ht="18.75">
      <c r="A39" s="31">
        <v>45393</v>
      </c>
      <c r="B39" s="32">
        <v>14.07</v>
      </c>
      <c r="C39" s="33">
        <v>19.61093</v>
      </c>
      <c r="D39" s="33">
        <v>98.250770000000003</v>
      </c>
      <c r="E39" s="34">
        <v>421434.122332</v>
      </c>
      <c r="F39" s="34">
        <v>2168600.1736400002</v>
      </c>
      <c r="G39" s="29" t="s">
        <v>49</v>
      </c>
      <c r="H39" s="29" t="s">
        <v>94</v>
      </c>
      <c r="I39" s="29" t="s">
        <v>78</v>
      </c>
      <c r="J39" s="29" t="s">
        <v>61</v>
      </c>
      <c r="K39" s="29" t="s">
        <v>53</v>
      </c>
      <c r="L39" s="29" t="s">
        <v>207</v>
      </c>
      <c r="M39" s="29" t="s">
        <v>58</v>
      </c>
    </row>
    <row r="40" spans="1:13" s="28" customFormat="1" ht="18.75">
      <c r="A40" s="31">
        <v>45393</v>
      </c>
      <c r="B40" s="32">
        <v>14.07</v>
      </c>
      <c r="C40" s="33">
        <v>19.6997</v>
      </c>
      <c r="D40" s="33">
        <v>98.092609999999993</v>
      </c>
      <c r="E40" s="34">
        <v>404900.470967</v>
      </c>
      <c r="F40" s="34">
        <v>2178504.5263299998</v>
      </c>
      <c r="G40" s="29" t="s">
        <v>49</v>
      </c>
      <c r="H40" s="29" t="s">
        <v>77</v>
      </c>
      <c r="I40" s="29" t="s">
        <v>78</v>
      </c>
      <c r="J40" s="29" t="s">
        <v>61</v>
      </c>
      <c r="K40" s="29" t="s">
        <v>53</v>
      </c>
      <c r="L40" s="29" t="s">
        <v>207</v>
      </c>
      <c r="M40" s="29" t="s">
        <v>89</v>
      </c>
    </row>
    <row r="41" spans="1:13" s="28" customFormat="1" ht="18.75">
      <c r="A41" s="31">
        <v>45393</v>
      </c>
      <c r="B41" s="32">
        <v>14.07</v>
      </c>
      <c r="C41" s="33">
        <v>19.700279999999999</v>
      </c>
      <c r="D41" s="33">
        <v>98.097890000000007</v>
      </c>
      <c r="E41" s="34">
        <v>405454.22077499999</v>
      </c>
      <c r="F41" s="34">
        <v>2178565.7671500002</v>
      </c>
      <c r="G41" s="29" t="s">
        <v>49</v>
      </c>
      <c r="H41" s="29" t="s">
        <v>77</v>
      </c>
      <c r="I41" s="29" t="s">
        <v>78</v>
      </c>
      <c r="J41" s="29" t="s">
        <v>61</v>
      </c>
      <c r="K41" s="29" t="s">
        <v>53</v>
      </c>
      <c r="L41" s="29" t="s">
        <v>207</v>
      </c>
      <c r="M41" s="29" t="s">
        <v>58</v>
      </c>
    </row>
    <row r="42" spans="1:13" s="28" customFormat="1" ht="18.75">
      <c r="A42" s="31">
        <v>45393</v>
      </c>
      <c r="B42" s="32">
        <v>14.07</v>
      </c>
      <c r="C42" s="33">
        <v>17.14181</v>
      </c>
      <c r="D42" s="33">
        <v>98.545559999999995</v>
      </c>
      <c r="E42" s="34">
        <v>451664.04040300002</v>
      </c>
      <c r="F42" s="34">
        <v>1895299.3731800001</v>
      </c>
      <c r="G42" s="29" t="s">
        <v>49</v>
      </c>
      <c r="H42" s="29" t="s">
        <v>154</v>
      </c>
      <c r="I42" s="29" t="s">
        <v>155</v>
      </c>
      <c r="J42" s="29" t="s">
        <v>131</v>
      </c>
      <c r="K42" s="29" t="s">
        <v>53</v>
      </c>
      <c r="L42" s="29" t="s">
        <v>156</v>
      </c>
      <c r="M42" s="29" t="s">
        <v>58</v>
      </c>
    </row>
    <row r="43" spans="1:13" s="28" customFormat="1" ht="18.75">
      <c r="A43" s="31">
        <v>45393</v>
      </c>
      <c r="B43" s="32">
        <v>14.07</v>
      </c>
      <c r="C43" s="33">
        <v>17.145689999999998</v>
      </c>
      <c r="D43" s="33">
        <v>98.425070000000005</v>
      </c>
      <c r="E43" s="34">
        <v>438849.21700800001</v>
      </c>
      <c r="F43" s="34">
        <v>1895762.5552000001</v>
      </c>
      <c r="G43" s="29" t="s">
        <v>49</v>
      </c>
      <c r="H43" s="29" t="s">
        <v>177</v>
      </c>
      <c r="I43" s="29" t="s">
        <v>178</v>
      </c>
      <c r="J43" s="29" t="s">
        <v>131</v>
      </c>
      <c r="K43" s="29" t="s">
        <v>53</v>
      </c>
      <c r="L43" s="29" t="s">
        <v>179</v>
      </c>
      <c r="M43" s="29" t="s">
        <v>58</v>
      </c>
    </row>
    <row r="44" spans="1:13" s="28" customFormat="1" ht="18.75">
      <c r="A44" s="31">
        <v>45393</v>
      </c>
      <c r="B44" s="32">
        <v>14.07</v>
      </c>
      <c r="C44" s="33">
        <v>17.145810000000001</v>
      </c>
      <c r="D44" s="33">
        <v>98.422550000000001</v>
      </c>
      <c r="E44" s="34">
        <v>438581.21633800003</v>
      </c>
      <c r="F44" s="34">
        <v>1895776.6256200001</v>
      </c>
      <c r="G44" s="29" t="s">
        <v>49</v>
      </c>
      <c r="H44" s="29" t="s">
        <v>177</v>
      </c>
      <c r="I44" s="29" t="s">
        <v>178</v>
      </c>
      <c r="J44" s="29" t="s">
        <v>131</v>
      </c>
      <c r="K44" s="29" t="s">
        <v>53</v>
      </c>
      <c r="L44" s="29" t="s">
        <v>179</v>
      </c>
      <c r="M44" s="29" t="s">
        <v>58</v>
      </c>
    </row>
    <row r="45" spans="1:13" s="28" customFormat="1" ht="18.75">
      <c r="A45" s="31">
        <v>45393</v>
      </c>
      <c r="B45" s="32">
        <v>14.07</v>
      </c>
      <c r="C45" s="33">
        <v>17.150320000000001</v>
      </c>
      <c r="D45" s="33">
        <v>98.425129999999996</v>
      </c>
      <c r="E45" s="34">
        <v>438857.11424899998</v>
      </c>
      <c r="F45" s="34">
        <v>1896274.7589199999</v>
      </c>
      <c r="G45" s="29" t="s">
        <v>49</v>
      </c>
      <c r="H45" s="29" t="s">
        <v>177</v>
      </c>
      <c r="I45" s="29" t="s">
        <v>178</v>
      </c>
      <c r="J45" s="29" t="s">
        <v>131</v>
      </c>
      <c r="K45" s="29" t="s">
        <v>53</v>
      </c>
      <c r="L45" s="29" t="s">
        <v>179</v>
      </c>
      <c r="M45" s="29" t="s">
        <v>58</v>
      </c>
    </row>
    <row r="46" spans="1:13" s="28" customFormat="1" ht="18.75">
      <c r="A46" s="31">
        <v>45393</v>
      </c>
      <c r="B46" s="32">
        <v>14.07</v>
      </c>
      <c r="C46" s="33">
        <v>17.15044</v>
      </c>
      <c r="D46" s="33">
        <v>98.42268</v>
      </c>
      <c r="E46" s="34">
        <v>438596.56560199999</v>
      </c>
      <c r="F46" s="34">
        <v>1896288.8073400001</v>
      </c>
      <c r="G46" s="29" t="s">
        <v>49</v>
      </c>
      <c r="H46" s="29" t="s">
        <v>177</v>
      </c>
      <c r="I46" s="29" t="s">
        <v>178</v>
      </c>
      <c r="J46" s="29" t="s">
        <v>131</v>
      </c>
      <c r="K46" s="29" t="s">
        <v>53</v>
      </c>
      <c r="L46" s="29" t="s">
        <v>179</v>
      </c>
      <c r="M46" s="29" t="s">
        <v>58</v>
      </c>
    </row>
    <row r="47" spans="1:13" s="28" customFormat="1" ht="18.75">
      <c r="A47" s="31">
        <v>45393</v>
      </c>
      <c r="B47" s="32">
        <v>14.07</v>
      </c>
      <c r="C47" s="33">
        <v>17.280200000000001</v>
      </c>
      <c r="D47" s="33">
        <v>99.180790000000002</v>
      </c>
      <c r="E47" s="34">
        <v>519215.07394600002</v>
      </c>
      <c r="F47" s="34">
        <v>1910561.5906199999</v>
      </c>
      <c r="G47" s="29" t="s">
        <v>49</v>
      </c>
      <c r="H47" s="29" t="s">
        <v>197</v>
      </c>
      <c r="I47" s="29" t="s">
        <v>198</v>
      </c>
      <c r="J47" s="29" t="s">
        <v>131</v>
      </c>
      <c r="K47" s="29" t="s">
        <v>53</v>
      </c>
      <c r="L47" s="29" t="s">
        <v>199</v>
      </c>
      <c r="M47" s="29" t="s">
        <v>58</v>
      </c>
    </row>
    <row r="48" spans="1:13" s="28" customFormat="1" ht="18.75">
      <c r="A48" s="31">
        <v>45393</v>
      </c>
      <c r="B48" s="32">
        <v>14.07</v>
      </c>
      <c r="C48" s="33">
        <v>16.972249999999999</v>
      </c>
      <c r="D48" s="33">
        <v>98.757440000000003</v>
      </c>
      <c r="E48" s="34">
        <v>474177.26747399999</v>
      </c>
      <c r="F48" s="34">
        <v>1876501.15215</v>
      </c>
      <c r="G48" s="29" t="s">
        <v>49</v>
      </c>
      <c r="H48" s="29" t="s">
        <v>129</v>
      </c>
      <c r="I48" s="29" t="s">
        <v>130</v>
      </c>
      <c r="J48" s="29" t="s">
        <v>131</v>
      </c>
      <c r="K48" s="29" t="s">
        <v>53</v>
      </c>
      <c r="L48" s="29" t="s">
        <v>200</v>
      </c>
      <c r="M48" s="29" t="s">
        <v>58</v>
      </c>
    </row>
    <row r="49" spans="1:13" s="28" customFormat="1" ht="18.75">
      <c r="A49" s="31">
        <v>45393</v>
      </c>
      <c r="B49" s="32">
        <v>14.07</v>
      </c>
      <c r="C49" s="33">
        <v>16.975539999999999</v>
      </c>
      <c r="D49" s="33">
        <v>98.758449999999996</v>
      </c>
      <c r="E49" s="34">
        <v>474285.23969900003</v>
      </c>
      <c r="F49" s="34">
        <v>1876864.97753</v>
      </c>
      <c r="G49" s="29" t="s">
        <v>49</v>
      </c>
      <c r="H49" s="29" t="s">
        <v>129</v>
      </c>
      <c r="I49" s="29" t="s">
        <v>130</v>
      </c>
      <c r="J49" s="29" t="s">
        <v>131</v>
      </c>
      <c r="K49" s="29" t="s">
        <v>53</v>
      </c>
      <c r="L49" s="29" t="s">
        <v>200</v>
      </c>
      <c r="M49" s="29" t="s">
        <v>58</v>
      </c>
    </row>
    <row r="50" spans="1:13" s="28" customFormat="1" ht="18.75">
      <c r="A50" s="31">
        <v>45393</v>
      </c>
      <c r="B50" s="32">
        <v>14.07</v>
      </c>
      <c r="C50" s="33">
        <v>17.108910000000002</v>
      </c>
      <c r="D50" s="33">
        <v>98.503519999999995</v>
      </c>
      <c r="E50" s="34">
        <v>447183.13031600002</v>
      </c>
      <c r="F50" s="34">
        <v>1891670.5895400001</v>
      </c>
      <c r="G50" s="29" t="s">
        <v>49</v>
      </c>
      <c r="H50" s="29" t="s">
        <v>201</v>
      </c>
      <c r="I50" s="29" t="s">
        <v>155</v>
      </c>
      <c r="J50" s="29" t="s">
        <v>131</v>
      </c>
      <c r="K50" s="29" t="s">
        <v>53</v>
      </c>
      <c r="L50" s="29" t="s">
        <v>200</v>
      </c>
      <c r="M50" s="29" t="s">
        <v>58</v>
      </c>
    </row>
    <row r="51" spans="1:13" s="28" customFormat="1" ht="18.75">
      <c r="A51" s="31">
        <v>45393</v>
      </c>
      <c r="B51" s="32">
        <v>14.07</v>
      </c>
      <c r="C51" s="33">
        <v>17.281749999999999</v>
      </c>
      <c r="D51" s="33">
        <v>104.57922000000001</v>
      </c>
      <c r="E51" s="34">
        <v>1093753.9007000001</v>
      </c>
      <c r="F51" s="34">
        <v>1919331.4492500001</v>
      </c>
      <c r="G51" s="29" t="s">
        <v>49</v>
      </c>
      <c r="H51" s="29" t="s">
        <v>180</v>
      </c>
      <c r="I51" s="29" t="s">
        <v>181</v>
      </c>
      <c r="J51" s="29" t="s">
        <v>182</v>
      </c>
      <c r="K51" s="29" t="s">
        <v>165</v>
      </c>
      <c r="L51" s="29" t="s">
        <v>183</v>
      </c>
      <c r="M51" s="29" t="s">
        <v>58</v>
      </c>
    </row>
    <row r="52" spans="1:13" s="28" customFormat="1" ht="18.75">
      <c r="A52" s="31">
        <v>45393</v>
      </c>
      <c r="B52" s="32">
        <v>14.07</v>
      </c>
      <c r="C52" s="33">
        <v>8.4698399999999996</v>
      </c>
      <c r="D52" s="33">
        <v>99.325649999999996</v>
      </c>
      <c r="E52" s="34">
        <v>535844.26610899996</v>
      </c>
      <c r="F52" s="34">
        <v>936254.99441499996</v>
      </c>
      <c r="G52" s="29" t="s">
        <v>49</v>
      </c>
      <c r="H52" s="29" t="s">
        <v>173</v>
      </c>
      <c r="I52" s="29" t="s">
        <v>174</v>
      </c>
      <c r="J52" s="29" t="s">
        <v>175</v>
      </c>
      <c r="K52" s="29" t="s">
        <v>160</v>
      </c>
      <c r="L52" s="29" t="s">
        <v>176</v>
      </c>
      <c r="M52" s="29" t="s">
        <v>58</v>
      </c>
    </row>
    <row r="53" spans="1:13" s="28" customFormat="1" ht="18.75">
      <c r="A53" s="31">
        <v>45393</v>
      </c>
      <c r="B53" s="32">
        <v>14.07</v>
      </c>
      <c r="C53" s="33">
        <v>18.655539999999998</v>
      </c>
      <c r="D53" s="33">
        <v>100.48547000000001</v>
      </c>
      <c r="E53" s="34">
        <v>656678.50708400004</v>
      </c>
      <c r="F53" s="34">
        <v>2063364.20921</v>
      </c>
      <c r="G53" s="29" t="s">
        <v>49</v>
      </c>
      <c r="H53" s="29" t="s">
        <v>150</v>
      </c>
      <c r="I53" s="29" t="s">
        <v>151</v>
      </c>
      <c r="J53" s="29" t="s">
        <v>152</v>
      </c>
      <c r="K53" s="29" t="s">
        <v>53</v>
      </c>
      <c r="L53" s="29" t="s">
        <v>153</v>
      </c>
      <c r="M53" s="29" t="s">
        <v>58</v>
      </c>
    </row>
    <row r="54" spans="1:13" s="28" customFormat="1" ht="18.75">
      <c r="A54" s="31">
        <v>45393</v>
      </c>
      <c r="B54" s="32">
        <v>14.07</v>
      </c>
      <c r="C54" s="33">
        <v>18.65907</v>
      </c>
      <c r="D54" s="33">
        <v>100.48697</v>
      </c>
      <c r="E54" s="34">
        <v>656833.50226099999</v>
      </c>
      <c r="F54" s="34">
        <v>2063756.2002099999</v>
      </c>
      <c r="G54" s="29" t="s">
        <v>49</v>
      </c>
      <c r="H54" s="29" t="s">
        <v>150</v>
      </c>
      <c r="I54" s="29" t="s">
        <v>151</v>
      </c>
      <c r="J54" s="29" t="s">
        <v>152</v>
      </c>
      <c r="K54" s="29" t="s">
        <v>53</v>
      </c>
      <c r="L54" s="29" t="s">
        <v>153</v>
      </c>
      <c r="M54" s="29" t="s">
        <v>58</v>
      </c>
    </row>
    <row r="55" spans="1:13" s="28" customFormat="1" ht="18.75">
      <c r="A55" s="31">
        <v>45393</v>
      </c>
      <c r="B55" s="32">
        <v>14.07</v>
      </c>
      <c r="C55" s="33">
        <v>18.34271</v>
      </c>
      <c r="D55" s="33">
        <v>100.49848</v>
      </c>
      <c r="E55" s="34">
        <v>658338.33775599999</v>
      </c>
      <c r="F55" s="34">
        <v>2028754.0248</v>
      </c>
      <c r="G55" s="29" t="s">
        <v>49</v>
      </c>
      <c r="H55" s="29" t="s">
        <v>170</v>
      </c>
      <c r="I55" s="29" t="s">
        <v>171</v>
      </c>
      <c r="J55" s="29" t="s">
        <v>152</v>
      </c>
      <c r="K55" s="29" t="s">
        <v>53</v>
      </c>
      <c r="L55" s="29" t="s">
        <v>172</v>
      </c>
      <c r="M55" s="29" t="s">
        <v>58</v>
      </c>
    </row>
    <row r="56" spans="1:13" s="28" customFormat="1" ht="18.75">
      <c r="A56" s="31">
        <v>45393</v>
      </c>
      <c r="B56" s="32">
        <v>14.07</v>
      </c>
      <c r="C56" s="33">
        <v>18.343879999999999</v>
      </c>
      <c r="D56" s="33">
        <v>100.49796000000001</v>
      </c>
      <c r="E56" s="34">
        <v>658282.31571200001</v>
      </c>
      <c r="F56" s="34">
        <v>2028883.0570499999</v>
      </c>
      <c r="G56" s="29" t="s">
        <v>49</v>
      </c>
      <c r="H56" s="29" t="s">
        <v>170</v>
      </c>
      <c r="I56" s="29" t="s">
        <v>171</v>
      </c>
      <c r="J56" s="29" t="s">
        <v>152</v>
      </c>
      <c r="K56" s="29" t="s">
        <v>53</v>
      </c>
      <c r="L56" s="29" t="s">
        <v>172</v>
      </c>
      <c r="M56" s="29" t="s">
        <v>65</v>
      </c>
    </row>
    <row r="57" spans="1:13" s="28" customFormat="1" ht="18.75">
      <c r="A57" s="31">
        <v>45393</v>
      </c>
      <c r="B57" s="32">
        <v>14.07</v>
      </c>
      <c r="C57" s="33">
        <v>18.348040000000001</v>
      </c>
      <c r="D57" s="33">
        <v>100.49809999999999</v>
      </c>
      <c r="E57" s="34">
        <v>658293.32177399995</v>
      </c>
      <c r="F57" s="34">
        <v>2029343.5686600001</v>
      </c>
      <c r="G57" s="29" t="s">
        <v>49</v>
      </c>
      <c r="H57" s="29" t="s">
        <v>170</v>
      </c>
      <c r="I57" s="29" t="s">
        <v>171</v>
      </c>
      <c r="J57" s="29" t="s">
        <v>152</v>
      </c>
      <c r="K57" s="29" t="s">
        <v>53</v>
      </c>
      <c r="L57" s="29" t="s">
        <v>172</v>
      </c>
      <c r="M57" s="29" t="s">
        <v>58</v>
      </c>
    </row>
    <row r="58" spans="1:13" s="28" customFormat="1" ht="18.75">
      <c r="A58" s="31">
        <v>45393</v>
      </c>
      <c r="B58" s="32">
        <v>14.07</v>
      </c>
      <c r="C58" s="33">
        <v>18.348769999999998</v>
      </c>
      <c r="D58" s="33">
        <v>100.50517000000001</v>
      </c>
      <c r="E58" s="34">
        <v>659039.82736700005</v>
      </c>
      <c r="F58" s="34">
        <v>2029430.5241700001</v>
      </c>
      <c r="G58" s="29" t="s">
        <v>49</v>
      </c>
      <c r="H58" s="29" t="s">
        <v>170</v>
      </c>
      <c r="I58" s="29" t="s">
        <v>171</v>
      </c>
      <c r="J58" s="29" t="s">
        <v>152</v>
      </c>
      <c r="K58" s="29" t="s">
        <v>53</v>
      </c>
      <c r="L58" s="29" t="s">
        <v>172</v>
      </c>
      <c r="M58" s="29" t="s">
        <v>65</v>
      </c>
    </row>
    <row r="59" spans="1:13" s="28" customFormat="1" ht="18.75">
      <c r="A59" s="31">
        <v>45393</v>
      </c>
      <c r="B59" s="32">
        <v>14.07</v>
      </c>
      <c r="C59" s="33">
        <v>18.355899999999998</v>
      </c>
      <c r="D59" s="33">
        <v>100.52236000000001</v>
      </c>
      <c r="E59" s="34">
        <v>660849.90362400003</v>
      </c>
      <c r="F59" s="34">
        <v>2030234.7264400001</v>
      </c>
      <c r="G59" s="29" t="s">
        <v>49</v>
      </c>
      <c r="H59" s="29" t="s">
        <v>170</v>
      </c>
      <c r="I59" s="29" t="s">
        <v>171</v>
      </c>
      <c r="J59" s="29" t="s">
        <v>152</v>
      </c>
      <c r="K59" s="29" t="s">
        <v>53</v>
      </c>
      <c r="L59" s="29" t="s">
        <v>172</v>
      </c>
      <c r="M59" s="29" t="s">
        <v>58</v>
      </c>
    </row>
    <row r="60" spans="1:13" s="28" customFormat="1" ht="18.75">
      <c r="A60" s="31">
        <v>45393</v>
      </c>
      <c r="B60" s="32">
        <v>14.07</v>
      </c>
      <c r="C60" s="33">
        <v>8.33521</v>
      </c>
      <c r="D60" s="33">
        <v>98.28013</v>
      </c>
      <c r="E60" s="34">
        <v>420735.047662</v>
      </c>
      <c r="F60" s="34">
        <v>921428.32683499996</v>
      </c>
      <c r="G60" s="29" t="s">
        <v>49</v>
      </c>
      <c r="H60" s="29" t="s">
        <v>157</v>
      </c>
      <c r="I60" s="29" t="s">
        <v>158</v>
      </c>
      <c r="J60" s="29" t="s">
        <v>159</v>
      </c>
      <c r="K60" s="29" t="s">
        <v>160</v>
      </c>
      <c r="L60" s="29" t="s">
        <v>161</v>
      </c>
      <c r="M60" s="29" t="s">
        <v>58</v>
      </c>
    </row>
    <row r="61" spans="1:13" s="28" customFormat="1" ht="18.75">
      <c r="A61" s="31">
        <v>45393</v>
      </c>
      <c r="B61" s="32">
        <v>14.07</v>
      </c>
      <c r="C61" s="33">
        <v>8.57057</v>
      </c>
      <c r="D61" s="33">
        <v>98.636629999999997</v>
      </c>
      <c r="E61" s="34">
        <v>460014.31015400001</v>
      </c>
      <c r="F61" s="34">
        <v>947395.03315799998</v>
      </c>
      <c r="G61" s="29" t="s">
        <v>49</v>
      </c>
      <c r="H61" s="29" t="s">
        <v>223</v>
      </c>
      <c r="I61" s="29" t="s">
        <v>224</v>
      </c>
      <c r="J61" s="29" t="s">
        <v>159</v>
      </c>
      <c r="K61" s="29" t="s">
        <v>160</v>
      </c>
      <c r="L61" s="29" t="s">
        <v>225</v>
      </c>
      <c r="M61" s="29" t="s">
        <v>58</v>
      </c>
    </row>
    <row r="62" spans="1:13" s="28" customFormat="1" ht="18.75">
      <c r="A62" s="31">
        <v>45393</v>
      </c>
      <c r="B62" s="32">
        <v>14.07</v>
      </c>
      <c r="C62" s="33">
        <v>19.153980000000001</v>
      </c>
      <c r="D62" s="33">
        <v>99.643439999999998</v>
      </c>
      <c r="E62" s="34">
        <v>567660.57835299999</v>
      </c>
      <c r="F62" s="34">
        <v>2117989.7991999998</v>
      </c>
      <c r="G62" s="29" t="s">
        <v>49</v>
      </c>
      <c r="H62" s="29" t="s">
        <v>184</v>
      </c>
      <c r="I62" s="29" t="s">
        <v>185</v>
      </c>
      <c r="J62" s="29" t="s">
        <v>137</v>
      </c>
      <c r="K62" s="29" t="s">
        <v>53</v>
      </c>
      <c r="L62" s="29" t="s">
        <v>186</v>
      </c>
      <c r="M62" s="29" t="s">
        <v>58</v>
      </c>
    </row>
    <row r="63" spans="1:13" s="28" customFormat="1" ht="18.75">
      <c r="A63" s="31">
        <v>45393</v>
      </c>
      <c r="B63" s="32">
        <v>14.07</v>
      </c>
      <c r="C63" s="33">
        <v>18.376339999999999</v>
      </c>
      <c r="D63" s="33">
        <v>99.877979999999994</v>
      </c>
      <c r="E63" s="34">
        <v>592749.03529300005</v>
      </c>
      <c r="F63" s="34">
        <v>2032047.1932000001</v>
      </c>
      <c r="G63" s="29" t="s">
        <v>49</v>
      </c>
      <c r="H63" s="29" t="s">
        <v>208</v>
      </c>
      <c r="I63" s="29" t="s">
        <v>209</v>
      </c>
      <c r="J63" s="29" t="s">
        <v>137</v>
      </c>
      <c r="K63" s="29" t="s">
        <v>53</v>
      </c>
      <c r="L63" s="29" t="s">
        <v>210</v>
      </c>
      <c r="M63" s="29" t="s">
        <v>58</v>
      </c>
    </row>
    <row r="64" spans="1:13" s="28" customFormat="1" ht="18.75">
      <c r="A64" s="31">
        <v>45393</v>
      </c>
      <c r="B64" s="32">
        <v>14.07</v>
      </c>
      <c r="C64" s="33">
        <v>18.37885</v>
      </c>
      <c r="D64" s="33">
        <v>99.875500000000002</v>
      </c>
      <c r="E64" s="34">
        <v>592485.69569700002</v>
      </c>
      <c r="F64" s="34">
        <v>2032323.6629000001</v>
      </c>
      <c r="G64" s="29" t="s">
        <v>49</v>
      </c>
      <c r="H64" s="29" t="s">
        <v>208</v>
      </c>
      <c r="I64" s="29" t="s">
        <v>209</v>
      </c>
      <c r="J64" s="29" t="s">
        <v>137</v>
      </c>
      <c r="K64" s="29" t="s">
        <v>53</v>
      </c>
      <c r="L64" s="29" t="s">
        <v>210</v>
      </c>
      <c r="M64" s="29" t="s">
        <v>58</v>
      </c>
    </row>
    <row r="65" spans="1:13" s="28" customFormat="1" ht="18.75">
      <c r="A65" s="31">
        <v>45393</v>
      </c>
      <c r="B65" s="32">
        <v>14.07</v>
      </c>
      <c r="C65" s="33">
        <v>18.379159999999999</v>
      </c>
      <c r="D65" s="33">
        <v>99.878450000000001</v>
      </c>
      <c r="E65" s="34">
        <v>592797.18036999996</v>
      </c>
      <c r="F65" s="34">
        <v>2032359.46884</v>
      </c>
      <c r="G65" s="29" t="s">
        <v>49</v>
      </c>
      <c r="H65" s="29" t="s">
        <v>208</v>
      </c>
      <c r="I65" s="29" t="s">
        <v>209</v>
      </c>
      <c r="J65" s="29" t="s">
        <v>137</v>
      </c>
      <c r="K65" s="29" t="s">
        <v>53</v>
      </c>
      <c r="L65" s="29" t="s">
        <v>210</v>
      </c>
      <c r="M65" s="29" t="s">
        <v>89</v>
      </c>
    </row>
    <row r="66" spans="1:13" s="28" customFormat="1" ht="18.75">
      <c r="A66" s="31">
        <v>45393</v>
      </c>
      <c r="B66" s="32">
        <v>14.07</v>
      </c>
      <c r="C66" s="33">
        <v>18.728290000000001</v>
      </c>
      <c r="D66" s="33">
        <v>100.02261</v>
      </c>
      <c r="E66" s="34">
        <v>607807.65448699996</v>
      </c>
      <c r="F66" s="34">
        <v>2071072.7045700001</v>
      </c>
      <c r="G66" s="29" t="s">
        <v>49</v>
      </c>
      <c r="H66" s="29" t="s">
        <v>211</v>
      </c>
      <c r="I66" s="29" t="s">
        <v>212</v>
      </c>
      <c r="J66" s="29" t="s">
        <v>137</v>
      </c>
      <c r="K66" s="29" t="s">
        <v>53</v>
      </c>
      <c r="L66" s="29" t="s">
        <v>213</v>
      </c>
      <c r="M66" s="29" t="s">
        <v>58</v>
      </c>
    </row>
    <row r="67" spans="1:13" s="28" customFormat="1" ht="18.75">
      <c r="A67" s="31">
        <v>45393</v>
      </c>
      <c r="B67" s="32">
        <v>14.07</v>
      </c>
      <c r="C67" s="33">
        <v>18.49755</v>
      </c>
      <c r="D67" s="33">
        <v>99.967309999999998</v>
      </c>
      <c r="E67" s="34">
        <v>602114.84769299999</v>
      </c>
      <c r="F67" s="34">
        <v>2045507.4614299999</v>
      </c>
      <c r="G67" s="29" t="s">
        <v>49</v>
      </c>
      <c r="H67" s="29" t="s">
        <v>208</v>
      </c>
      <c r="I67" s="29" t="s">
        <v>209</v>
      </c>
      <c r="J67" s="29" t="s">
        <v>137</v>
      </c>
      <c r="K67" s="29" t="s">
        <v>53</v>
      </c>
      <c r="L67" s="29" t="s">
        <v>214</v>
      </c>
      <c r="M67" s="29" t="s">
        <v>58</v>
      </c>
    </row>
    <row r="68" spans="1:13" s="28" customFormat="1" ht="18.75">
      <c r="A68" s="31">
        <v>45393</v>
      </c>
      <c r="B68" s="32">
        <v>14.07</v>
      </c>
      <c r="C68" s="33">
        <v>18.497910000000001</v>
      </c>
      <c r="D68" s="33">
        <v>99.970569999999995</v>
      </c>
      <c r="E68" s="34">
        <v>602458.80449400004</v>
      </c>
      <c r="F68" s="34">
        <v>2045549.14386</v>
      </c>
      <c r="G68" s="29" t="s">
        <v>49</v>
      </c>
      <c r="H68" s="29" t="s">
        <v>208</v>
      </c>
      <c r="I68" s="29" t="s">
        <v>209</v>
      </c>
      <c r="J68" s="29" t="s">
        <v>137</v>
      </c>
      <c r="K68" s="29" t="s">
        <v>53</v>
      </c>
      <c r="L68" s="29" t="s">
        <v>214</v>
      </c>
      <c r="M68" s="29" t="s">
        <v>58</v>
      </c>
    </row>
    <row r="69" spans="1:13" s="28" customFormat="1" ht="18.75">
      <c r="A69" s="31">
        <v>45393</v>
      </c>
      <c r="B69" s="32">
        <v>14.07</v>
      </c>
      <c r="C69" s="33">
        <v>18.500119999999999</v>
      </c>
      <c r="D69" s="33">
        <v>99.968549999999993</v>
      </c>
      <c r="E69" s="34">
        <v>602244.23386200005</v>
      </c>
      <c r="F69" s="34">
        <v>2045792.54544</v>
      </c>
      <c r="G69" s="29" t="s">
        <v>49</v>
      </c>
      <c r="H69" s="29" t="s">
        <v>208</v>
      </c>
      <c r="I69" s="29" t="s">
        <v>209</v>
      </c>
      <c r="J69" s="29" t="s">
        <v>137</v>
      </c>
      <c r="K69" s="29" t="s">
        <v>53</v>
      </c>
      <c r="L69" s="29" t="s">
        <v>214</v>
      </c>
      <c r="M69" s="29" t="s">
        <v>58</v>
      </c>
    </row>
    <row r="70" spans="1:13" s="28" customFormat="1" ht="18.75">
      <c r="A70" s="31">
        <v>45393</v>
      </c>
      <c r="B70" s="32">
        <v>14.07</v>
      </c>
      <c r="C70" s="33">
        <v>18.61346</v>
      </c>
      <c r="D70" s="33">
        <v>99.842169999999996</v>
      </c>
      <c r="E70" s="34">
        <v>588843.52651500003</v>
      </c>
      <c r="F70" s="34">
        <v>2058266.9582199999</v>
      </c>
      <c r="G70" s="29" t="s">
        <v>49</v>
      </c>
      <c r="H70" s="29" t="s">
        <v>215</v>
      </c>
      <c r="I70" s="29" t="s">
        <v>212</v>
      </c>
      <c r="J70" s="29" t="s">
        <v>137</v>
      </c>
      <c r="K70" s="29" t="s">
        <v>53</v>
      </c>
      <c r="L70" s="29" t="s">
        <v>214</v>
      </c>
      <c r="M70" s="29" t="s">
        <v>89</v>
      </c>
    </row>
    <row r="71" spans="1:13" s="28" customFormat="1" ht="18.75">
      <c r="A71" s="31">
        <v>45393</v>
      </c>
      <c r="B71" s="32">
        <v>14.07</v>
      </c>
      <c r="C71" s="33">
        <v>18.800219999999999</v>
      </c>
      <c r="D71" s="33">
        <v>99.94708</v>
      </c>
      <c r="E71" s="34">
        <v>599802.04934599996</v>
      </c>
      <c r="F71" s="34">
        <v>2078988.3134099999</v>
      </c>
      <c r="G71" s="29" t="s">
        <v>49</v>
      </c>
      <c r="H71" s="29" t="s">
        <v>216</v>
      </c>
      <c r="I71" s="29" t="s">
        <v>212</v>
      </c>
      <c r="J71" s="29" t="s">
        <v>137</v>
      </c>
      <c r="K71" s="29" t="s">
        <v>53</v>
      </c>
      <c r="L71" s="29" t="s">
        <v>217</v>
      </c>
      <c r="M71" s="29" t="s">
        <v>58</v>
      </c>
    </row>
    <row r="72" spans="1:13" s="28" customFormat="1" ht="18.75">
      <c r="A72" s="31">
        <v>45393</v>
      </c>
      <c r="B72" s="32">
        <v>14.07</v>
      </c>
      <c r="C72" s="33">
        <v>18.803619999999999</v>
      </c>
      <c r="D72" s="33">
        <v>99.945599999999999</v>
      </c>
      <c r="E72" s="34">
        <v>599644.07614599995</v>
      </c>
      <c r="F72" s="34">
        <v>2079363.71848</v>
      </c>
      <c r="G72" s="29" t="s">
        <v>49</v>
      </c>
      <c r="H72" s="29" t="s">
        <v>216</v>
      </c>
      <c r="I72" s="29" t="s">
        <v>212</v>
      </c>
      <c r="J72" s="29" t="s">
        <v>137</v>
      </c>
      <c r="K72" s="29" t="s">
        <v>53</v>
      </c>
      <c r="L72" s="29" t="s">
        <v>217</v>
      </c>
      <c r="M72" s="29" t="s">
        <v>58</v>
      </c>
    </row>
    <row r="73" spans="1:13" s="28" customFormat="1" ht="18.75">
      <c r="A73" s="31">
        <v>45393</v>
      </c>
      <c r="B73" s="32">
        <v>14.07</v>
      </c>
      <c r="C73" s="33">
        <v>18.80537</v>
      </c>
      <c r="D73" s="33">
        <v>99.946520000000007</v>
      </c>
      <c r="E73" s="34">
        <v>599739.99832500005</v>
      </c>
      <c r="F73" s="34">
        <v>2079557.88518</v>
      </c>
      <c r="G73" s="29" t="s">
        <v>49</v>
      </c>
      <c r="H73" s="29" t="s">
        <v>216</v>
      </c>
      <c r="I73" s="29" t="s">
        <v>212</v>
      </c>
      <c r="J73" s="29" t="s">
        <v>137</v>
      </c>
      <c r="K73" s="29" t="s">
        <v>53</v>
      </c>
      <c r="L73" s="29" t="s">
        <v>217</v>
      </c>
      <c r="M73" s="29" t="s">
        <v>58</v>
      </c>
    </row>
    <row r="74" spans="1:13" s="28" customFormat="1" ht="18.75">
      <c r="A74" s="31">
        <v>45393</v>
      </c>
      <c r="B74" s="32">
        <v>14.07</v>
      </c>
      <c r="C74" s="33">
        <v>18.50816</v>
      </c>
      <c r="D74" s="33">
        <v>99.848039999999997</v>
      </c>
      <c r="E74" s="34">
        <v>589517.709195</v>
      </c>
      <c r="F74" s="34">
        <v>2046618.1837800001</v>
      </c>
      <c r="G74" s="29" t="s">
        <v>49</v>
      </c>
      <c r="H74" s="29" t="s">
        <v>215</v>
      </c>
      <c r="I74" s="29" t="s">
        <v>212</v>
      </c>
      <c r="J74" s="29" t="s">
        <v>137</v>
      </c>
      <c r="K74" s="29" t="s">
        <v>53</v>
      </c>
      <c r="L74" s="29" t="s">
        <v>218</v>
      </c>
      <c r="M74" s="29" t="s">
        <v>58</v>
      </c>
    </row>
    <row r="75" spans="1:13" s="28" customFormat="1" ht="18.75">
      <c r="A75" s="31">
        <v>45393</v>
      </c>
      <c r="B75" s="32">
        <v>14.07</v>
      </c>
      <c r="C75" s="33">
        <v>6.4225700000000003</v>
      </c>
      <c r="D75" s="33">
        <v>100.84795</v>
      </c>
      <c r="E75" s="34">
        <v>704383.35896099999</v>
      </c>
      <c r="F75" s="34">
        <v>710285.52686600003</v>
      </c>
      <c r="G75" s="29" t="s">
        <v>49</v>
      </c>
      <c r="H75" s="29" t="s">
        <v>226</v>
      </c>
      <c r="I75" s="29" t="s">
        <v>227</v>
      </c>
      <c r="J75" s="29" t="s">
        <v>228</v>
      </c>
      <c r="K75" s="29" t="s">
        <v>160</v>
      </c>
      <c r="L75" s="29" t="s">
        <v>229</v>
      </c>
      <c r="M75" s="29" t="s">
        <v>58</v>
      </c>
    </row>
    <row r="76" spans="1:13" s="28" customFormat="1" ht="18.75">
      <c r="A76" s="31">
        <v>45393</v>
      </c>
      <c r="B76" s="32">
        <v>14.07</v>
      </c>
      <c r="C76" s="33">
        <v>14.570040000000001</v>
      </c>
      <c r="D76" s="33">
        <v>99.827939999999998</v>
      </c>
      <c r="E76" s="34">
        <v>589187.825296</v>
      </c>
      <c r="F76" s="34">
        <v>1610933.5126700001</v>
      </c>
      <c r="G76" s="29" t="s">
        <v>49</v>
      </c>
      <c r="H76" s="29" t="s">
        <v>231</v>
      </c>
      <c r="I76" s="29" t="s">
        <v>232</v>
      </c>
      <c r="J76" s="29" t="s">
        <v>233</v>
      </c>
      <c r="K76" s="29" t="s">
        <v>117</v>
      </c>
      <c r="L76" s="29" t="s">
        <v>234</v>
      </c>
      <c r="M76" s="29" t="s">
        <v>58</v>
      </c>
    </row>
    <row r="77" spans="1:13" s="28" customFormat="1" ht="18.75">
      <c r="A77" s="31">
        <v>45393</v>
      </c>
      <c r="B77" s="32">
        <v>14.07</v>
      </c>
      <c r="C77" s="33">
        <v>15.16619</v>
      </c>
      <c r="D77" s="33">
        <v>99.261700000000005</v>
      </c>
      <c r="E77" s="34">
        <v>528112.94195899996</v>
      </c>
      <c r="F77" s="34">
        <v>1676724.2761899999</v>
      </c>
      <c r="G77" s="29" t="s">
        <v>49</v>
      </c>
      <c r="H77" s="29" t="s">
        <v>148</v>
      </c>
      <c r="I77" s="29" t="s">
        <v>67</v>
      </c>
      <c r="J77" s="29" t="s">
        <v>68</v>
      </c>
      <c r="K77" s="29" t="s">
        <v>53</v>
      </c>
      <c r="L77" s="29" t="s">
        <v>149</v>
      </c>
      <c r="M77" s="29" t="s">
        <v>58</v>
      </c>
    </row>
    <row r="78" spans="1:13" s="13" customFormat="1" ht="20.25" customHeight="1">
      <c r="A78" s="27"/>
      <c r="B78" s="15"/>
      <c r="C78" s="16"/>
      <c r="D78" s="16"/>
      <c r="E78" s="17"/>
      <c r="F78" s="17"/>
      <c r="G78" s="18"/>
      <c r="H78" s="18"/>
      <c r="I78" s="18"/>
      <c r="J78" s="18"/>
      <c r="K78" s="18"/>
      <c r="L78" s="18"/>
      <c r="M78" s="17"/>
    </row>
    <row r="79" spans="1:13" s="13" customFormat="1" ht="18.75">
      <c r="B79" s="19"/>
      <c r="C79" s="20"/>
      <c r="D79" s="20"/>
      <c r="E79" s="21"/>
      <c r="F79" s="21"/>
      <c r="M79" s="14"/>
    </row>
    <row r="80" spans="1:13" s="13" customFormat="1" ht="18.75">
      <c r="A80" s="37" t="s">
        <v>45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ht="22.5" customHeight="1">
      <c r="M396" s="14"/>
    </row>
    <row r="397" spans="2:13" ht="22.5" customHeight="1">
      <c r="M397" s="14"/>
    </row>
    <row r="398" spans="2:13" ht="22.5" customHeight="1">
      <c r="M398" s="14"/>
    </row>
    <row r="399" spans="2:13" ht="22.5" customHeight="1">
      <c r="M399" s="14"/>
    </row>
    <row r="400" spans="2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</sheetData>
  <sortState xmlns:xlrd2="http://schemas.microsoft.com/office/spreadsheetml/2017/richdata2" ref="A11:M77">
    <sortCondition ref="J3:J77"/>
  </sortState>
  <mergeCells count="2">
    <mergeCell ref="A1:M1"/>
    <mergeCell ref="A80:M80"/>
  </mergeCells>
  <conditionalFormatting sqref="E3 E11:E78">
    <cfRule type="duplicateValues" dxfId="1" priority="73"/>
  </conditionalFormatting>
  <conditionalFormatting sqref="E4:E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3"/>
  <sheetViews>
    <sheetView tabSelected="1" zoomScaleNormal="100" workbookViewId="0">
      <selection activeCell="S11" sqref="S11"/>
    </sheetView>
  </sheetViews>
  <sheetFormatPr defaultColWidth="9.28515625" defaultRowHeight="18.75"/>
  <cols>
    <col min="1" max="1" width="9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45393</v>
      </c>
      <c r="B4" s="32">
        <v>1.17</v>
      </c>
      <c r="C4" s="33">
        <v>8.1562800000000006</v>
      </c>
      <c r="D4" s="33">
        <v>99.173389999999998</v>
      </c>
      <c r="E4" s="34">
        <v>519100.11810099997</v>
      </c>
      <c r="F4" s="34">
        <v>901579.01289899996</v>
      </c>
      <c r="G4" s="29" t="s">
        <v>49</v>
      </c>
      <c r="H4" s="29" t="s">
        <v>450</v>
      </c>
      <c r="I4" s="29" t="s">
        <v>451</v>
      </c>
      <c r="J4" s="29" t="s">
        <v>437</v>
      </c>
      <c r="K4" s="29" t="s">
        <v>160</v>
      </c>
      <c r="L4" s="29" t="s">
        <v>58</v>
      </c>
    </row>
    <row r="5" spans="1:12" s="28" customFormat="1">
      <c r="A5" s="31">
        <v>45393</v>
      </c>
      <c r="B5" s="32">
        <v>1.17</v>
      </c>
      <c r="C5" s="33">
        <v>9.7640700000000002</v>
      </c>
      <c r="D5" s="33">
        <v>99.041399999999996</v>
      </c>
      <c r="E5" s="34">
        <v>504540.48914800002</v>
      </c>
      <c r="F5" s="34">
        <v>1079327.7008499999</v>
      </c>
      <c r="G5" s="29" t="s">
        <v>49</v>
      </c>
      <c r="H5" s="29" t="s">
        <v>452</v>
      </c>
      <c r="I5" s="29" t="s">
        <v>453</v>
      </c>
      <c r="J5" s="29" t="s">
        <v>454</v>
      </c>
      <c r="K5" s="29" t="s">
        <v>160</v>
      </c>
      <c r="L5" s="29" t="s">
        <v>58</v>
      </c>
    </row>
    <row r="6" spans="1:12" s="28" customFormat="1">
      <c r="A6" s="31">
        <v>45393</v>
      </c>
      <c r="B6" s="32">
        <v>1.17</v>
      </c>
      <c r="C6" s="33">
        <v>14.19894</v>
      </c>
      <c r="D6" s="33">
        <v>101.00685</v>
      </c>
      <c r="E6" s="34">
        <v>716572.78030099999</v>
      </c>
      <c r="F6" s="34">
        <v>1570658.8892099999</v>
      </c>
      <c r="G6" s="29" t="s">
        <v>49</v>
      </c>
      <c r="H6" s="29" t="s">
        <v>455</v>
      </c>
      <c r="I6" s="29" t="s">
        <v>308</v>
      </c>
      <c r="J6" s="29" t="s">
        <v>279</v>
      </c>
      <c r="K6" s="29" t="s">
        <v>117</v>
      </c>
      <c r="L6" s="29" t="s">
        <v>58</v>
      </c>
    </row>
    <row r="7" spans="1:12" s="28" customFormat="1">
      <c r="A7" s="31">
        <v>45393</v>
      </c>
      <c r="B7" s="32">
        <v>1.17</v>
      </c>
      <c r="C7" s="33">
        <v>17.21752</v>
      </c>
      <c r="D7" s="33">
        <v>104.58999</v>
      </c>
      <c r="E7" s="34">
        <v>1095110.1435</v>
      </c>
      <c r="F7" s="34">
        <v>1912231.0793699999</v>
      </c>
      <c r="G7" s="29" t="s">
        <v>49</v>
      </c>
      <c r="H7" s="29" t="s">
        <v>456</v>
      </c>
      <c r="I7" s="29" t="s">
        <v>457</v>
      </c>
      <c r="J7" s="29" t="s">
        <v>182</v>
      </c>
      <c r="K7" s="29" t="s">
        <v>165</v>
      </c>
      <c r="L7" s="29" t="s">
        <v>58</v>
      </c>
    </row>
    <row r="8" spans="1:12" s="28" customFormat="1">
      <c r="A8" s="31">
        <v>45393</v>
      </c>
      <c r="B8" s="32">
        <v>1.17</v>
      </c>
      <c r="C8" s="33">
        <v>17.21846</v>
      </c>
      <c r="D8" s="33">
        <v>104.59222</v>
      </c>
      <c r="E8" s="34">
        <v>1095345.1501800001</v>
      </c>
      <c r="F8" s="34">
        <v>1912342.37925</v>
      </c>
      <c r="G8" s="29" t="s">
        <v>49</v>
      </c>
      <c r="H8" s="29" t="s">
        <v>456</v>
      </c>
      <c r="I8" s="29" t="s">
        <v>457</v>
      </c>
      <c r="J8" s="29" t="s">
        <v>182</v>
      </c>
      <c r="K8" s="29" t="s">
        <v>165</v>
      </c>
      <c r="L8" s="29" t="s">
        <v>58</v>
      </c>
    </row>
    <row r="9" spans="1:12" s="28" customFormat="1">
      <c r="A9" s="31">
        <v>45393</v>
      </c>
      <c r="B9" s="32">
        <v>1.17</v>
      </c>
      <c r="C9" s="33">
        <v>17.34421</v>
      </c>
      <c r="D9" s="33">
        <v>104.47602000000001</v>
      </c>
      <c r="E9" s="34">
        <v>1082545.1838799999</v>
      </c>
      <c r="F9" s="34">
        <v>1925950.9426899999</v>
      </c>
      <c r="G9" s="29" t="s">
        <v>49</v>
      </c>
      <c r="H9" s="29" t="s">
        <v>458</v>
      </c>
      <c r="I9" s="29" t="s">
        <v>181</v>
      </c>
      <c r="J9" s="29" t="s">
        <v>182</v>
      </c>
      <c r="K9" s="29" t="s">
        <v>165</v>
      </c>
      <c r="L9" s="29" t="s">
        <v>58</v>
      </c>
    </row>
    <row r="10" spans="1:12" s="28" customFormat="1">
      <c r="A10" s="31">
        <v>45393</v>
      </c>
      <c r="B10" s="32">
        <v>1.17</v>
      </c>
      <c r="C10" s="33">
        <v>17.344919999999998</v>
      </c>
      <c r="D10" s="33">
        <v>104.47556</v>
      </c>
      <c r="E10" s="34">
        <v>1082493.87176</v>
      </c>
      <c r="F10" s="34">
        <v>1926028.38472</v>
      </c>
      <c r="G10" s="29" t="s">
        <v>49</v>
      </c>
      <c r="H10" s="29" t="s">
        <v>458</v>
      </c>
      <c r="I10" s="29" t="s">
        <v>181</v>
      </c>
      <c r="J10" s="29" t="s">
        <v>182</v>
      </c>
      <c r="K10" s="29" t="s">
        <v>165</v>
      </c>
      <c r="L10" s="29" t="s">
        <v>58</v>
      </c>
    </row>
    <row r="11" spans="1:12" s="28" customFormat="1">
      <c r="A11" s="31">
        <v>45393</v>
      </c>
      <c r="B11" s="32">
        <v>1.17</v>
      </c>
      <c r="C11" s="33">
        <v>15.18474</v>
      </c>
      <c r="D11" s="33">
        <v>102.62291999999999</v>
      </c>
      <c r="E11" s="34">
        <v>889379.969087</v>
      </c>
      <c r="F11" s="34">
        <v>1681986.89283</v>
      </c>
      <c r="G11" s="29" t="s">
        <v>49</v>
      </c>
      <c r="H11" s="29" t="s">
        <v>459</v>
      </c>
      <c r="I11" s="29" t="s">
        <v>460</v>
      </c>
      <c r="J11" s="29" t="s">
        <v>284</v>
      </c>
      <c r="K11" s="29" t="s">
        <v>165</v>
      </c>
      <c r="L11" s="29" t="s">
        <v>58</v>
      </c>
    </row>
    <row r="12" spans="1:12" s="28" customFormat="1">
      <c r="A12" s="31">
        <v>45393</v>
      </c>
      <c r="B12" s="32">
        <v>1.17</v>
      </c>
      <c r="C12" s="33">
        <v>14.047610000000001</v>
      </c>
      <c r="D12" s="33">
        <v>101.43935999999999</v>
      </c>
      <c r="E12" s="34">
        <v>763444.75236299995</v>
      </c>
      <c r="F12" s="34">
        <v>1554353.5824800001</v>
      </c>
      <c r="G12" s="29" t="s">
        <v>49</v>
      </c>
      <c r="H12" s="29" t="s">
        <v>461</v>
      </c>
      <c r="I12" s="29" t="s">
        <v>462</v>
      </c>
      <c r="J12" s="29" t="s">
        <v>310</v>
      </c>
      <c r="K12" s="29" t="s">
        <v>117</v>
      </c>
      <c r="L12" s="29" t="s">
        <v>58</v>
      </c>
    </row>
    <row r="13" spans="1:12" s="28" customFormat="1">
      <c r="A13" s="31">
        <v>45393</v>
      </c>
      <c r="B13" s="32">
        <v>1.17</v>
      </c>
      <c r="C13" s="33">
        <v>16.18863</v>
      </c>
      <c r="D13" s="33">
        <v>104.68394000000001</v>
      </c>
      <c r="E13" s="34">
        <v>1108408.6591399999</v>
      </c>
      <c r="F13" s="34">
        <v>1798234.4042499999</v>
      </c>
      <c r="G13" s="29" t="s">
        <v>49</v>
      </c>
      <c r="H13" s="29" t="s">
        <v>463</v>
      </c>
      <c r="I13" s="29" t="s">
        <v>464</v>
      </c>
      <c r="J13" s="29" t="s">
        <v>465</v>
      </c>
      <c r="K13" s="29" t="s">
        <v>165</v>
      </c>
      <c r="L13" s="29" t="s">
        <v>58</v>
      </c>
    </row>
    <row r="14" spans="1:12" s="28" customFormat="1">
      <c r="A14" s="31">
        <v>45393</v>
      </c>
      <c r="B14" s="32">
        <v>1.17</v>
      </c>
      <c r="C14" s="33">
        <v>15.63524</v>
      </c>
      <c r="D14" s="33">
        <v>103.57568000000001</v>
      </c>
      <c r="E14" s="34">
        <v>990886.59689299995</v>
      </c>
      <c r="F14" s="34">
        <v>1733879.26409</v>
      </c>
      <c r="G14" s="29" t="s">
        <v>49</v>
      </c>
      <c r="H14" s="29" t="s">
        <v>466</v>
      </c>
      <c r="I14" s="29" t="s">
        <v>466</v>
      </c>
      <c r="J14" s="29" t="s">
        <v>343</v>
      </c>
      <c r="K14" s="29" t="s">
        <v>165</v>
      </c>
      <c r="L14" s="29" t="s">
        <v>58</v>
      </c>
    </row>
    <row r="15" spans="1:12" s="28" customFormat="1">
      <c r="A15" s="31">
        <v>45393</v>
      </c>
      <c r="B15" s="32">
        <v>1.17</v>
      </c>
      <c r="C15" s="33">
        <v>15.635999999999999</v>
      </c>
      <c r="D15" s="33">
        <v>103.57433</v>
      </c>
      <c r="E15" s="34">
        <v>990739.68366900005</v>
      </c>
      <c r="F15" s="34">
        <v>1733960.4299699999</v>
      </c>
      <c r="G15" s="29" t="s">
        <v>49</v>
      </c>
      <c r="H15" s="29" t="s">
        <v>466</v>
      </c>
      <c r="I15" s="29" t="s">
        <v>466</v>
      </c>
      <c r="J15" s="29" t="s">
        <v>343</v>
      </c>
      <c r="K15" s="29" t="s">
        <v>165</v>
      </c>
      <c r="L15" s="29" t="s">
        <v>58</v>
      </c>
    </row>
    <row r="16" spans="1:12" s="28" customFormat="1">
      <c r="A16" s="31">
        <v>45393</v>
      </c>
      <c r="B16" s="32">
        <v>1.17</v>
      </c>
      <c r="C16" s="33">
        <v>14.5464</v>
      </c>
      <c r="D16" s="33">
        <v>104.55073</v>
      </c>
      <c r="E16" s="34">
        <v>1098808.6751900001</v>
      </c>
      <c r="F16" s="34">
        <v>1615458.69566</v>
      </c>
      <c r="G16" s="29" t="s">
        <v>49</v>
      </c>
      <c r="H16" s="29" t="s">
        <v>467</v>
      </c>
      <c r="I16" s="29" t="s">
        <v>468</v>
      </c>
      <c r="J16" s="29" t="s">
        <v>367</v>
      </c>
      <c r="K16" s="29" t="s">
        <v>165</v>
      </c>
      <c r="L16" s="29" t="s">
        <v>58</v>
      </c>
    </row>
    <row r="17" spans="1:12" s="28" customFormat="1">
      <c r="A17" s="31">
        <v>45393</v>
      </c>
      <c r="B17" s="32">
        <v>1.17</v>
      </c>
      <c r="C17" s="33">
        <v>14.550269999999999</v>
      </c>
      <c r="D17" s="33">
        <v>104.55131</v>
      </c>
      <c r="E17" s="34">
        <v>1098860.9239399999</v>
      </c>
      <c r="F17" s="34">
        <v>1615890.02244</v>
      </c>
      <c r="G17" s="29" t="s">
        <v>49</v>
      </c>
      <c r="H17" s="29" t="s">
        <v>467</v>
      </c>
      <c r="I17" s="29" t="s">
        <v>468</v>
      </c>
      <c r="J17" s="29" t="s">
        <v>367</v>
      </c>
      <c r="K17" s="29" t="s">
        <v>165</v>
      </c>
      <c r="L17" s="29" t="s">
        <v>58</v>
      </c>
    </row>
    <row r="18" spans="1:12" s="28" customFormat="1">
      <c r="A18" s="31">
        <v>45393</v>
      </c>
      <c r="B18" s="32">
        <v>1.17</v>
      </c>
      <c r="C18" s="33">
        <v>15.152240000000001</v>
      </c>
      <c r="D18" s="33">
        <v>104.45735000000001</v>
      </c>
      <c r="E18" s="34">
        <v>1087060.5798899999</v>
      </c>
      <c r="F18" s="34">
        <v>1682488.5138300001</v>
      </c>
      <c r="G18" s="29" t="s">
        <v>49</v>
      </c>
      <c r="H18" s="29" t="s">
        <v>469</v>
      </c>
      <c r="I18" s="29" t="s">
        <v>470</v>
      </c>
      <c r="J18" s="29" t="s">
        <v>367</v>
      </c>
      <c r="K18" s="29" t="s">
        <v>165</v>
      </c>
      <c r="L18" s="29" t="s">
        <v>58</v>
      </c>
    </row>
    <row r="19" spans="1:12" s="28" customFormat="1">
      <c r="A19" s="31">
        <v>45393</v>
      </c>
      <c r="B19" s="32">
        <v>1.17</v>
      </c>
      <c r="C19" s="33">
        <v>17.983470000000001</v>
      </c>
      <c r="D19" s="33">
        <v>103.55656999999999</v>
      </c>
      <c r="E19" s="34">
        <v>982830.15355199995</v>
      </c>
      <c r="F19" s="34">
        <v>1994293.20954</v>
      </c>
      <c r="G19" s="29" t="s">
        <v>49</v>
      </c>
      <c r="H19" s="29" t="s">
        <v>471</v>
      </c>
      <c r="I19" s="29" t="s">
        <v>472</v>
      </c>
      <c r="J19" s="29" t="s">
        <v>370</v>
      </c>
      <c r="K19" s="29" t="s">
        <v>165</v>
      </c>
      <c r="L19" s="29" t="s">
        <v>58</v>
      </c>
    </row>
    <row r="20" spans="1:12" s="28" customFormat="1">
      <c r="A20" s="31">
        <v>45393</v>
      </c>
      <c r="B20" s="32">
        <v>1.17</v>
      </c>
      <c r="C20" s="33">
        <v>13.606490000000001</v>
      </c>
      <c r="D20" s="33">
        <v>100.86409</v>
      </c>
      <c r="E20" s="34">
        <v>701674.19979099999</v>
      </c>
      <c r="F20" s="34">
        <v>1504978.7409999999</v>
      </c>
      <c r="G20" s="29" t="s">
        <v>49</v>
      </c>
      <c r="H20" s="29" t="s">
        <v>473</v>
      </c>
      <c r="I20" s="29" t="s">
        <v>473</v>
      </c>
      <c r="J20" s="29" t="s">
        <v>474</v>
      </c>
      <c r="K20" s="29" t="s">
        <v>117</v>
      </c>
      <c r="L20" s="29" t="s">
        <v>58</v>
      </c>
    </row>
    <row r="21" spans="1:12" s="28" customFormat="1">
      <c r="A21" s="31">
        <v>45393</v>
      </c>
      <c r="B21" s="32">
        <v>1.17</v>
      </c>
      <c r="C21" s="33">
        <v>13.611370000000001</v>
      </c>
      <c r="D21" s="33">
        <v>100.86472999999999</v>
      </c>
      <c r="E21" s="34">
        <v>701739.32644400001</v>
      </c>
      <c r="F21" s="34">
        <v>1505519.2140200001</v>
      </c>
      <c r="G21" s="29" t="s">
        <v>49</v>
      </c>
      <c r="H21" s="29" t="s">
        <v>473</v>
      </c>
      <c r="I21" s="29" t="s">
        <v>473</v>
      </c>
      <c r="J21" s="29" t="s">
        <v>474</v>
      </c>
      <c r="K21" s="29" t="s">
        <v>117</v>
      </c>
      <c r="L21" s="29" t="s">
        <v>58</v>
      </c>
    </row>
    <row r="22" spans="1:12" s="28" customFormat="1">
      <c r="A22" s="31">
        <v>45393</v>
      </c>
      <c r="B22" s="32">
        <v>1.17</v>
      </c>
      <c r="C22" s="33">
        <v>13.529769999999999</v>
      </c>
      <c r="D22" s="33">
        <v>101.89087000000001</v>
      </c>
      <c r="E22" s="34">
        <v>812930.67419000005</v>
      </c>
      <c r="F22" s="34">
        <v>1497570.2694399999</v>
      </c>
      <c r="G22" s="29" t="s">
        <v>49</v>
      </c>
      <c r="H22" s="29" t="s">
        <v>475</v>
      </c>
      <c r="I22" s="29" t="s">
        <v>476</v>
      </c>
      <c r="J22" s="29" t="s">
        <v>116</v>
      </c>
      <c r="K22" s="29" t="s">
        <v>117</v>
      </c>
      <c r="L22" s="29" t="s">
        <v>58</v>
      </c>
    </row>
    <row r="23" spans="1:12" s="28" customFormat="1">
      <c r="A23" s="31">
        <v>45393</v>
      </c>
      <c r="B23" s="32">
        <v>1.17</v>
      </c>
      <c r="C23" s="33">
        <v>14.64639</v>
      </c>
      <c r="D23" s="33">
        <v>101.03815</v>
      </c>
      <c r="E23" s="34">
        <v>719512.92998100002</v>
      </c>
      <c r="F23" s="34">
        <v>1620203.2781799999</v>
      </c>
      <c r="G23" s="29" t="s">
        <v>49</v>
      </c>
      <c r="H23" s="29" t="s">
        <v>477</v>
      </c>
      <c r="I23" s="29" t="s">
        <v>478</v>
      </c>
      <c r="J23" s="29" t="s">
        <v>479</v>
      </c>
      <c r="K23" s="29" t="s">
        <v>117</v>
      </c>
      <c r="L23" s="29" t="s">
        <v>58</v>
      </c>
    </row>
    <row r="24" spans="1:12" s="28" customFormat="1">
      <c r="A24" s="31">
        <v>45393</v>
      </c>
      <c r="B24" s="32">
        <v>1.17</v>
      </c>
      <c r="C24" s="33">
        <v>14.46022</v>
      </c>
      <c r="D24" s="33">
        <v>100.07782</v>
      </c>
      <c r="E24" s="34">
        <v>616165.29238999996</v>
      </c>
      <c r="F24" s="34">
        <v>1598898.18759</v>
      </c>
      <c r="G24" s="29" t="s">
        <v>49</v>
      </c>
      <c r="H24" s="29" t="s">
        <v>480</v>
      </c>
      <c r="I24" s="29" t="s">
        <v>389</v>
      </c>
      <c r="J24" s="29" t="s">
        <v>233</v>
      </c>
      <c r="K24" s="29" t="s">
        <v>117</v>
      </c>
      <c r="L24" s="29" t="s">
        <v>58</v>
      </c>
    </row>
    <row r="25" spans="1:12" s="28" customFormat="1">
      <c r="A25" s="31">
        <v>45393</v>
      </c>
      <c r="B25" s="32">
        <v>1.17</v>
      </c>
      <c r="C25" s="33">
        <v>14.46097</v>
      </c>
      <c r="D25" s="33">
        <v>100.07634</v>
      </c>
      <c r="E25" s="34">
        <v>616005.37516299996</v>
      </c>
      <c r="F25" s="34">
        <v>1598980.40102</v>
      </c>
      <c r="G25" s="29" t="s">
        <v>49</v>
      </c>
      <c r="H25" s="29" t="s">
        <v>480</v>
      </c>
      <c r="I25" s="29" t="s">
        <v>389</v>
      </c>
      <c r="J25" s="29" t="s">
        <v>233</v>
      </c>
      <c r="K25" s="29" t="s">
        <v>117</v>
      </c>
      <c r="L25" s="29" t="s">
        <v>58</v>
      </c>
    </row>
    <row r="26" spans="1:12" s="28" customFormat="1">
      <c r="A26" s="31">
        <v>45393</v>
      </c>
      <c r="B26" s="32">
        <v>1.17</v>
      </c>
      <c r="C26" s="33">
        <v>9.5954899999999999</v>
      </c>
      <c r="D26" s="33">
        <v>98.982150000000004</v>
      </c>
      <c r="E26" s="34">
        <v>498041.34912500001</v>
      </c>
      <c r="F26" s="34">
        <v>1060689.0271699999</v>
      </c>
      <c r="G26" s="29" t="s">
        <v>49</v>
      </c>
      <c r="H26" s="29" t="s">
        <v>481</v>
      </c>
      <c r="I26" s="29" t="s">
        <v>482</v>
      </c>
      <c r="J26" s="29" t="s">
        <v>395</v>
      </c>
      <c r="K26" s="29" t="s">
        <v>160</v>
      </c>
      <c r="L26" s="29" t="s">
        <v>58</v>
      </c>
    </row>
    <row r="27" spans="1:12" s="28" customFormat="1">
      <c r="A27" s="31">
        <v>45393</v>
      </c>
      <c r="B27" s="32">
        <v>1.17</v>
      </c>
      <c r="C27" s="33">
        <v>9.5960099999999997</v>
      </c>
      <c r="D27" s="33">
        <v>98.982410000000002</v>
      </c>
      <c r="E27" s="34">
        <v>498069.881436</v>
      </c>
      <c r="F27" s="34">
        <v>1060746.51737</v>
      </c>
      <c r="G27" s="29" t="s">
        <v>49</v>
      </c>
      <c r="H27" s="29" t="s">
        <v>481</v>
      </c>
      <c r="I27" s="29" t="s">
        <v>482</v>
      </c>
      <c r="J27" s="29" t="s">
        <v>395</v>
      </c>
      <c r="K27" s="29" t="s">
        <v>160</v>
      </c>
      <c r="L27" s="29" t="s">
        <v>58</v>
      </c>
    </row>
    <row r="28" spans="1:12" s="28" customFormat="1">
      <c r="A28" s="31">
        <v>45393</v>
      </c>
      <c r="B28" s="32">
        <v>1.17</v>
      </c>
      <c r="C28" s="33">
        <v>15.56709</v>
      </c>
      <c r="D28" s="33">
        <v>105.46174000000001</v>
      </c>
      <c r="E28" s="34">
        <v>1194089.2488800001</v>
      </c>
      <c r="F28" s="34">
        <v>1731586.2801000001</v>
      </c>
      <c r="G28" s="29" t="s">
        <v>49</v>
      </c>
      <c r="H28" s="29" t="s">
        <v>483</v>
      </c>
      <c r="I28" s="29" t="s">
        <v>484</v>
      </c>
      <c r="J28" s="29" t="s">
        <v>425</v>
      </c>
      <c r="K28" s="29" t="s">
        <v>165</v>
      </c>
      <c r="L28" s="29" t="s">
        <v>58</v>
      </c>
    </row>
    <row r="29" spans="1:12" s="28" customFormat="1">
      <c r="A29" s="31">
        <v>45393</v>
      </c>
      <c r="B29" s="32">
        <v>1.17</v>
      </c>
      <c r="C29" s="33">
        <v>15.69631</v>
      </c>
      <c r="D29" s="33">
        <v>105.46982</v>
      </c>
      <c r="E29" s="34">
        <v>1194521.1642499999</v>
      </c>
      <c r="F29" s="34">
        <v>1745984.61378</v>
      </c>
      <c r="G29" s="29" t="s">
        <v>49</v>
      </c>
      <c r="H29" s="29" t="s">
        <v>485</v>
      </c>
      <c r="I29" s="29" t="s">
        <v>486</v>
      </c>
      <c r="J29" s="29" t="s">
        <v>425</v>
      </c>
      <c r="K29" s="29" t="s">
        <v>165</v>
      </c>
      <c r="L29" s="29" t="s">
        <v>58</v>
      </c>
    </row>
    <row r="30" spans="1:12" s="28" customFormat="1">
      <c r="A30" s="31">
        <v>45393</v>
      </c>
      <c r="B30" s="32">
        <v>14.07</v>
      </c>
      <c r="C30" s="33">
        <v>16.188590000000001</v>
      </c>
      <c r="D30" s="33">
        <v>100.68461000000001</v>
      </c>
      <c r="E30" s="34">
        <v>680091.10149100004</v>
      </c>
      <c r="F30" s="34">
        <v>1790534.6150700001</v>
      </c>
      <c r="G30" s="29" t="s">
        <v>49</v>
      </c>
      <c r="H30" s="29" t="s">
        <v>235</v>
      </c>
      <c r="I30" s="29" t="s">
        <v>236</v>
      </c>
      <c r="J30" s="29" t="s">
        <v>237</v>
      </c>
      <c r="K30" s="29" t="s">
        <v>53</v>
      </c>
      <c r="L30" s="29" t="s">
        <v>58</v>
      </c>
    </row>
    <row r="31" spans="1:12" s="28" customFormat="1">
      <c r="A31" s="31">
        <v>45393</v>
      </c>
      <c r="B31" s="32">
        <v>14.07</v>
      </c>
      <c r="C31" s="33">
        <v>16.216100000000001</v>
      </c>
      <c r="D31" s="33">
        <v>100.88249</v>
      </c>
      <c r="E31" s="34">
        <v>701223.42506799998</v>
      </c>
      <c r="F31" s="34">
        <v>1793762.7763700001</v>
      </c>
      <c r="G31" s="29" t="s">
        <v>49</v>
      </c>
      <c r="H31" s="29" t="s">
        <v>238</v>
      </c>
      <c r="I31" s="29" t="s">
        <v>236</v>
      </c>
      <c r="J31" s="29" t="s">
        <v>237</v>
      </c>
      <c r="K31" s="29" t="s">
        <v>53</v>
      </c>
      <c r="L31" s="29" t="s">
        <v>58</v>
      </c>
    </row>
    <row r="32" spans="1:12" s="28" customFormat="1">
      <c r="A32" s="31">
        <v>45393</v>
      </c>
      <c r="B32" s="32">
        <v>14.07</v>
      </c>
      <c r="C32" s="33">
        <v>16.279949999999999</v>
      </c>
      <c r="D32" s="33">
        <v>101.08969999999999</v>
      </c>
      <c r="E32" s="34">
        <v>723308.33536300005</v>
      </c>
      <c r="F32" s="34">
        <v>1801044.23609</v>
      </c>
      <c r="G32" s="29" t="s">
        <v>49</v>
      </c>
      <c r="H32" s="29" t="s">
        <v>239</v>
      </c>
      <c r="I32" s="29" t="s">
        <v>240</v>
      </c>
      <c r="J32" s="29" t="s">
        <v>237</v>
      </c>
      <c r="K32" s="29" t="s">
        <v>53</v>
      </c>
      <c r="L32" s="29" t="s">
        <v>58</v>
      </c>
    </row>
    <row r="33" spans="1:12" s="28" customFormat="1">
      <c r="A33" s="31">
        <v>45393</v>
      </c>
      <c r="B33" s="32">
        <v>14.07</v>
      </c>
      <c r="C33" s="33">
        <v>16.282810000000001</v>
      </c>
      <c r="D33" s="33">
        <v>101.09048</v>
      </c>
      <c r="E33" s="34">
        <v>723388.47928700002</v>
      </c>
      <c r="F33" s="34">
        <v>1801361.6335100001</v>
      </c>
      <c r="G33" s="29" t="s">
        <v>49</v>
      </c>
      <c r="H33" s="29" t="s">
        <v>239</v>
      </c>
      <c r="I33" s="29" t="s">
        <v>240</v>
      </c>
      <c r="J33" s="29" t="s">
        <v>237</v>
      </c>
      <c r="K33" s="29" t="s">
        <v>53</v>
      </c>
      <c r="L33" s="29" t="s">
        <v>58</v>
      </c>
    </row>
    <row r="34" spans="1:12" s="28" customFormat="1">
      <c r="A34" s="31">
        <v>45393</v>
      </c>
      <c r="B34" s="32">
        <v>14.07</v>
      </c>
      <c r="C34" s="33">
        <v>17.030049999999999</v>
      </c>
      <c r="D34" s="33">
        <v>101.22989</v>
      </c>
      <c r="E34" s="34">
        <v>737368.83279400005</v>
      </c>
      <c r="F34" s="34">
        <v>1884232.6132400001</v>
      </c>
      <c r="G34" s="29" t="s">
        <v>49</v>
      </c>
      <c r="H34" s="29" t="s">
        <v>241</v>
      </c>
      <c r="I34" s="29" t="s">
        <v>242</v>
      </c>
      <c r="J34" s="29" t="s">
        <v>237</v>
      </c>
      <c r="K34" s="29" t="s">
        <v>53</v>
      </c>
      <c r="L34" s="29" t="s">
        <v>58</v>
      </c>
    </row>
    <row r="35" spans="1:12" s="28" customFormat="1">
      <c r="A35" s="31">
        <v>45393</v>
      </c>
      <c r="B35" s="32">
        <v>14.07</v>
      </c>
      <c r="C35" s="33">
        <v>17.03023</v>
      </c>
      <c r="D35" s="33">
        <v>101.22851</v>
      </c>
      <c r="E35" s="34">
        <v>737221.64471000002</v>
      </c>
      <c r="F35" s="34">
        <v>1884250.86292</v>
      </c>
      <c r="G35" s="29" t="s">
        <v>49</v>
      </c>
      <c r="H35" s="29" t="s">
        <v>241</v>
      </c>
      <c r="I35" s="29" t="s">
        <v>242</v>
      </c>
      <c r="J35" s="29" t="s">
        <v>237</v>
      </c>
      <c r="K35" s="29" t="s">
        <v>53</v>
      </c>
      <c r="L35" s="29" t="s">
        <v>58</v>
      </c>
    </row>
    <row r="36" spans="1:12" s="28" customFormat="1">
      <c r="A36" s="31">
        <v>45393</v>
      </c>
      <c r="B36" s="32">
        <v>14.07</v>
      </c>
      <c r="C36" s="33">
        <v>16.296769999999999</v>
      </c>
      <c r="D36" s="33">
        <v>103.41459999999999</v>
      </c>
      <c r="E36" s="34">
        <v>972017.75157399999</v>
      </c>
      <c r="F36" s="34">
        <v>1806872.9142799999</v>
      </c>
      <c r="G36" s="29" t="s">
        <v>49</v>
      </c>
      <c r="H36" s="29" t="s">
        <v>243</v>
      </c>
      <c r="I36" s="29" t="s">
        <v>244</v>
      </c>
      <c r="J36" s="29" t="s">
        <v>245</v>
      </c>
      <c r="K36" s="29" t="s">
        <v>165</v>
      </c>
      <c r="L36" s="29" t="s">
        <v>58</v>
      </c>
    </row>
    <row r="37" spans="1:12" s="28" customFormat="1">
      <c r="A37" s="31">
        <v>45393</v>
      </c>
      <c r="B37" s="32">
        <v>14.07</v>
      </c>
      <c r="C37" s="33">
        <v>16.298249999999999</v>
      </c>
      <c r="D37" s="33">
        <v>103.41455000000001</v>
      </c>
      <c r="E37" s="34">
        <v>972008.84062699997</v>
      </c>
      <c r="F37" s="34">
        <v>1807036.92508</v>
      </c>
      <c r="G37" s="29" t="s">
        <v>49</v>
      </c>
      <c r="H37" s="29" t="s">
        <v>243</v>
      </c>
      <c r="I37" s="29" t="s">
        <v>244</v>
      </c>
      <c r="J37" s="29" t="s">
        <v>245</v>
      </c>
      <c r="K37" s="29" t="s">
        <v>165</v>
      </c>
      <c r="L37" s="29" t="s">
        <v>58</v>
      </c>
    </row>
    <row r="38" spans="1:12" s="28" customFormat="1">
      <c r="A38" s="31">
        <v>45393</v>
      </c>
      <c r="B38" s="32">
        <v>14.07</v>
      </c>
      <c r="C38" s="33">
        <v>16.324349999999999</v>
      </c>
      <c r="D38" s="33">
        <v>99.293379999999999</v>
      </c>
      <c r="E38" s="34">
        <v>531338.16561499995</v>
      </c>
      <c r="F38" s="34">
        <v>1804836.2601999999</v>
      </c>
      <c r="G38" s="29" t="s">
        <v>49</v>
      </c>
      <c r="H38" s="29" t="s">
        <v>246</v>
      </c>
      <c r="I38" s="29" t="s">
        <v>125</v>
      </c>
      <c r="J38" s="29" t="s">
        <v>126</v>
      </c>
      <c r="K38" s="29" t="s">
        <v>53</v>
      </c>
      <c r="L38" s="29" t="s">
        <v>58</v>
      </c>
    </row>
    <row r="39" spans="1:12" s="28" customFormat="1">
      <c r="A39" s="31">
        <v>45393</v>
      </c>
      <c r="B39" s="32">
        <v>14.07</v>
      </c>
      <c r="C39" s="33">
        <v>16.330559999999998</v>
      </c>
      <c r="D39" s="33">
        <v>99.675190000000001</v>
      </c>
      <c r="E39" s="34">
        <v>572121.08899900003</v>
      </c>
      <c r="F39" s="34">
        <v>1805620.13558</v>
      </c>
      <c r="G39" s="29" t="s">
        <v>49</v>
      </c>
      <c r="H39" s="29" t="s">
        <v>247</v>
      </c>
      <c r="I39" s="29" t="s">
        <v>248</v>
      </c>
      <c r="J39" s="29" t="s">
        <v>126</v>
      </c>
      <c r="K39" s="29" t="s">
        <v>53</v>
      </c>
      <c r="L39" s="29" t="s">
        <v>58</v>
      </c>
    </row>
    <row r="40" spans="1:12" s="28" customFormat="1">
      <c r="A40" s="31">
        <v>45393</v>
      </c>
      <c r="B40" s="32">
        <v>14.07</v>
      </c>
      <c r="C40" s="33">
        <v>16.33353</v>
      </c>
      <c r="D40" s="33">
        <v>99.674480000000003</v>
      </c>
      <c r="E40" s="34">
        <v>572044.15901099995</v>
      </c>
      <c r="F40" s="34">
        <v>1805948.4387699999</v>
      </c>
      <c r="G40" s="29" t="s">
        <v>49</v>
      </c>
      <c r="H40" s="29" t="s">
        <v>247</v>
      </c>
      <c r="I40" s="29" t="s">
        <v>248</v>
      </c>
      <c r="J40" s="29" t="s">
        <v>126</v>
      </c>
      <c r="K40" s="29" t="s">
        <v>53</v>
      </c>
      <c r="L40" s="29" t="s">
        <v>58</v>
      </c>
    </row>
    <row r="41" spans="1:12" s="28" customFormat="1">
      <c r="A41" s="31">
        <v>45393</v>
      </c>
      <c r="B41" s="32">
        <v>14.07</v>
      </c>
      <c r="C41" s="33">
        <v>16.413039999999999</v>
      </c>
      <c r="D41" s="33">
        <v>99.803219999999996</v>
      </c>
      <c r="E41" s="34">
        <v>585761.38130300003</v>
      </c>
      <c r="F41" s="34">
        <v>1814794.30684</v>
      </c>
      <c r="G41" s="29" t="s">
        <v>49</v>
      </c>
      <c r="H41" s="29" t="s">
        <v>249</v>
      </c>
      <c r="I41" s="29" t="s">
        <v>250</v>
      </c>
      <c r="J41" s="29" t="s">
        <v>126</v>
      </c>
      <c r="K41" s="29" t="s">
        <v>53</v>
      </c>
      <c r="L41" s="29" t="s">
        <v>58</v>
      </c>
    </row>
    <row r="42" spans="1:12" s="28" customFormat="1">
      <c r="A42" s="31">
        <v>45393</v>
      </c>
      <c r="B42" s="32">
        <v>14.07</v>
      </c>
      <c r="C42" s="33">
        <v>16.520980000000002</v>
      </c>
      <c r="D42" s="33">
        <v>99.689139999999995</v>
      </c>
      <c r="E42" s="34">
        <v>573539.58305500005</v>
      </c>
      <c r="F42" s="34">
        <v>1826690.4553400001</v>
      </c>
      <c r="G42" s="29" t="s">
        <v>49</v>
      </c>
      <c r="H42" s="29" t="s">
        <v>251</v>
      </c>
      <c r="I42" s="29" t="s">
        <v>248</v>
      </c>
      <c r="J42" s="29" t="s">
        <v>126</v>
      </c>
      <c r="K42" s="29" t="s">
        <v>53</v>
      </c>
      <c r="L42" s="29" t="s">
        <v>58</v>
      </c>
    </row>
    <row r="43" spans="1:12" s="28" customFormat="1">
      <c r="A43" s="31">
        <v>45393</v>
      </c>
      <c r="B43" s="32">
        <v>14.07</v>
      </c>
      <c r="C43" s="33">
        <v>16.673760000000001</v>
      </c>
      <c r="D43" s="33">
        <v>99.642859999999999</v>
      </c>
      <c r="E43" s="34">
        <v>568546.59482500004</v>
      </c>
      <c r="F43" s="34">
        <v>1843575.6515200001</v>
      </c>
      <c r="G43" s="29" t="s">
        <v>49</v>
      </c>
      <c r="H43" s="29" t="s">
        <v>252</v>
      </c>
      <c r="I43" s="29" t="s">
        <v>253</v>
      </c>
      <c r="J43" s="29" t="s">
        <v>126</v>
      </c>
      <c r="K43" s="29" t="s">
        <v>53</v>
      </c>
      <c r="L43" s="29" t="s">
        <v>58</v>
      </c>
    </row>
    <row r="44" spans="1:12" s="28" customFormat="1">
      <c r="A44" s="31">
        <v>45393</v>
      </c>
      <c r="B44" s="32">
        <v>14.07</v>
      </c>
      <c r="C44" s="33">
        <v>16.46341</v>
      </c>
      <c r="D44" s="33">
        <v>102.58727</v>
      </c>
      <c r="E44" s="34">
        <v>883122.10172000004</v>
      </c>
      <c r="F44" s="34">
        <v>1823598.5356600001</v>
      </c>
      <c r="G44" s="29" t="s">
        <v>49</v>
      </c>
      <c r="H44" s="29" t="s">
        <v>254</v>
      </c>
      <c r="I44" s="29" t="s">
        <v>255</v>
      </c>
      <c r="J44" s="29" t="s">
        <v>256</v>
      </c>
      <c r="K44" s="29" t="s">
        <v>165</v>
      </c>
      <c r="L44" s="29" t="s">
        <v>58</v>
      </c>
    </row>
    <row r="45" spans="1:12" s="28" customFormat="1">
      <c r="A45" s="31">
        <v>45393</v>
      </c>
      <c r="B45" s="32">
        <v>14.07</v>
      </c>
      <c r="C45" s="33">
        <v>13.49761</v>
      </c>
      <c r="D45" s="33">
        <v>100.96799</v>
      </c>
      <c r="E45" s="34">
        <v>713015.90633499995</v>
      </c>
      <c r="F45" s="34">
        <v>1493019.7197499999</v>
      </c>
      <c r="G45" s="29" t="s">
        <v>49</v>
      </c>
      <c r="H45" s="29" t="s">
        <v>257</v>
      </c>
      <c r="I45" s="29" t="s">
        <v>257</v>
      </c>
      <c r="J45" s="29" t="s">
        <v>258</v>
      </c>
      <c r="K45" s="29" t="s">
        <v>117</v>
      </c>
      <c r="L45" s="29" t="s">
        <v>58</v>
      </c>
    </row>
    <row r="46" spans="1:12" s="28" customFormat="1">
      <c r="A46" s="31">
        <v>45393</v>
      </c>
      <c r="B46" s="32">
        <v>14.07</v>
      </c>
      <c r="C46" s="33">
        <v>13.784280000000001</v>
      </c>
      <c r="D46" s="33">
        <v>100.9308</v>
      </c>
      <c r="E46" s="34">
        <v>708736.882858</v>
      </c>
      <c r="F46" s="34">
        <v>1524707.1959299999</v>
      </c>
      <c r="G46" s="29" t="s">
        <v>49</v>
      </c>
      <c r="H46" s="29" t="s">
        <v>259</v>
      </c>
      <c r="I46" s="29" t="s">
        <v>260</v>
      </c>
      <c r="J46" s="29" t="s">
        <v>258</v>
      </c>
      <c r="K46" s="29" t="s">
        <v>117</v>
      </c>
      <c r="L46" s="29" t="s">
        <v>65</v>
      </c>
    </row>
    <row r="47" spans="1:12" s="28" customFormat="1">
      <c r="A47" s="31">
        <v>45393</v>
      </c>
      <c r="B47" s="32">
        <v>14.07</v>
      </c>
      <c r="C47" s="33">
        <v>13.94961</v>
      </c>
      <c r="D47" s="33">
        <v>100.97375</v>
      </c>
      <c r="E47" s="34">
        <v>713230.68608300004</v>
      </c>
      <c r="F47" s="34">
        <v>1543039.0704600001</v>
      </c>
      <c r="G47" s="29" t="s">
        <v>49</v>
      </c>
      <c r="H47" s="29" t="s">
        <v>261</v>
      </c>
      <c r="I47" s="29" t="s">
        <v>262</v>
      </c>
      <c r="J47" s="29" t="s">
        <v>258</v>
      </c>
      <c r="K47" s="29" t="s">
        <v>117</v>
      </c>
      <c r="L47" s="29" t="s">
        <v>58</v>
      </c>
    </row>
    <row r="48" spans="1:12" s="28" customFormat="1">
      <c r="A48" s="31">
        <v>45393</v>
      </c>
      <c r="B48" s="32">
        <v>14.07</v>
      </c>
      <c r="C48" s="33">
        <v>13.08193</v>
      </c>
      <c r="D48" s="33">
        <v>101.55191000000001</v>
      </c>
      <c r="E48" s="34">
        <v>776724.21892200003</v>
      </c>
      <c r="F48" s="34">
        <v>1447591.61448</v>
      </c>
      <c r="G48" s="29" t="s">
        <v>49</v>
      </c>
      <c r="H48" s="29" t="s">
        <v>106</v>
      </c>
      <c r="I48" s="29" t="s">
        <v>106</v>
      </c>
      <c r="J48" s="29" t="s">
        <v>263</v>
      </c>
      <c r="K48" s="29" t="s">
        <v>117</v>
      </c>
      <c r="L48" s="29" t="s">
        <v>58</v>
      </c>
    </row>
    <row r="49" spans="1:12" s="28" customFormat="1">
      <c r="A49" s="31">
        <v>45393</v>
      </c>
      <c r="B49" s="32">
        <v>14.07</v>
      </c>
      <c r="C49" s="33">
        <v>15.933479999999999</v>
      </c>
      <c r="D49" s="33">
        <v>102.32767</v>
      </c>
      <c r="E49" s="34">
        <v>856321.50111099996</v>
      </c>
      <c r="F49" s="34">
        <v>1764420.20682</v>
      </c>
      <c r="G49" s="29" t="s">
        <v>49</v>
      </c>
      <c r="H49" s="29" t="s">
        <v>264</v>
      </c>
      <c r="I49" s="29" t="s">
        <v>264</v>
      </c>
      <c r="J49" s="29" t="s">
        <v>265</v>
      </c>
      <c r="K49" s="29" t="s">
        <v>165</v>
      </c>
      <c r="L49" s="29" t="s">
        <v>58</v>
      </c>
    </row>
    <row r="50" spans="1:12" s="28" customFormat="1">
      <c r="A50" s="31">
        <v>45393</v>
      </c>
      <c r="B50" s="32">
        <v>14.07</v>
      </c>
      <c r="C50" s="33">
        <v>7.5781900000000002</v>
      </c>
      <c r="D50" s="33">
        <v>99.466660000000005</v>
      </c>
      <c r="E50" s="34">
        <v>551477.57892799994</v>
      </c>
      <c r="F50" s="34">
        <v>837694.21710799995</v>
      </c>
      <c r="G50" s="29" t="s">
        <v>49</v>
      </c>
      <c r="H50" s="29" t="s">
        <v>266</v>
      </c>
      <c r="I50" s="29" t="s">
        <v>267</v>
      </c>
      <c r="J50" s="29" t="s">
        <v>268</v>
      </c>
      <c r="K50" s="29" t="s">
        <v>160</v>
      </c>
      <c r="L50" s="29" t="s">
        <v>58</v>
      </c>
    </row>
    <row r="51" spans="1:12" s="28" customFormat="1">
      <c r="A51" s="31">
        <v>45393</v>
      </c>
      <c r="B51" s="32">
        <v>14.07</v>
      </c>
      <c r="C51" s="33">
        <v>7.7101100000000002</v>
      </c>
      <c r="D51" s="33">
        <v>99.395579999999995</v>
      </c>
      <c r="E51" s="34">
        <v>543623.17018699995</v>
      </c>
      <c r="F51" s="34">
        <v>852270.48860799999</v>
      </c>
      <c r="G51" s="29" t="s">
        <v>49</v>
      </c>
      <c r="H51" s="29" t="s">
        <v>269</v>
      </c>
      <c r="I51" s="29" t="s">
        <v>270</v>
      </c>
      <c r="J51" s="29" t="s">
        <v>268</v>
      </c>
      <c r="K51" s="29" t="s">
        <v>160</v>
      </c>
      <c r="L51" s="29" t="s">
        <v>89</v>
      </c>
    </row>
    <row r="52" spans="1:12" s="28" customFormat="1">
      <c r="A52" s="31">
        <v>45393</v>
      </c>
      <c r="B52" s="32">
        <v>14.07</v>
      </c>
      <c r="C52" s="33">
        <v>7.8764700000000003</v>
      </c>
      <c r="D52" s="33">
        <v>99.624759999999995</v>
      </c>
      <c r="E52" s="34">
        <v>568869.93211199995</v>
      </c>
      <c r="F52" s="34">
        <v>870692.91598000005</v>
      </c>
      <c r="G52" s="29" t="s">
        <v>49</v>
      </c>
      <c r="H52" s="29" t="s">
        <v>271</v>
      </c>
      <c r="I52" s="29" t="s">
        <v>272</v>
      </c>
      <c r="J52" s="29" t="s">
        <v>268</v>
      </c>
      <c r="K52" s="29" t="s">
        <v>160</v>
      </c>
      <c r="L52" s="29" t="s">
        <v>58</v>
      </c>
    </row>
    <row r="53" spans="1:12" s="28" customFormat="1">
      <c r="A53" s="31">
        <v>45393</v>
      </c>
      <c r="B53" s="32">
        <v>14.07</v>
      </c>
      <c r="C53" s="33">
        <v>7.8776599999999997</v>
      </c>
      <c r="D53" s="33">
        <v>99.624639999999999</v>
      </c>
      <c r="E53" s="34">
        <v>568856.50692099996</v>
      </c>
      <c r="F53" s="34">
        <v>870824.45935500006</v>
      </c>
      <c r="G53" s="29" t="s">
        <v>49</v>
      </c>
      <c r="H53" s="29" t="s">
        <v>271</v>
      </c>
      <c r="I53" s="29" t="s">
        <v>272</v>
      </c>
      <c r="J53" s="29" t="s">
        <v>268</v>
      </c>
      <c r="K53" s="29" t="s">
        <v>160</v>
      </c>
      <c r="L53" s="29" t="s">
        <v>58</v>
      </c>
    </row>
    <row r="54" spans="1:12" s="28" customFormat="1">
      <c r="A54" s="31">
        <v>45393</v>
      </c>
      <c r="B54" s="32">
        <v>14.07</v>
      </c>
      <c r="C54" s="33">
        <v>16.591049999999999</v>
      </c>
      <c r="D54" s="33">
        <v>99.09496</v>
      </c>
      <c r="E54" s="34">
        <v>510129.518966</v>
      </c>
      <c r="F54" s="34">
        <v>1834318.24385</v>
      </c>
      <c r="G54" s="29" t="s">
        <v>49</v>
      </c>
      <c r="H54" s="29" t="s">
        <v>273</v>
      </c>
      <c r="I54" s="29" t="s">
        <v>274</v>
      </c>
      <c r="J54" s="29" t="s">
        <v>131</v>
      </c>
      <c r="K54" s="29" t="s">
        <v>53</v>
      </c>
      <c r="L54" s="29" t="s">
        <v>58</v>
      </c>
    </row>
    <row r="55" spans="1:12" s="28" customFormat="1">
      <c r="A55" s="31">
        <v>45393</v>
      </c>
      <c r="B55" s="32">
        <v>14.07</v>
      </c>
      <c r="C55" s="33">
        <v>16.59168</v>
      </c>
      <c r="D55" s="33">
        <v>99.091769999999997</v>
      </c>
      <c r="E55" s="34">
        <v>509789.204982</v>
      </c>
      <c r="F55" s="34">
        <v>1834387.77657</v>
      </c>
      <c r="G55" s="29" t="s">
        <v>49</v>
      </c>
      <c r="H55" s="29" t="s">
        <v>273</v>
      </c>
      <c r="I55" s="29" t="s">
        <v>274</v>
      </c>
      <c r="J55" s="29" t="s">
        <v>131</v>
      </c>
      <c r="K55" s="29" t="s">
        <v>53</v>
      </c>
      <c r="L55" s="29" t="s">
        <v>58</v>
      </c>
    </row>
    <row r="56" spans="1:12" s="28" customFormat="1">
      <c r="A56" s="31">
        <v>45393</v>
      </c>
      <c r="B56" s="32">
        <v>14.07</v>
      </c>
      <c r="C56" s="33">
        <v>16.860330000000001</v>
      </c>
      <c r="D56" s="33">
        <v>99.075270000000003</v>
      </c>
      <c r="E56" s="34">
        <v>508017.89522599999</v>
      </c>
      <c r="F56" s="34">
        <v>1864105.6765000001</v>
      </c>
      <c r="G56" s="29" t="s">
        <v>49</v>
      </c>
      <c r="H56" s="29" t="s">
        <v>275</v>
      </c>
      <c r="I56" s="29" t="s">
        <v>276</v>
      </c>
      <c r="J56" s="29" t="s">
        <v>131</v>
      </c>
      <c r="K56" s="29" t="s">
        <v>53</v>
      </c>
      <c r="L56" s="29" t="s">
        <v>58</v>
      </c>
    </row>
    <row r="57" spans="1:12" s="28" customFormat="1">
      <c r="A57" s="31">
        <v>45393</v>
      </c>
      <c r="B57" s="32">
        <v>14.07</v>
      </c>
      <c r="C57" s="33">
        <v>14.010619999999999</v>
      </c>
      <c r="D57" s="33">
        <v>101.08946</v>
      </c>
      <c r="E57" s="34">
        <v>725676.50516599999</v>
      </c>
      <c r="F57" s="34">
        <v>1549897.3935100001</v>
      </c>
      <c r="G57" s="29" t="s">
        <v>49</v>
      </c>
      <c r="H57" s="29" t="s">
        <v>277</v>
      </c>
      <c r="I57" s="29" t="s">
        <v>278</v>
      </c>
      <c r="J57" s="29" t="s">
        <v>279</v>
      </c>
      <c r="K57" s="29" t="s">
        <v>117</v>
      </c>
      <c r="L57" s="29" t="s">
        <v>58</v>
      </c>
    </row>
    <row r="58" spans="1:12" s="28" customFormat="1">
      <c r="A58" s="31">
        <v>45393</v>
      </c>
      <c r="B58" s="32">
        <v>14.07</v>
      </c>
      <c r="C58" s="33">
        <v>14.010999999999999</v>
      </c>
      <c r="D58" s="33">
        <v>101.09268</v>
      </c>
      <c r="E58" s="34">
        <v>726024.05338299996</v>
      </c>
      <c r="F58" s="34">
        <v>1549942.52012</v>
      </c>
      <c r="G58" s="29" t="s">
        <v>49</v>
      </c>
      <c r="H58" s="29" t="s">
        <v>277</v>
      </c>
      <c r="I58" s="29" t="s">
        <v>278</v>
      </c>
      <c r="J58" s="29" t="s">
        <v>279</v>
      </c>
      <c r="K58" s="29" t="s">
        <v>117</v>
      </c>
      <c r="L58" s="29" t="s">
        <v>65</v>
      </c>
    </row>
    <row r="59" spans="1:12" s="28" customFormat="1">
      <c r="A59" s="31">
        <v>45393</v>
      </c>
      <c r="B59" s="32">
        <v>14.07</v>
      </c>
      <c r="C59" s="33">
        <v>17.65136</v>
      </c>
      <c r="D59" s="33">
        <v>104.08371</v>
      </c>
      <c r="E59" s="34">
        <v>1039804.6015700001</v>
      </c>
      <c r="F59" s="34">
        <v>1958889.2287900001</v>
      </c>
      <c r="G59" s="29" t="s">
        <v>49</v>
      </c>
      <c r="H59" s="29" t="s">
        <v>280</v>
      </c>
      <c r="I59" s="29" t="s">
        <v>281</v>
      </c>
      <c r="J59" s="29" t="s">
        <v>182</v>
      </c>
      <c r="K59" s="29" t="s">
        <v>165</v>
      </c>
      <c r="L59" s="29" t="s">
        <v>58</v>
      </c>
    </row>
    <row r="60" spans="1:12" s="28" customFormat="1">
      <c r="A60" s="31">
        <v>45393</v>
      </c>
      <c r="B60" s="32">
        <v>14.07</v>
      </c>
      <c r="C60" s="33">
        <v>15.48509</v>
      </c>
      <c r="D60" s="33">
        <v>102.79218</v>
      </c>
      <c r="E60" s="34">
        <v>907010.62000999996</v>
      </c>
      <c r="F60" s="34">
        <v>1715580.1734199999</v>
      </c>
      <c r="G60" s="29" t="s">
        <v>49</v>
      </c>
      <c r="H60" s="29" t="s">
        <v>282</v>
      </c>
      <c r="I60" s="29" t="s">
        <v>283</v>
      </c>
      <c r="J60" s="29" t="s">
        <v>284</v>
      </c>
      <c r="K60" s="29" t="s">
        <v>165</v>
      </c>
      <c r="L60" s="29" t="s">
        <v>58</v>
      </c>
    </row>
    <row r="61" spans="1:12" s="28" customFormat="1">
      <c r="A61" s="31">
        <v>45393</v>
      </c>
      <c r="B61" s="32">
        <v>14.07</v>
      </c>
      <c r="C61" s="33">
        <v>8.0180900000000008</v>
      </c>
      <c r="D61" s="33">
        <v>99.639570000000006</v>
      </c>
      <c r="E61" s="34">
        <v>570478.40010299999</v>
      </c>
      <c r="F61" s="34">
        <v>886352.59955399996</v>
      </c>
      <c r="G61" s="29" t="s">
        <v>49</v>
      </c>
      <c r="H61" s="29" t="s">
        <v>285</v>
      </c>
      <c r="I61" s="29" t="s">
        <v>286</v>
      </c>
      <c r="J61" s="29" t="s">
        <v>175</v>
      </c>
      <c r="K61" s="29" t="s">
        <v>160</v>
      </c>
      <c r="L61" s="29" t="s">
        <v>58</v>
      </c>
    </row>
    <row r="62" spans="1:12" s="28" customFormat="1">
      <c r="A62" s="31">
        <v>45393</v>
      </c>
      <c r="B62" s="32">
        <v>14.07</v>
      </c>
      <c r="C62" s="33">
        <v>15.26943</v>
      </c>
      <c r="D62" s="33">
        <v>100.5282</v>
      </c>
      <c r="E62" s="34">
        <v>664102.26072100003</v>
      </c>
      <c r="F62" s="34">
        <v>1688702.9539300001</v>
      </c>
      <c r="G62" s="29" t="s">
        <v>49</v>
      </c>
      <c r="H62" s="29" t="s">
        <v>287</v>
      </c>
      <c r="I62" s="29" t="s">
        <v>288</v>
      </c>
      <c r="J62" s="29" t="s">
        <v>289</v>
      </c>
      <c r="K62" s="29" t="s">
        <v>53</v>
      </c>
      <c r="L62" s="29" t="s">
        <v>58</v>
      </c>
    </row>
    <row r="63" spans="1:12" s="28" customFormat="1">
      <c r="A63" s="31">
        <v>45393</v>
      </c>
      <c r="B63" s="32">
        <v>14.07</v>
      </c>
      <c r="C63" s="33">
        <v>15.269769999999999</v>
      </c>
      <c r="D63" s="33">
        <v>100.53128</v>
      </c>
      <c r="E63" s="34">
        <v>664432.80285800004</v>
      </c>
      <c r="F63" s="34">
        <v>1688742.8985900001</v>
      </c>
      <c r="G63" s="29" t="s">
        <v>49</v>
      </c>
      <c r="H63" s="29" t="s">
        <v>287</v>
      </c>
      <c r="I63" s="29" t="s">
        <v>288</v>
      </c>
      <c r="J63" s="29" t="s">
        <v>289</v>
      </c>
      <c r="K63" s="29" t="s">
        <v>53</v>
      </c>
      <c r="L63" s="29" t="s">
        <v>58</v>
      </c>
    </row>
    <row r="64" spans="1:12" s="28" customFormat="1">
      <c r="A64" s="31">
        <v>45393</v>
      </c>
      <c r="B64" s="32">
        <v>14.07</v>
      </c>
      <c r="C64" s="33">
        <v>15.622310000000001</v>
      </c>
      <c r="D64" s="33">
        <v>100.64458</v>
      </c>
      <c r="E64" s="34">
        <v>676303.76549899997</v>
      </c>
      <c r="F64" s="34">
        <v>1727839.6612799999</v>
      </c>
      <c r="G64" s="29" t="s">
        <v>49</v>
      </c>
      <c r="H64" s="29" t="s">
        <v>290</v>
      </c>
      <c r="I64" s="29" t="s">
        <v>290</v>
      </c>
      <c r="J64" s="29" t="s">
        <v>289</v>
      </c>
      <c r="K64" s="29" t="s">
        <v>53</v>
      </c>
      <c r="L64" s="29" t="s">
        <v>58</v>
      </c>
    </row>
    <row r="65" spans="1:12" s="28" customFormat="1">
      <c r="A65" s="31">
        <v>45393</v>
      </c>
      <c r="B65" s="32">
        <v>14.07</v>
      </c>
      <c r="C65" s="33">
        <v>15.657730000000001</v>
      </c>
      <c r="D65" s="33">
        <v>100.06582</v>
      </c>
      <c r="E65" s="34">
        <v>614231.52153400006</v>
      </c>
      <c r="F65" s="34">
        <v>1731362.74936</v>
      </c>
      <c r="G65" s="29" t="s">
        <v>49</v>
      </c>
      <c r="H65" s="29" t="s">
        <v>291</v>
      </c>
      <c r="I65" s="29" t="s">
        <v>292</v>
      </c>
      <c r="J65" s="29" t="s">
        <v>289</v>
      </c>
      <c r="K65" s="29" t="s">
        <v>53</v>
      </c>
      <c r="L65" s="29" t="s">
        <v>58</v>
      </c>
    </row>
    <row r="66" spans="1:12" s="28" customFormat="1">
      <c r="A66" s="31">
        <v>45393</v>
      </c>
      <c r="B66" s="32">
        <v>14.07</v>
      </c>
      <c r="C66" s="33">
        <v>15.73551</v>
      </c>
      <c r="D66" s="33">
        <v>100.25458</v>
      </c>
      <c r="E66" s="34">
        <v>634413.86255199998</v>
      </c>
      <c r="F66" s="34">
        <v>1740078.46413</v>
      </c>
      <c r="G66" s="29" t="s">
        <v>49</v>
      </c>
      <c r="H66" s="29" t="s">
        <v>293</v>
      </c>
      <c r="I66" s="29" t="s">
        <v>294</v>
      </c>
      <c r="J66" s="29" t="s">
        <v>289</v>
      </c>
      <c r="K66" s="29" t="s">
        <v>53</v>
      </c>
      <c r="L66" s="29" t="s">
        <v>58</v>
      </c>
    </row>
    <row r="67" spans="1:12" s="28" customFormat="1">
      <c r="A67" s="31">
        <v>45393</v>
      </c>
      <c r="B67" s="32">
        <v>14.07</v>
      </c>
      <c r="C67" s="33">
        <v>15.775510000000001</v>
      </c>
      <c r="D67" s="33">
        <v>100.26098</v>
      </c>
      <c r="E67" s="34">
        <v>635073.19363300002</v>
      </c>
      <c r="F67" s="34">
        <v>1744507.9445799999</v>
      </c>
      <c r="G67" s="29" t="s">
        <v>49</v>
      </c>
      <c r="H67" s="29" t="s">
        <v>293</v>
      </c>
      <c r="I67" s="29" t="s">
        <v>294</v>
      </c>
      <c r="J67" s="29" t="s">
        <v>289</v>
      </c>
      <c r="K67" s="29" t="s">
        <v>53</v>
      </c>
      <c r="L67" s="29" t="s">
        <v>58</v>
      </c>
    </row>
    <row r="68" spans="1:12" s="28" customFormat="1">
      <c r="A68" s="31">
        <v>45393</v>
      </c>
      <c r="B68" s="32">
        <v>14.07</v>
      </c>
      <c r="C68" s="33">
        <v>15.78159</v>
      </c>
      <c r="D68" s="33">
        <v>100.26945000000001</v>
      </c>
      <c r="E68" s="34">
        <v>635976.55369099998</v>
      </c>
      <c r="F68" s="34">
        <v>1745186.0566799999</v>
      </c>
      <c r="G68" s="29" t="s">
        <v>49</v>
      </c>
      <c r="H68" s="29" t="s">
        <v>293</v>
      </c>
      <c r="I68" s="29" t="s">
        <v>294</v>
      </c>
      <c r="J68" s="29" t="s">
        <v>289</v>
      </c>
      <c r="K68" s="29" t="s">
        <v>53</v>
      </c>
      <c r="L68" s="29" t="s">
        <v>58</v>
      </c>
    </row>
    <row r="69" spans="1:12" s="28" customFormat="1">
      <c r="A69" s="31">
        <v>45393</v>
      </c>
      <c r="B69" s="32">
        <v>14.07</v>
      </c>
      <c r="C69" s="33">
        <v>15.789099999999999</v>
      </c>
      <c r="D69" s="33">
        <v>100.33625000000001</v>
      </c>
      <c r="E69" s="34">
        <v>643127.61772700003</v>
      </c>
      <c r="F69" s="34">
        <v>1746061.21346</v>
      </c>
      <c r="G69" s="29" t="s">
        <v>49</v>
      </c>
      <c r="H69" s="29" t="s">
        <v>293</v>
      </c>
      <c r="I69" s="29" t="s">
        <v>294</v>
      </c>
      <c r="J69" s="29" t="s">
        <v>289</v>
      </c>
      <c r="K69" s="29" t="s">
        <v>53</v>
      </c>
      <c r="L69" s="29" t="s">
        <v>58</v>
      </c>
    </row>
    <row r="70" spans="1:12" s="28" customFormat="1">
      <c r="A70" s="31">
        <v>45393</v>
      </c>
      <c r="B70" s="32">
        <v>14.07</v>
      </c>
      <c r="C70" s="33">
        <v>15.789440000000001</v>
      </c>
      <c r="D70" s="33">
        <v>100.33929999999999</v>
      </c>
      <c r="E70" s="34">
        <v>643454.11919799994</v>
      </c>
      <c r="F70" s="34">
        <v>1746100.9066399999</v>
      </c>
      <c r="G70" s="29" t="s">
        <v>49</v>
      </c>
      <c r="H70" s="29" t="s">
        <v>293</v>
      </c>
      <c r="I70" s="29" t="s">
        <v>294</v>
      </c>
      <c r="J70" s="29" t="s">
        <v>289</v>
      </c>
      <c r="K70" s="29" t="s">
        <v>53</v>
      </c>
      <c r="L70" s="29" t="s">
        <v>58</v>
      </c>
    </row>
    <row r="71" spans="1:12" s="28" customFormat="1">
      <c r="A71" s="31">
        <v>45393</v>
      </c>
      <c r="B71" s="32">
        <v>14.07</v>
      </c>
      <c r="C71" s="33">
        <v>15.79171</v>
      </c>
      <c r="D71" s="33">
        <v>100.26826</v>
      </c>
      <c r="E71" s="34">
        <v>635842.32592800003</v>
      </c>
      <c r="F71" s="34">
        <v>1746304.9199000001</v>
      </c>
      <c r="G71" s="29" t="s">
        <v>49</v>
      </c>
      <c r="H71" s="29" t="s">
        <v>293</v>
      </c>
      <c r="I71" s="29" t="s">
        <v>294</v>
      </c>
      <c r="J71" s="29" t="s">
        <v>289</v>
      </c>
      <c r="K71" s="29" t="s">
        <v>53</v>
      </c>
      <c r="L71" s="29" t="s">
        <v>58</v>
      </c>
    </row>
    <row r="72" spans="1:12" s="28" customFormat="1">
      <c r="A72" s="31">
        <v>45393</v>
      </c>
      <c r="B72" s="32">
        <v>14.07</v>
      </c>
      <c r="C72" s="33">
        <v>15.878299999999999</v>
      </c>
      <c r="D72" s="33">
        <v>100.37566</v>
      </c>
      <c r="E72" s="34">
        <v>647284.89925500005</v>
      </c>
      <c r="F72" s="34">
        <v>1755957.4978199999</v>
      </c>
      <c r="G72" s="29" t="s">
        <v>49</v>
      </c>
      <c r="H72" s="29" t="s">
        <v>295</v>
      </c>
      <c r="I72" s="29" t="s">
        <v>294</v>
      </c>
      <c r="J72" s="29" t="s">
        <v>289</v>
      </c>
      <c r="K72" s="29" t="s">
        <v>53</v>
      </c>
      <c r="L72" s="29" t="s">
        <v>58</v>
      </c>
    </row>
    <row r="73" spans="1:12" s="28" customFormat="1">
      <c r="A73" s="31">
        <v>45393</v>
      </c>
      <c r="B73" s="32">
        <v>14.07</v>
      </c>
      <c r="C73" s="33">
        <v>15.912979999999999</v>
      </c>
      <c r="D73" s="33">
        <v>100.59981999999999</v>
      </c>
      <c r="E73" s="34">
        <v>671260.17929</v>
      </c>
      <c r="F73" s="34">
        <v>1759965.42102</v>
      </c>
      <c r="G73" s="29" t="s">
        <v>49</v>
      </c>
      <c r="H73" s="29" t="s">
        <v>296</v>
      </c>
      <c r="I73" s="29" t="s">
        <v>254</v>
      </c>
      <c r="J73" s="29" t="s">
        <v>289</v>
      </c>
      <c r="K73" s="29" t="s">
        <v>53</v>
      </c>
      <c r="L73" s="29" t="s">
        <v>58</v>
      </c>
    </row>
    <row r="74" spans="1:12" s="28" customFormat="1">
      <c r="A74" s="31">
        <v>45393</v>
      </c>
      <c r="B74" s="32">
        <v>14.07</v>
      </c>
      <c r="C74" s="33">
        <v>15.91343</v>
      </c>
      <c r="D74" s="33">
        <v>100.60026000000001</v>
      </c>
      <c r="E74" s="34">
        <v>671306.91021100001</v>
      </c>
      <c r="F74" s="34">
        <v>1760015.57455</v>
      </c>
      <c r="G74" s="29" t="s">
        <v>49</v>
      </c>
      <c r="H74" s="29" t="s">
        <v>296</v>
      </c>
      <c r="I74" s="29" t="s">
        <v>254</v>
      </c>
      <c r="J74" s="29" t="s">
        <v>289</v>
      </c>
      <c r="K74" s="29" t="s">
        <v>53</v>
      </c>
      <c r="L74" s="29" t="s">
        <v>58</v>
      </c>
    </row>
    <row r="75" spans="1:12" s="28" customFormat="1">
      <c r="A75" s="31">
        <v>45393</v>
      </c>
      <c r="B75" s="32">
        <v>14.07</v>
      </c>
      <c r="C75" s="33">
        <v>16.02299</v>
      </c>
      <c r="D75" s="33">
        <v>99.904110000000003</v>
      </c>
      <c r="E75" s="34">
        <v>596724.50683199998</v>
      </c>
      <c r="F75" s="34">
        <v>1771689.06164</v>
      </c>
      <c r="G75" s="29" t="s">
        <v>49</v>
      </c>
      <c r="H75" s="29" t="s">
        <v>297</v>
      </c>
      <c r="I75" s="29" t="s">
        <v>298</v>
      </c>
      <c r="J75" s="29" t="s">
        <v>289</v>
      </c>
      <c r="K75" s="29" t="s">
        <v>53</v>
      </c>
      <c r="L75" s="29" t="s">
        <v>58</v>
      </c>
    </row>
    <row r="76" spans="1:12" s="28" customFormat="1">
      <c r="A76" s="31">
        <v>45393</v>
      </c>
      <c r="B76" s="32">
        <v>14.07</v>
      </c>
      <c r="C76" s="33">
        <v>16.023869999999999</v>
      </c>
      <c r="D76" s="33">
        <v>99.901529999999994</v>
      </c>
      <c r="E76" s="34">
        <v>596448.04806399997</v>
      </c>
      <c r="F76" s="34">
        <v>1771785.21215</v>
      </c>
      <c r="G76" s="29" t="s">
        <v>49</v>
      </c>
      <c r="H76" s="29" t="s">
        <v>297</v>
      </c>
      <c r="I76" s="29" t="s">
        <v>298</v>
      </c>
      <c r="J76" s="29" t="s">
        <v>289</v>
      </c>
      <c r="K76" s="29" t="s">
        <v>53</v>
      </c>
      <c r="L76" s="29" t="s">
        <v>58</v>
      </c>
    </row>
    <row r="77" spans="1:12" s="28" customFormat="1">
      <c r="A77" s="31">
        <v>45393</v>
      </c>
      <c r="B77" s="32">
        <v>14.07</v>
      </c>
      <c r="C77" s="33">
        <v>6.5550699999999997</v>
      </c>
      <c r="D77" s="33">
        <v>101.71061</v>
      </c>
      <c r="E77" s="34">
        <v>799773.92795100005</v>
      </c>
      <c r="F77" s="34">
        <v>725373.80452799995</v>
      </c>
      <c r="G77" s="29" t="s">
        <v>49</v>
      </c>
      <c r="H77" s="29" t="s">
        <v>299</v>
      </c>
      <c r="I77" s="29" t="s">
        <v>300</v>
      </c>
      <c r="J77" s="29" t="s">
        <v>301</v>
      </c>
      <c r="K77" s="29" t="s">
        <v>160</v>
      </c>
      <c r="L77" s="29" t="s">
        <v>58</v>
      </c>
    </row>
    <row r="78" spans="1:12" s="28" customFormat="1">
      <c r="A78" s="31">
        <v>45393</v>
      </c>
      <c r="B78" s="32">
        <v>14.07</v>
      </c>
      <c r="C78" s="33">
        <v>18.663070000000001</v>
      </c>
      <c r="D78" s="33">
        <v>100.42053</v>
      </c>
      <c r="E78" s="34">
        <v>649821.26218700001</v>
      </c>
      <c r="F78" s="34">
        <v>2064141.9773800001</v>
      </c>
      <c r="G78" s="29" t="s">
        <v>49</v>
      </c>
      <c r="H78" s="29" t="s">
        <v>150</v>
      </c>
      <c r="I78" s="29" t="s">
        <v>151</v>
      </c>
      <c r="J78" s="29" t="s">
        <v>152</v>
      </c>
      <c r="K78" s="29" t="s">
        <v>53</v>
      </c>
      <c r="L78" s="29" t="s">
        <v>58</v>
      </c>
    </row>
    <row r="79" spans="1:12" s="28" customFormat="1">
      <c r="A79" s="31">
        <v>45393</v>
      </c>
      <c r="B79" s="32">
        <v>12.27</v>
      </c>
      <c r="C79" s="33">
        <v>15.45309</v>
      </c>
      <c r="D79" s="33">
        <v>103.01555</v>
      </c>
      <c r="E79" s="34">
        <v>931084.07500900002</v>
      </c>
      <c r="F79" s="34">
        <v>1712470.5748000001</v>
      </c>
      <c r="G79" s="29" t="s">
        <v>49</v>
      </c>
      <c r="H79" s="29" t="s">
        <v>302</v>
      </c>
      <c r="I79" s="29" t="s">
        <v>303</v>
      </c>
      <c r="J79" s="29" t="s">
        <v>304</v>
      </c>
      <c r="K79" s="29" t="s">
        <v>165</v>
      </c>
      <c r="L79" s="29" t="s">
        <v>58</v>
      </c>
    </row>
    <row r="80" spans="1:12" s="28" customFormat="1">
      <c r="A80" s="31">
        <v>45393</v>
      </c>
      <c r="B80" s="32">
        <v>14.07</v>
      </c>
      <c r="C80" s="33">
        <v>14.23137</v>
      </c>
      <c r="D80" s="33">
        <v>100.89314</v>
      </c>
      <c r="E80" s="34">
        <v>704268.36271200003</v>
      </c>
      <c r="F80" s="34">
        <v>1574144.76798</v>
      </c>
      <c r="G80" s="29" t="s">
        <v>49</v>
      </c>
      <c r="H80" s="29" t="s">
        <v>305</v>
      </c>
      <c r="I80" s="29" t="s">
        <v>306</v>
      </c>
      <c r="J80" s="29" t="s">
        <v>307</v>
      </c>
      <c r="K80" s="29" t="s">
        <v>117</v>
      </c>
      <c r="L80" s="29" t="s">
        <v>58</v>
      </c>
    </row>
    <row r="81" spans="1:12" s="28" customFormat="1">
      <c r="A81" s="31">
        <v>45393</v>
      </c>
      <c r="B81" s="32">
        <v>14.07</v>
      </c>
      <c r="C81" s="33">
        <v>13.994300000000001</v>
      </c>
      <c r="D81" s="33">
        <v>101.81108999999999</v>
      </c>
      <c r="E81" s="34">
        <v>803687.605797</v>
      </c>
      <c r="F81" s="34">
        <v>1548898.54266</v>
      </c>
      <c r="G81" s="29" t="s">
        <v>49</v>
      </c>
      <c r="H81" s="29" t="s">
        <v>308</v>
      </c>
      <c r="I81" s="29" t="s">
        <v>309</v>
      </c>
      <c r="J81" s="29" t="s">
        <v>310</v>
      </c>
      <c r="K81" s="29" t="s">
        <v>117</v>
      </c>
      <c r="L81" s="29" t="s">
        <v>58</v>
      </c>
    </row>
    <row r="82" spans="1:12" s="28" customFormat="1">
      <c r="A82" s="31">
        <v>45393</v>
      </c>
      <c r="B82" s="32">
        <v>14.07</v>
      </c>
      <c r="C82" s="33">
        <v>14.219760000000001</v>
      </c>
      <c r="D82" s="33">
        <v>100.51237</v>
      </c>
      <c r="E82" s="34">
        <v>663182.39328299998</v>
      </c>
      <c r="F82" s="34">
        <v>1572560.0130799999</v>
      </c>
      <c r="G82" s="29" t="s">
        <v>49</v>
      </c>
      <c r="H82" s="29" t="s">
        <v>311</v>
      </c>
      <c r="I82" s="29" t="s">
        <v>312</v>
      </c>
      <c r="J82" s="29" t="s">
        <v>313</v>
      </c>
      <c r="K82" s="29" t="s">
        <v>117</v>
      </c>
      <c r="L82" s="29" t="s">
        <v>58</v>
      </c>
    </row>
    <row r="83" spans="1:12" s="28" customFormat="1">
      <c r="A83" s="31">
        <v>45393</v>
      </c>
      <c r="B83" s="32">
        <v>14.07</v>
      </c>
      <c r="C83" s="33">
        <v>14.24408</v>
      </c>
      <c r="D83" s="33">
        <v>100.76589</v>
      </c>
      <c r="E83" s="34">
        <v>690523.533972</v>
      </c>
      <c r="F83" s="34">
        <v>1575443.2007899999</v>
      </c>
      <c r="G83" s="29" t="s">
        <v>49</v>
      </c>
      <c r="H83" s="29" t="s">
        <v>314</v>
      </c>
      <c r="I83" s="29" t="s">
        <v>315</v>
      </c>
      <c r="J83" s="29" t="s">
        <v>313</v>
      </c>
      <c r="K83" s="29" t="s">
        <v>117</v>
      </c>
      <c r="L83" s="29" t="s">
        <v>58</v>
      </c>
    </row>
    <row r="84" spans="1:12" s="28" customFormat="1">
      <c r="A84" s="31">
        <v>45393</v>
      </c>
      <c r="B84" s="32">
        <v>14.07</v>
      </c>
      <c r="C84" s="33">
        <v>14.29058</v>
      </c>
      <c r="D84" s="33">
        <v>100.71968</v>
      </c>
      <c r="E84" s="34">
        <v>685498.48350600002</v>
      </c>
      <c r="F84" s="34">
        <v>1580550.6978199999</v>
      </c>
      <c r="G84" s="29" t="s">
        <v>49</v>
      </c>
      <c r="H84" s="29" t="s">
        <v>316</v>
      </c>
      <c r="I84" s="29" t="s">
        <v>315</v>
      </c>
      <c r="J84" s="29" t="s">
        <v>313</v>
      </c>
      <c r="K84" s="29" t="s">
        <v>117</v>
      </c>
      <c r="L84" s="29" t="s">
        <v>89</v>
      </c>
    </row>
    <row r="85" spans="1:12" s="28" customFormat="1">
      <c r="A85" s="31">
        <v>45393</v>
      </c>
      <c r="B85" s="32">
        <v>14.07</v>
      </c>
      <c r="C85" s="33">
        <v>14.290940000000001</v>
      </c>
      <c r="D85" s="33">
        <v>100.72275</v>
      </c>
      <c r="E85" s="34">
        <v>685829.43079100002</v>
      </c>
      <c r="F85" s="34">
        <v>1580592.9859199999</v>
      </c>
      <c r="G85" s="29" t="s">
        <v>49</v>
      </c>
      <c r="H85" s="29" t="s">
        <v>316</v>
      </c>
      <c r="I85" s="29" t="s">
        <v>315</v>
      </c>
      <c r="J85" s="29" t="s">
        <v>313</v>
      </c>
      <c r="K85" s="29" t="s">
        <v>117</v>
      </c>
      <c r="L85" s="29" t="s">
        <v>58</v>
      </c>
    </row>
    <row r="86" spans="1:12" s="28" customFormat="1">
      <c r="A86" s="31">
        <v>45393</v>
      </c>
      <c r="B86" s="32">
        <v>14.07</v>
      </c>
      <c r="C86" s="33">
        <v>14.427020000000001</v>
      </c>
      <c r="D86" s="33">
        <v>100.75169</v>
      </c>
      <c r="E86" s="34">
        <v>688837.78779500001</v>
      </c>
      <c r="F86" s="34">
        <v>1595672.79828</v>
      </c>
      <c r="G86" s="29" t="s">
        <v>49</v>
      </c>
      <c r="H86" s="29" t="s">
        <v>317</v>
      </c>
      <c r="I86" s="29" t="s">
        <v>318</v>
      </c>
      <c r="J86" s="29" t="s">
        <v>313</v>
      </c>
      <c r="K86" s="29" t="s">
        <v>117</v>
      </c>
      <c r="L86" s="29" t="s">
        <v>58</v>
      </c>
    </row>
    <row r="87" spans="1:12" s="28" customFormat="1">
      <c r="A87" s="31">
        <v>45393</v>
      </c>
      <c r="B87" s="32">
        <v>14.07</v>
      </c>
      <c r="C87" s="33">
        <v>14.468120000000001</v>
      </c>
      <c r="D87" s="33">
        <v>100.38207</v>
      </c>
      <c r="E87" s="34">
        <v>648956.47290399997</v>
      </c>
      <c r="F87" s="34">
        <v>1599947.9757999999</v>
      </c>
      <c r="G87" s="29" t="s">
        <v>49</v>
      </c>
      <c r="H87" s="29" t="s">
        <v>319</v>
      </c>
      <c r="I87" s="29" t="s">
        <v>319</v>
      </c>
      <c r="J87" s="29" t="s">
        <v>313</v>
      </c>
      <c r="K87" s="29" t="s">
        <v>117</v>
      </c>
      <c r="L87" s="29" t="s">
        <v>58</v>
      </c>
    </row>
    <row r="88" spans="1:12" s="28" customFormat="1">
      <c r="A88" s="31">
        <v>45393</v>
      </c>
      <c r="B88" s="32">
        <v>14.07</v>
      </c>
      <c r="C88" s="33">
        <v>14.47627</v>
      </c>
      <c r="D88" s="33">
        <v>100.57889</v>
      </c>
      <c r="E88" s="34">
        <v>670167.52637800004</v>
      </c>
      <c r="F88" s="34">
        <v>1600986.66634</v>
      </c>
      <c r="G88" s="29" t="s">
        <v>49</v>
      </c>
      <c r="H88" s="29" t="s">
        <v>320</v>
      </c>
      <c r="I88" s="29" t="s">
        <v>321</v>
      </c>
      <c r="J88" s="29" t="s">
        <v>313</v>
      </c>
      <c r="K88" s="29" t="s">
        <v>117</v>
      </c>
      <c r="L88" s="29" t="s">
        <v>58</v>
      </c>
    </row>
    <row r="89" spans="1:12" s="28" customFormat="1">
      <c r="A89" s="31">
        <v>45393</v>
      </c>
      <c r="B89" s="32">
        <v>14.07</v>
      </c>
      <c r="C89" s="33">
        <v>14.48274</v>
      </c>
      <c r="D89" s="33">
        <v>100.63352999999999</v>
      </c>
      <c r="E89" s="34">
        <v>676052.72241100005</v>
      </c>
      <c r="F89" s="34">
        <v>1601743.7903700001</v>
      </c>
      <c r="G89" s="29" t="s">
        <v>49</v>
      </c>
      <c r="H89" s="29" t="s">
        <v>321</v>
      </c>
      <c r="I89" s="29" t="s">
        <v>321</v>
      </c>
      <c r="J89" s="29" t="s">
        <v>313</v>
      </c>
      <c r="K89" s="29" t="s">
        <v>117</v>
      </c>
      <c r="L89" s="29" t="s">
        <v>58</v>
      </c>
    </row>
    <row r="90" spans="1:12" s="28" customFormat="1">
      <c r="A90" s="31">
        <v>45393</v>
      </c>
      <c r="B90" s="32">
        <v>14.07</v>
      </c>
      <c r="C90" s="33">
        <v>14.48747</v>
      </c>
      <c r="D90" s="33">
        <v>100.29118</v>
      </c>
      <c r="E90" s="34">
        <v>639146.973428</v>
      </c>
      <c r="F90" s="34">
        <v>1602031.43982</v>
      </c>
      <c r="G90" s="29" t="s">
        <v>49</v>
      </c>
      <c r="H90" s="29" t="s">
        <v>322</v>
      </c>
      <c r="I90" s="29" t="s">
        <v>319</v>
      </c>
      <c r="J90" s="29" t="s">
        <v>313</v>
      </c>
      <c r="K90" s="29" t="s">
        <v>117</v>
      </c>
      <c r="L90" s="29" t="s">
        <v>58</v>
      </c>
    </row>
    <row r="91" spans="1:12" s="28" customFormat="1">
      <c r="A91" s="31">
        <v>45393</v>
      </c>
      <c r="B91" s="32">
        <v>14.07</v>
      </c>
      <c r="C91" s="33">
        <v>14.488020000000001</v>
      </c>
      <c r="D91" s="33">
        <v>100.29031999999999</v>
      </c>
      <c r="E91" s="34">
        <v>639053.93690099998</v>
      </c>
      <c r="F91" s="34">
        <v>1602091.76067</v>
      </c>
      <c r="G91" s="29" t="s">
        <v>49</v>
      </c>
      <c r="H91" s="29" t="s">
        <v>322</v>
      </c>
      <c r="I91" s="29" t="s">
        <v>319</v>
      </c>
      <c r="J91" s="29" t="s">
        <v>313</v>
      </c>
      <c r="K91" s="29" t="s">
        <v>117</v>
      </c>
      <c r="L91" s="29" t="s">
        <v>58</v>
      </c>
    </row>
    <row r="92" spans="1:12" s="28" customFormat="1">
      <c r="A92" s="31">
        <v>45393</v>
      </c>
      <c r="B92" s="32">
        <v>14.07</v>
      </c>
      <c r="C92" s="33">
        <v>14.48868</v>
      </c>
      <c r="D92" s="33">
        <v>100.29612</v>
      </c>
      <c r="E92" s="34">
        <v>639678.66601699998</v>
      </c>
      <c r="F92" s="34">
        <v>1602168.30345</v>
      </c>
      <c r="G92" s="29" t="s">
        <v>49</v>
      </c>
      <c r="H92" s="29" t="s">
        <v>322</v>
      </c>
      <c r="I92" s="29" t="s">
        <v>319</v>
      </c>
      <c r="J92" s="29" t="s">
        <v>313</v>
      </c>
      <c r="K92" s="29" t="s">
        <v>117</v>
      </c>
      <c r="L92" s="29" t="s">
        <v>89</v>
      </c>
    </row>
    <row r="93" spans="1:12" s="28" customFormat="1">
      <c r="A93" s="31">
        <v>45393</v>
      </c>
      <c r="B93" s="32">
        <v>14.07</v>
      </c>
      <c r="C93" s="33">
        <v>14.51465</v>
      </c>
      <c r="D93" s="33">
        <v>100.56773</v>
      </c>
      <c r="E93" s="34">
        <v>668935.38427899999</v>
      </c>
      <c r="F93" s="34">
        <v>1605224.6191700001</v>
      </c>
      <c r="G93" s="29" t="s">
        <v>49</v>
      </c>
      <c r="H93" s="29" t="s">
        <v>323</v>
      </c>
      <c r="I93" s="29" t="s">
        <v>324</v>
      </c>
      <c r="J93" s="29" t="s">
        <v>313</v>
      </c>
      <c r="K93" s="29" t="s">
        <v>117</v>
      </c>
      <c r="L93" s="29" t="s">
        <v>58</v>
      </c>
    </row>
    <row r="94" spans="1:12" s="28" customFormat="1">
      <c r="A94" s="31">
        <v>45393</v>
      </c>
      <c r="B94" s="32">
        <v>14.07</v>
      </c>
      <c r="C94" s="33">
        <v>8.3338599999999996</v>
      </c>
      <c r="D94" s="33">
        <v>98.283289999999994</v>
      </c>
      <c r="E94" s="34">
        <v>421082.74244599999</v>
      </c>
      <c r="F94" s="34">
        <v>921278.43611500005</v>
      </c>
      <c r="G94" s="29" t="s">
        <v>49</v>
      </c>
      <c r="H94" s="29" t="s">
        <v>157</v>
      </c>
      <c r="I94" s="29" t="s">
        <v>158</v>
      </c>
      <c r="J94" s="29" t="s">
        <v>159</v>
      </c>
      <c r="K94" s="29" t="s">
        <v>160</v>
      </c>
      <c r="L94" s="29" t="s">
        <v>58</v>
      </c>
    </row>
    <row r="95" spans="1:12" s="28" customFormat="1">
      <c r="A95" s="31">
        <v>45393</v>
      </c>
      <c r="B95" s="32">
        <v>14.07</v>
      </c>
      <c r="C95" s="33">
        <v>8.3359100000000002</v>
      </c>
      <c r="D95" s="33">
        <v>98.285259999999994</v>
      </c>
      <c r="E95" s="34">
        <v>421300.08076600003</v>
      </c>
      <c r="F95" s="34">
        <v>921504.69475200004</v>
      </c>
      <c r="G95" s="29" t="s">
        <v>49</v>
      </c>
      <c r="H95" s="29" t="s">
        <v>157</v>
      </c>
      <c r="I95" s="29" t="s">
        <v>158</v>
      </c>
      <c r="J95" s="29" t="s">
        <v>159</v>
      </c>
      <c r="K95" s="29" t="s">
        <v>160</v>
      </c>
      <c r="L95" s="29" t="s">
        <v>58</v>
      </c>
    </row>
    <row r="96" spans="1:12" s="28" customFormat="1">
      <c r="A96" s="31">
        <v>45393</v>
      </c>
      <c r="B96" s="32">
        <v>14.07</v>
      </c>
      <c r="C96" s="33">
        <v>15.948600000000001</v>
      </c>
      <c r="D96" s="33">
        <v>100.26819</v>
      </c>
      <c r="E96" s="34">
        <v>635729.74782799999</v>
      </c>
      <c r="F96" s="34">
        <v>1763662.60366</v>
      </c>
      <c r="G96" s="29" t="s">
        <v>49</v>
      </c>
      <c r="H96" s="29" t="s">
        <v>325</v>
      </c>
      <c r="I96" s="29" t="s">
        <v>326</v>
      </c>
      <c r="J96" s="29" t="s">
        <v>327</v>
      </c>
      <c r="K96" s="29" t="s">
        <v>53</v>
      </c>
      <c r="L96" s="29" t="s">
        <v>58</v>
      </c>
    </row>
    <row r="97" spans="1:12" s="28" customFormat="1">
      <c r="A97" s="31">
        <v>45393</v>
      </c>
      <c r="B97" s="32">
        <v>14.07</v>
      </c>
      <c r="C97" s="33">
        <v>16.218250000000001</v>
      </c>
      <c r="D97" s="33">
        <v>100.05386</v>
      </c>
      <c r="E97" s="34">
        <v>612636.32530999999</v>
      </c>
      <c r="F97" s="34">
        <v>1793366.5612600001</v>
      </c>
      <c r="G97" s="29" t="s">
        <v>49</v>
      </c>
      <c r="H97" s="29" t="s">
        <v>328</v>
      </c>
      <c r="I97" s="29" t="s">
        <v>329</v>
      </c>
      <c r="J97" s="29" t="s">
        <v>327</v>
      </c>
      <c r="K97" s="29" t="s">
        <v>53</v>
      </c>
      <c r="L97" s="29" t="s">
        <v>58</v>
      </c>
    </row>
    <row r="98" spans="1:12" s="28" customFormat="1">
      <c r="A98" s="31">
        <v>45393</v>
      </c>
      <c r="B98" s="32">
        <v>14.07</v>
      </c>
      <c r="C98" s="33">
        <v>16.25498</v>
      </c>
      <c r="D98" s="33">
        <v>100.33074000000001</v>
      </c>
      <c r="E98" s="34">
        <v>642206.85453400004</v>
      </c>
      <c r="F98" s="34">
        <v>1797602.49456</v>
      </c>
      <c r="G98" s="29" t="s">
        <v>49</v>
      </c>
      <c r="H98" s="29" t="s">
        <v>330</v>
      </c>
      <c r="I98" s="29" t="s">
        <v>331</v>
      </c>
      <c r="J98" s="29" t="s">
        <v>327</v>
      </c>
      <c r="K98" s="29" t="s">
        <v>53</v>
      </c>
      <c r="L98" s="29" t="s">
        <v>58</v>
      </c>
    </row>
    <row r="99" spans="1:12" s="28" customFormat="1">
      <c r="A99" s="31">
        <v>45393</v>
      </c>
      <c r="B99" s="32">
        <v>14.07</v>
      </c>
      <c r="C99" s="33">
        <v>16.639700000000001</v>
      </c>
      <c r="D99" s="33">
        <v>100.19519</v>
      </c>
      <c r="E99" s="34">
        <v>627468.25697400002</v>
      </c>
      <c r="F99" s="34">
        <v>1840078.2951499999</v>
      </c>
      <c r="G99" s="29" t="s">
        <v>49</v>
      </c>
      <c r="H99" s="29" t="s">
        <v>332</v>
      </c>
      <c r="I99" s="29" t="s">
        <v>333</v>
      </c>
      <c r="J99" s="29" t="s">
        <v>327</v>
      </c>
      <c r="K99" s="29" t="s">
        <v>53</v>
      </c>
      <c r="L99" s="29" t="s">
        <v>58</v>
      </c>
    </row>
    <row r="100" spans="1:12" s="28" customFormat="1">
      <c r="A100" s="31">
        <v>45393</v>
      </c>
      <c r="B100" s="32">
        <v>14.07</v>
      </c>
      <c r="C100" s="33">
        <v>16.970109999999998</v>
      </c>
      <c r="D100" s="33">
        <v>100.25874</v>
      </c>
      <c r="E100" s="34">
        <v>634014.58439500001</v>
      </c>
      <c r="F100" s="34">
        <v>1876678.1732699999</v>
      </c>
      <c r="G100" s="29" t="s">
        <v>49</v>
      </c>
      <c r="H100" s="29" t="s">
        <v>334</v>
      </c>
      <c r="I100" s="29" t="s">
        <v>335</v>
      </c>
      <c r="J100" s="29" t="s">
        <v>336</v>
      </c>
      <c r="K100" s="29" t="s">
        <v>53</v>
      </c>
      <c r="L100" s="29" t="s">
        <v>58</v>
      </c>
    </row>
    <row r="101" spans="1:12" s="28" customFormat="1">
      <c r="A101" s="31">
        <v>45393</v>
      </c>
      <c r="B101" s="32">
        <v>14.07</v>
      </c>
      <c r="C101" s="33">
        <v>17.15907</v>
      </c>
      <c r="D101" s="33">
        <v>100.23032000000001</v>
      </c>
      <c r="E101" s="34">
        <v>630856.62543500005</v>
      </c>
      <c r="F101" s="34">
        <v>1897566.8324200001</v>
      </c>
      <c r="G101" s="29" t="s">
        <v>49</v>
      </c>
      <c r="H101" s="29" t="s">
        <v>337</v>
      </c>
      <c r="I101" s="29" t="s">
        <v>335</v>
      </c>
      <c r="J101" s="29" t="s">
        <v>336</v>
      </c>
      <c r="K101" s="29" t="s">
        <v>53</v>
      </c>
      <c r="L101" s="29" t="s">
        <v>58</v>
      </c>
    </row>
    <row r="102" spans="1:12" s="28" customFormat="1">
      <c r="A102" s="31">
        <v>45393</v>
      </c>
      <c r="B102" s="32">
        <v>14.07</v>
      </c>
      <c r="C102" s="33">
        <v>16.20598</v>
      </c>
      <c r="D102" s="33">
        <v>103.30835999999999</v>
      </c>
      <c r="E102" s="34">
        <v>960852.20774300001</v>
      </c>
      <c r="F102" s="34">
        <v>1796562.3279299999</v>
      </c>
      <c r="G102" s="29" t="s">
        <v>49</v>
      </c>
      <c r="H102" s="29" t="s">
        <v>338</v>
      </c>
      <c r="I102" s="29" t="s">
        <v>339</v>
      </c>
      <c r="J102" s="29" t="s">
        <v>340</v>
      </c>
      <c r="K102" s="29" t="s">
        <v>165</v>
      </c>
      <c r="L102" s="29" t="s">
        <v>58</v>
      </c>
    </row>
    <row r="103" spans="1:12" s="28" customFormat="1">
      <c r="A103" s="31">
        <v>45393</v>
      </c>
      <c r="B103" s="32">
        <v>14.07</v>
      </c>
      <c r="C103" s="33">
        <v>16.206469999999999</v>
      </c>
      <c r="D103" s="33">
        <v>103.3133</v>
      </c>
      <c r="E103" s="34">
        <v>961380.32977499999</v>
      </c>
      <c r="F103" s="34">
        <v>1796627.7958800001</v>
      </c>
      <c r="G103" s="29" t="s">
        <v>49</v>
      </c>
      <c r="H103" s="29" t="s">
        <v>338</v>
      </c>
      <c r="I103" s="29" t="s">
        <v>339</v>
      </c>
      <c r="J103" s="29" t="s">
        <v>340</v>
      </c>
      <c r="K103" s="29" t="s">
        <v>165</v>
      </c>
      <c r="L103" s="29" t="s">
        <v>58</v>
      </c>
    </row>
    <row r="104" spans="1:12" s="28" customFormat="1">
      <c r="A104" s="31">
        <v>45393</v>
      </c>
      <c r="B104" s="32">
        <v>14.07</v>
      </c>
      <c r="C104" s="33">
        <v>16.208130000000001</v>
      </c>
      <c r="D104" s="33">
        <v>103.30826</v>
      </c>
      <c r="E104" s="34">
        <v>960836.48097899999</v>
      </c>
      <c r="F104" s="34">
        <v>1796800.50067</v>
      </c>
      <c r="G104" s="29" t="s">
        <v>49</v>
      </c>
      <c r="H104" s="29" t="s">
        <v>338</v>
      </c>
      <c r="I104" s="29" t="s">
        <v>339</v>
      </c>
      <c r="J104" s="29" t="s">
        <v>340</v>
      </c>
      <c r="K104" s="29" t="s">
        <v>165</v>
      </c>
      <c r="L104" s="29" t="s">
        <v>58</v>
      </c>
    </row>
    <row r="105" spans="1:12" s="28" customFormat="1">
      <c r="A105" s="31">
        <v>45393</v>
      </c>
      <c r="B105" s="32">
        <v>14.07</v>
      </c>
      <c r="C105" s="33">
        <v>16.208639999999999</v>
      </c>
      <c r="D105" s="33">
        <v>103.31318</v>
      </c>
      <c r="E105" s="34">
        <v>961362.40758999996</v>
      </c>
      <c r="F105" s="34">
        <v>1796868.1422300001</v>
      </c>
      <c r="G105" s="29" t="s">
        <v>49</v>
      </c>
      <c r="H105" s="29" t="s">
        <v>338</v>
      </c>
      <c r="I105" s="29" t="s">
        <v>339</v>
      </c>
      <c r="J105" s="29" t="s">
        <v>340</v>
      </c>
      <c r="K105" s="29" t="s">
        <v>165</v>
      </c>
      <c r="L105" s="29" t="s">
        <v>65</v>
      </c>
    </row>
    <row r="106" spans="1:12" s="28" customFormat="1">
      <c r="A106" s="31">
        <v>45393</v>
      </c>
      <c r="B106" s="32">
        <v>14.07</v>
      </c>
      <c r="C106" s="33">
        <v>15.9283</v>
      </c>
      <c r="D106" s="33">
        <v>104.02199</v>
      </c>
      <c r="E106" s="34">
        <v>1038091.14159</v>
      </c>
      <c r="F106" s="34">
        <v>1767488.0353099999</v>
      </c>
      <c r="G106" s="29" t="s">
        <v>49</v>
      </c>
      <c r="H106" s="29" t="s">
        <v>341</v>
      </c>
      <c r="I106" s="29" t="s">
        <v>342</v>
      </c>
      <c r="J106" s="29" t="s">
        <v>343</v>
      </c>
      <c r="K106" s="29" t="s">
        <v>165</v>
      </c>
      <c r="L106" s="29" t="s">
        <v>58</v>
      </c>
    </row>
    <row r="107" spans="1:12" s="28" customFormat="1">
      <c r="A107" s="31">
        <v>45393</v>
      </c>
      <c r="B107" s="32">
        <v>14.07</v>
      </c>
      <c r="C107" s="33">
        <v>15.92956</v>
      </c>
      <c r="D107" s="33">
        <v>104.02464999999999</v>
      </c>
      <c r="E107" s="34">
        <v>1038373.404</v>
      </c>
      <c r="F107" s="34">
        <v>1767634.7584800001</v>
      </c>
      <c r="G107" s="29" t="s">
        <v>49</v>
      </c>
      <c r="H107" s="29" t="s">
        <v>341</v>
      </c>
      <c r="I107" s="29" t="s">
        <v>342</v>
      </c>
      <c r="J107" s="29" t="s">
        <v>343</v>
      </c>
      <c r="K107" s="29" t="s">
        <v>165</v>
      </c>
      <c r="L107" s="29" t="s">
        <v>58</v>
      </c>
    </row>
    <row r="108" spans="1:12" s="28" customFormat="1">
      <c r="A108" s="31">
        <v>45393</v>
      </c>
      <c r="B108" s="32">
        <v>14.07</v>
      </c>
      <c r="C108" s="33">
        <v>16.000579999999999</v>
      </c>
      <c r="D108" s="33">
        <v>103.82207</v>
      </c>
      <c r="E108" s="34">
        <v>1016440.02165</v>
      </c>
      <c r="F108" s="34">
        <v>1775000.14613</v>
      </c>
      <c r="G108" s="29" t="s">
        <v>49</v>
      </c>
      <c r="H108" s="29" t="s">
        <v>344</v>
      </c>
      <c r="I108" s="29" t="s">
        <v>345</v>
      </c>
      <c r="J108" s="29" t="s">
        <v>343</v>
      </c>
      <c r="K108" s="29" t="s">
        <v>165</v>
      </c>
      <c r="L108" s="29" t="s">
        <v>58</v>
      </c>
    </row>
    <row r="109" spans="1:12" s="28" customFormat="1">
      <c r="A109" s="31">
        <v>45393</v>
      </c>
      <c r="B109" s="32">
        <v>14.07</v>
      </c>
      <c r="C109" s="33">
        <v>10.520770000000001</v>
      </c>
      <c r="D109" s="33">
        <v>98.851039999999998</v>
      </c>
      <c r="E109" s="34">
        <v>483701.299971</v>
      </c>
      <c r="F109" s="34">
        <v>1162995.4390499999</v>
      </c>
      <c r="G109" s="29" t="s">
        <v>49</v>
      </c>
      <c r="H109" s="29" t="s">
        <v>346</v>
      </c>
      <c r="I109" s="29" t="s">
        <v>347</v>
      </c>
      <c r="J109" s="29" t="s">
        <v>348</v>
      </c>
      <c r="K109" s="29" t="s">
        <v>160</v>
      </c>
      <c r="L109" s="29" t="s">
        <v>58</v>
      </c>
    </row>
    <row r="110" spans="1:12" s="28" customFormat="1">
      <c r="A110" s="31">
        <v>45393</v>
      </c>
      <c r="B110" s="32">
        <v>14.07</v>
      </c>
      <c r="C110" s="33">
        <v>13.50647</v>
      </c>
      <c r="D110" s="33">
        <v>99.541839999999993</v>
      </c>
      <c r="E110" s="34">
        <v>558637.22043700004</v>
      </c>
      <c r="F110" s="34">
        <v>1493210.19288</v>
      </c>
      <c r="G110" s="29" t="s">
        <v>49</v>
      </c>
      <c r="H110" s="29" t="s">
        <v>349</v>
      </c>
      <c r="I110" s="29" t="s">
        <v>350</v>
      </c>
      <c r="J110" s="29" t="s">
        <v>351</v>
      </c>
      <c r="K110" s="29" t="s">
        <v>117</v>
      </c>
      <c r="L110" s="29" t="s">
        <v>58</v>
      </c>
    </row>
    <row r="111" spans="1:12" s="28" customFormat="1">
      <c r="A111" s="31">
        <v>45393</v>
      </c>
      <c r="B111" s="32">
        <v>14.07</v>
      </c>
      <c r="C111" s="33">
        <v>14.83094</v>
      </c>
      <c r="D111" s="33">
        <v>100.48547000000001</v>
      </c>
      <c r="E111" s="34">
        <v>659839.56655999995</v>
      </c>
      <c r="F111" s="34">
        <v>1640157.80446</v>
      </c>
      <c r="G111" s="29" t="s">
        <v>49</v>
      </c>
      <c r="H111" s="29" t="s">
        <v>352</v>
      </c>
      <c r="I111" s="29" t="s">
        <v>352</v>
      </c>
      <c r="J111" s="29" t="s">
        <v>353</v>
      </c>
      <c r="K111" s="29" t="s">
        <v>117</v>
      </c>
      <c r="L111" s="29" t="s">
        <v>58</v>
      </c>
    </row>
    <row r="112" spans="1:12" s="28" customFormat="1">
      <c r="A112" s="31">
        <v>45393</v>
      </c>
      <c r="B112" s="32">
        <v>14.07</v>
      </c>
      <c r="C112" s="33">
        <v>14.83389</v>
      </c>
      <c r="D112" s="33">
        <v>100.48242</v>
      </c>
      <c r="E112" s="34">
        <v>659509.15409700002</v>
      </c>
      <c r="F112" s="34">
        <v>1640482.00171</v>
      </c>
      <c r="G112" s="29" t="s">
        <v>49</v>
      </c>
      <c r="H112" s="29" t="s">
        <v>354</v>
      </c>
      <c r="I112" s="29" t="s">
        <v>352</v>
      </c>
      <c r="J112" s="29" t="s">
        <v>353</v>
      </c>
      <c r="K112" s="29" t="s">
        <v>117</v>
      </c>
      <c r="L112" s="29" t="s">
        <v>58</v>
      </c>
    </row>
    <row r="113" spans="1:12" s="28" customFormat="1">
      <c r="A113" s="31">
        <v>45393</v>
      </c>
      <c r="B113" s="32">
        <v>14.07</v>
      </c>
      <c r="C113" s="33">
        <v>14.836370000000001</v>
      </c>
      <c r="D113" s="33">
        <v>100.48788</v>
      </c>
      <c r="E113" s="34">
        <v>660094.94351799996</v>
      </c>
      <c r="F113" s="34">
        <v>1640760.2780800001</v>
      </c>
      <c r="G113" s="29" t="s">
        <v>49</v>
      </c>
      <c r="H113" s="29" t="s">
        <v>354</v>
      </c>
      <c r="I113" s="29" t="s">
        <v>352</v>
      </c>
      <c r="J113" s="29" t="s">
        <v>353</v>
      </c>
      <c r="K113" s="29" t="s">
        <v>117</v>
      </c>
      <c r="L113" s="29" t="s">
        <v>58</v>
      </c>
    </row>
    <row r="114" spans="1:12" s="28" customFormat="1">
      <c r="A114" s="31">
        <v>45393</v>
      </c>
      <c r="B114" s="32">
        <v>14.07</v>
      </c>
      <c r="C114" s="33">
        <v>14.839309999999999</v>
      </c>
      <c r="D114" s="33">
        <v>100.48484000000001</v>
      </c>
      <c r="E114" s="34">
        <v>659765.61817899998</v>
      </c>
      <c r="F114" s="34">
        <v>1641083.37231</v>
      </c>
      <c r="G114" s="29" t="s">
        <v>49</v>
      </c>
      <c r="H114" s="29" t="s">
        <v>354</v>
      </c>
      <c r="I114" s="29" t="s">
        <v>352</v>
      </c>
      <c r="J114" s="29" t="s">
        <v>353</v>
      </c>
      <c r="K114" s="29" t="s">
        <v>117</v>
      </c>
      <c r="L114" s="29" t="s">
        <v>58</v>
      </c>
    </row>
    <row r="115" spans="1:12" s="28" customFormat="1">
      <c r="A115" s="31">
        <v>45393</v>
      </c>
      <c r="B115" s="32">
        <v>14.07</v>
      </c>
      <c r="C115" s="33">
        <v>14.839650000000001</v>
      </c>
      <c r="D115" s="33">
        <v>100.48787</v>
      </c>
      <c r="E115" s="34">
        <v>660091.45353199996</v>
      </c>
      <c r="F115" s="34">
        <v>1641123.1553700001</v>
      </c>
      <c r="G115" s="29" t="s">
        <v>49</v>
      </c>
      <c r="H115" s="29" t="s">
        <v>354</v>
      </c>
      <c r="I115" s="29" t="s">
        <v>352</v>
      </c>
      <c r="J115" s="29" t="s">
        <v>353</v>
      </c>
      <c r="K115" s="29" t="s">
        <v>117</v>
      </c>
      <c r="L115" s="29" t="s">
        <v>58</v>
      </c>
    </row>
    <row r="116" spans="1:12" s="28" customFormat="1">
      <c r="A116" s="31">
        <v>45393</v>
      </c>
      <c r="B116" s="32">
        <v>14.07</v>
      </c>
      <c r="C116" s="33">
        <v>14.88209</v>
      </c>
      <c r="D116" s="33">
        <v>100.76987</v>
      </c>
      <c r="E116" s="34">
        <v>690404.57217399997</v>
      </c>
      <c r="F116" s="34">
        <v>1646040.1552800001</v>
      </c>
      <c r="G116" s="29" t="s">
        <v>49</v>
      </c>
      <c r="H116" s="29" t="s">
        <v>355</v>
      </c>
      <c r="I116" s="29" t="s">
        <v>356</v>
      </c>
      <c r="J116" s="29" t="s">
        <v>353</v>
      </c>
      <c r="K116" s="29" t="s">
        <v>117</v>
      </c>
      <c r="L116" s="29" t="s">
        <v>89</v>
      </c>
    </row>
    <row r="117" spans="1:12" s="28" customFormat="1">
      <c r="A117" s="31">
        <v>45393</v>
      </c>
      <c r="B117" s="32">
        <v>14.07</v>
      </c>
      <c r="C117" s="33">
        <v>14.93604</v>
      </c>
      <c r="D117" s="33">
        <v>100.44378</v>
      </c>
      <c r="E117" s="34">
        <v>655277.52085600002</v>
      </c>
      <c r="F117" s="34">
        <v>1651756.0741699999</v>
      </c>
      <c r="G117" s="29" t="s">
        <v>49</v>
      </c>
      <c r="H117" s="29" t="s">
        <v>357</v>
      </c>
      <c r="I117" s="29" t="s">
        <v>358</v>
      </c>
      <c r="J117" s="29" t="s">
        <v>353</v>
      </c>
      <c r="K117" s="29" t="s">
        <v>117</v>
      </c>
      <c r="L117" s="29" t="s">
        <v>58</v>
      </c>
    </row>
    <row r="118" spans="1:12" s="28" customFormat="1">
      <c r="A118" s="31">
        <v>45393</v>
      </c>
      <c r="B118" s="32">
        <v>14.07</v>
      </c>
      <c r="C118" s="33">
        <v>15.05452</v>
      </c>
      <c r="D118" s="33">
        <v>100.46232000000001</v>
      </c>
      <c r="E118" s="34">
        <v>657185.28010099998</v>
      </c>
      <c r="F118" s="34">
        <v>1664877.2435300001</v>
      </c>
      <c r="G118" s="29" t="s">
        <v>49</v>
      </c>
      <c r="H118" s="29" t="s">
        <v>359</v>
      </c>
      <c r="I118" s="29" t="s">
        <v>358</v>
      </c>
      <c r="J118" s="29" t="s">
        <v>353</v>
      </c>
      <c r="K118" s="29" t="s">
        <v>117</v>
      </c>
      <c r="L118" s="29" t="s">
        <v>58</v>
      </c>
    </row>
    <row r="119" spans="1:12" s="28" customFormat="1">
      <c r="A119" s="31">
        <v>45393</v>
      </c>
      <c r="B119" s="32">
        <v>14.07</v>
      </c>
      <c r="C119" s="33">
        <v>15.067130000000001</v>
      </c>
      <c r="D119" s="33">
        <v>100.90291999999999</v>
      </c>
      <c r="E119" s="34">
        <v>704546.89239599998</v>
      </c>
      <c r="F119" s="34">
        <v>1666634.1086899999</v>
      </c>
      <c r="G119" s="29" t="s">
        <v>49</v>
      </c>
      <c r="H119" s="29" t="s">
        <v>360</v>
      </c>
      <c r="I119" s="29" t="s">
        <v>361</v>
      </c>
      <c r="J119" s="29" t="s">
        <v>353</v>
      </c>
      <c r="K119" s="29" t="s">
        <v>117</v>
      </c>
      <c r="L119" s="29" t="s">
        <v>58</v>
      </c>
    </row>
    <row r="120" spans="1:12" s="28" customFormat="1">
      <c r="A120" s="31">
        <v>45393</v>
      </c>
      <c r="B120" s="32">
        <v>14.07</v>
      </c>
      <c r="C120" s="33">
        <v>15.11379</v>
      </c>
      <c r="D120" s="33">
        <v>100.57323</v>
      </c>
      <c r="E120" s="34">
        <v>669062.68108699995</v>
      </c>
      <c r="F120" s="34">
        <v>1671517.03311</v>
      </c>
      <c r="G120" s="29" t="s">
        <v>49</v>
      </c>
      <c r="H120" s="29" t="s">
        <v>362</v>
      </c>
      <c r="I120" s="29" t="s">
        <v>358</v>
      </c>
      <c r="J120" s="29" t="s">
        <v>353</v>
      </c>
      <c r="K120" s="29" t="s">
        <v>117</v>
      </c>
      <c r="L120" s="29" t="s">
        <v>65</v>
      </c>
    </row>
    <row r="121" spans="1:12" s="28" customFormat="1">
      <c r="A121" s="31">
        <v>45393</v>
      </c>
      <c r="B121" s="32">
        <v>14.07</v>
      </c>
      <c r="C121" s="33">
        <v>15.141109999999999</v>
      </c>
      <c r="D121" s="33">
        <v>100.85476</v>
      </c>
      <c r="E121" s="34">
        <v>699299.449578</v>
      </c>
      <c r="F121" s="34">
        <v>1674776.27336</v>
      </c>
      <c r="G121" s="29" t="s">
        <v>49</v>
      </c>
      <c r="H121" s="29" t="s">
        <v>363</v>
      </c>
      <c r="I121" s="29" t="s">
        <v>361</v>
      </c>
      <c r="J121" s="29" t="s">
        <v>353</v>
      </c>
      <c r="K121" s="29" t="s">
        <v>117</v>
      </c>
      <c r="L121" s="29" t="s">
        <v>58</v>
      </c>
    </row>
    <row r="122" spans="1:12" s="28" customFormat="1">
      <c r="A122" s="31">
        <v>45393</v>
      </c>
      <c r="B122" s="32">
        <v>14.07</v>
      </c>
      <c r="C122" s="33">
        <v>15.15264</v>
      </c>
      <c r="D122" s="33">
        <v>100.77213</v>
      </c>
      <c r="E122" s="34">
        <v>690407.77802900004</v>
      </c>
      <c r="F122" s="34">
        <v>1675978.64188</v>
      </c>
      <c r="G122" s="29" t="s">
        <v>49</v>
      </c>
      <c r="H122" s="29" t="s">
        <v>364</v>
      </c>
      <c r="I122" s="29" t="s">
        <v>361</v>
      </c>
      <c r="J122" s="29" t="s">
        <v>353</v>
      </c>
      <c r="K122" s="29" t="s">
        <v>117</v>
      </c>
      <c r="L122" s="29" t="s">
        <v>58</v>
      </c>
    </row>
    <row r="123" spans="1:12" s="28" customFormat="1">
      <c r="A123" s="31">
        <v>45393</v>
      </c>
      <c r="B123" s="32">
        <v>14.07</v>
      </c>
      <c r="C123" s="33">
        <v>19.14892</v>
      </c>
      <c r="D123" s="33">
        <v>99.644109999999998</v>
      </c>
      <c r="E123" s="34">
        <v>567733.09927000001</v>
      </c>
      <c r="F123" s="34">
        <v>2117430.1439800002</v>
      </c>
      <c r="G123" s="29" t="s">
        <v>49</v>
      </c>
      <c r="H123" s="29" t="s">
        <v>184</v>
      </c>
      <c r="I123" s="29" t="s">
        <v>185</v>
      </c>
      <c r="J123" s="29" t="s">
        <v>137</v>
      </c>
      <c r="K123" s="29" t="s">
        <v>53</v>
      </c>
      <c r="L123" s="29" t="s">
        <v>58</v>
      </c>
    </row>
    <row r="124" spans="1:12" s="28" customFormat="1">
      <c r="A124" s="31">
        <v>45393</v>
      </c>
      <c r="B124" s="32">
        <v>14.07</v>
      </c>
      <c r="C124" s="33">
        <v>15.387180000000001</v>
      </c>
      <c r="D124" s="33">
        <v>104.11514</v>
      </c>
      <c r="E124" s="34">
        <v>1049545.42717</v>
      </c>
      <c r="F124" s="34">
        <v>1707672.0856999999</v>
      </c>
      <c r="G124" s="29" t="s">
        <v>49</v>
      </c>
      <c r="H124" s="29" t="s">
        <v>365</v>
      </c>
      <c r="I124" s="29" t="s">
        <v>366</v>
      </c>
      <c r="J124" s="29" t="s">
        <v>367</v>
      </c>
      <c r="K124" s="29" t="s">
        <v>165</v>
      </c>
      <c r="L124" s="29" t="s">
        <v>58</v>
      </c>
    </row>
    <row r="125" spans="1:12" s="28" customFormat="1">
      <c r="A125" s="31">
        <v>45393</v>
      </c>
      <c r="B125" s="32">
        <v>14.07</v>
      </c>
      <c r="C125" s="33">
        <v>17.595949999999998</v>
      </c>
      <c r="D125" s="33">
        <v>103.51085</v>
      </c>
      <c r="E125" s="34">
        <v>979013.33963499998</v>
      </c>
      <c r="F125" s="34">
        <v>1951192.63646</v>
      </c>
      <c r="G125" s="29" t="s">
        <v>49</v>
      </c>
      <c r="H125" s="29" t="s">
        <v>368</v>
      </c>
      <c r="I125" s="29" t="s">
        <v>369</v>
      </c>
      <c r="J125" s="29" t="s">
        <v>370</v>
      </c>
      <c r="K125" s="29" t="s">
        <v>165</v>
      </c>
      <c r="L125" s="29" t="s">
        <v>58</v>
      </c>
    </row>
    <row r="126" spans="1:12" s="28" customFormat="1">
      <c r="A126" s="31">
        <v>45393</v>
      </c>
      <c r="B126" s="32">
        <v>14.07</v>
      </c>
      <c r="C126" s="33">
        <v>17.598279999999999</v>
      </c>
      <c r="D126" s="33">
        <v>103.50806</v>
      </c>
      <c r="E126" s="34">
        <v>978710.40179599996</v>
      </c>
      <c r="F126" s="34">
        <v>1951443.9895899999</v>
      </c>
      <c r="G126" s="29" t="s">
        <v>49</v>
      </c>
      <c r="H126" s="29" t="s">
        <v>368</v>
      </c>
      <c r="I126" s="29" t="s">
        <v>369</v>
      </c>
      <c r="J126" s="29" t="s">
        <v>370</v>
      </c>
      <c r="K126" s="29" t="s">
        <v>165</v>
      </c>
      <c r="L126" s="29" t="s">
        <v>58</v>
      </c>
    </row>
    <row r="127" spans="1:12" s="28" customFormat="1">
      <c r="A127" s="31">
        <v>45393</v>
      </c>
      <c r="B127" s="32">
        <v>14.07</v>
      </c>
      <c r="C127" s="33">
        <v>17.646350000000002</v>
      </c>
      <c r="D127" s="33">
        <v>103.96216</v>
      </c>
      <c r="E127" s="34">
        <v>1026885.79203</v>
      </c>
      <c r="F127" s="34">
        <v>1957988.5459499999</v>
      </c>
      <c r="G127" s="29" t="s">
        <v>49</v>
      </c>
      <c r="H127" s="29" t="s">
        <v>371</v>
      </c>
      <c r="I127" s="29" t="s">
        <v>372</v>
      </c>
      <c r="J127" s="29" t="s">
        <v>370</v>
      </c>
      <c r="K127" s="29" t="s">
        <v>165</v>
      </c>
      <c r="L127" s="29" t="s">
        <v>58</v>
      </c>
    </row>
    <row r="128" spans="1:12" s="28" customFormat="1">
      <c r="A128" s="31">
        <v>45393</v>
      </c>
      <c r="B128" s="32">
        <v>14.07</v>
      </c>
      <c r="C128" s="33">
        <v>14.764620000000001</v>
      </c>
      <c r="D128" s="33">
        <v>100.3587</v>
      </c>
      <c r="E128" s="34">
        <v>646240.96366300003</v>
      </c>
      <c r="F128" s="34">
        <v>1632734.1472700001</v>
      </c>
      <c r="G128" s="29" t="s">
        <v>49</v>
      </c>
      <c r="H128" s="29" t="s">
        <v>373</v>
      </c>
      <c r="I128" s="29" t="s">
        <v>374</v>
      </c>
      <c r="J128" s="29" t="s">
        <v>375</v>
      </c>
      <c r="K128" s="29" t="s">
        <v>117</v>
      </c>
      <c r="L128" s="29" t="s">
        <v>58</v>
      </c>
    </row>
    <row r="129" spans="1:12" s="28" customFormat="1">
      <c r="A129" s="31">
        <v>45393</v>
      </c>
      <c r="B129" s="32">
        <v>14.07</v>
      </c>
      <c r="C129" s="33">
        <v>14.98091</v>
      </c>
      <c r="D129" s="33">
        <v>100.43227</v>
      </c>
      <c r="E129" s="34">
        <v>654007.36485500005</v>
      </c>
      <c r="F129" s="34">
        <v>1656712.2196500001</v>
      </c>
      <c r="G129" s="29" t="s">
        <v>49</v>
      </c>
      <c r="H129" s="29" t="s">
        <v>376</v>
      </c>
      <c r="I129" s="29" t="s">
        <v>377</v>
      </c>
      <c r="J129" s="29" t="s">
        <v>375</v>
      </c>
      <c r="K129" s="29" t="s">
        <v>117</v>
      </c>
      <c r="L129" s="29" t="s">
        <v>58</v>
      </c>
    </row>
    <row r="130" spans="1:12" s="28" customFormat="1">
      <c r="A130" s="31">
        <v>45393</v>
      </c>
      <c r="B130" s="32">
        <v>14.07</v>
      </c>
      <c r="C130" s="33">
        <v>16.841339999999999</v>
      </c>
      <c r="D130" s="33">
        <v>99.784710000000004</v>
      </c>
      <c r="E130" s="34">
        <v>583599.22444500006</v>
      </c>
      <c r="F130" s="34">
        <v>1862169.27822</v>
      </c>
      <c r="G130" s="29" t="s">
        <v>49</v>
      </c>
      <c r="H130" s="29" t="s">
        <v>378</v>
      </c>
      <c r="I130" s="29" t="s">
        <v>379</v>
      </c>
      <c r="J130" s="29" t="s">
        <v>380</v>
      </c>
      <c r="K130" s="29" t="s">
        <v>53</v>
      </c>
      <c r="L130" s="29" t="s">
        <v>58</v>
      </c>
    </row>
    <row r="131" spans="1:12" s="28" customFormat="1">
      <c r="A131" s="31">
        <v>45393</v>
      </c>
      <c r="B131" s="32">
        <v>14.07</v>
      </c>
      <c r="C131" s="33">
        <v>14.27478</v>
      </c>
      <c r="D131" s="33">
        <v>100.15782</v>
      </c>
      <c r="E131" s="34">
        <v>624891.40584100003</v>
      </c>
      <c r="F131" s="34">
        <v>1578427.1342800001</v>
      </c>
      <c r="G131" s="29" t="s">
        <v>49</v>
      </c>
      <c r="H131" s="29" t="s">
        <v>381</v>
      </c>
      <c r="I131" s="29" t="s">
        <v>382</v>
      </c>
      <c r="J131" s="29" t="s">
        <v>233</v>
      </c>
      <c r="K131" s="29" t="s">
        <v>117</v>
      </c>
      <c r="L131" s="29" t="s">
        <v>58</v>
      </c>
    </row>
    <row r="132" spans="1:12" s="28" customFormat="1">
      <c r="A132" s="31">
        <v>45393</v>
      </c>
      <c r="B132" s="32">
        <v>14.07</v>
      </c>
      <c r="C132" s="33">
        <v>14.2797</v>
      </c>
      <c r="D132" s="33">
        <v>100.15721000000001</v>
      </c>
      <c r="E132" s="34">
        <v>624822.88744600001</v>
      </c>
      <c r="F132" s="34">
        <v>1578971.04468</v>
      </c>
      <c r="G132" s="29" t="s">
        <v>49</v>
      </c>
      <c r="H132" s="29" t="s">
        <v>381</v>
      </c>
      <c r="I132" s="29" t="s">
        <v>382</v>
      </c>
      <c r="J132" s="29" t="s">
        <v>233</v>
      </c>
      <c r="K132" s="29" t="s">
        <v>117</v>
      </c>
      <c r="L132" s="29" t="s">
        <v>58</v>
      </c>
    </row>
    <row r="133" spans="1:12" s="28" customFormat="1">
      <c r="A133" s="31">
        <v>45393</v>
      </c>
      <c r="B133" s="32">
        <v>14.07</v>
      </c>
      <c r="C133" s="33">
        <v>14.290459999999999</v>
      </c>
      <c r="D133" s="33">
        <v>100.12173</v>
      </c>
      <c r="E133" s="34">
        <v>620989.63428999996</v>
      </c>
      <c r="F133" s="34">
        <v>1580142.4993100001</v>
      </c>
      <c r="G133" s="29" t="s">
        <v>49</v>
      </c>
      <c r="H133" s="29" t="s">
        <v>383</v>
      </c>
      <c r="I133" s="29" t="s">
        <v>384</v>
      </c>
      <c r="J133" s="29" t="s">
        <v>233</v>
      </c>
      <c r="K133" s="29" t="s">
        <v>117</v>
      </c>
      <c r="L133" s="29" t="s">
        <v>58</v>
      </c>
    </row>
    <row r="134" spans="1:12" s="28" customFormat="1">
      <c r="A134" s="31">
        <v>45393</v>
      </c>
      <c r="B134" s="32">
        <v>14.07</v>
      </c>
      <c r="C134" s="33">
        <v>14.30317</v>
      </c>
      <c r="D134" s="33">
        <v>100.10316</v>
      </c>
      <c r="E134" s="34">
        <v>618979.77061799995</v>
      </c>
      <c r="F134" s="34">
        <v>1581538.8256699999</v>
      </c>
      <c r="G134" s="29" t="s">
        <v>49</v>
      </c>
      <c r="H134" s="29" t="s">
        <v>383</v>
      </c>
      <c r="I134" s="29" t="s">
        <v>384</v>
      </c>
      <c r="J134" s="29" t="s">
        <v>233</v>
      </c>
      <c r="K134" s="29" t="s">
        <v>117</v>
      </c>
      <c r="L134" s="29" t="s">
        <v>58</v>
      </c>
    </row>
    <row r="135" spans="1:12" s="28" customFormat="1">
      <c r="A135" s="31">
        <v>45393</v>
      </c>
      <c r="B135" s="32">
        <v>14.07</v>
      </c>
      <c r="C135" s="33">
        <v>14.303839999999999</v>
      </c>
      <c r="D135" s="33">
        <v>100.10872999999999</v>
      </c>
      <c r="E135" s="34">
        <v>619580.22688700003</v>
      </c>
      <c r="F135" s="34">
        <v>1581615.8039299999</v>
      </c>
      <c r="G135" s="29" t="s">
        <v>49</v>
      </c>
      <c r="H135" s="29" t="s">
        <v>383</v>
      </c>
      <c r="I135" s="29" t="s">
        <v>384</v>
      </c>
      <c r="J135" s="29" t="s">
        <v>233</v>
      </c>
      <c r="K135" s="29" t="s">
        <v>117</v>
      </c>
      <c r="L135" s="29" t="s">
        <v>58</v>
      </c>
    </row>
    <row r="136" spans="1:12" s="28" customFormat="1">
      <c r="A136" s="31">
        <v>45393</v>
      </c>
      <c r="B136" s="32">
        <v>14.07</v>
      </c>
      <c r="C136" s="33">
        <v>14.347910000000001</v>
      </c>
      <c r="D136" s="33">
        <v>100.14315000000001</v>
      </c>
      <c r="E136" s="34">
        <v>623268.89784300001</v>
      </c>
      <c r="F136" s="34">
        <v>1586508.74474</v>
      </c>
      <c r="G136" s="29" t="s">
        <v>49</v>
      </c>
      <c r="H136" s="29" t="s">
        <v>385</v>
      </c>
      <c r="I136" s="29" t="s">
        <v>384</v>
      </c>
      <c r="J136" s="29" t="s">
        <v>233</v>
      </c>
      <c r="K136" s="29" t="s">
        <v>117</v>
      </c>
      <c r="L136" s="29" t="s">
        <v>58</v>
      </c>
    </row>
    <row r="137" spans="1:12" s="28" customFormat="1">
      <c r="A137" s="31">
        <v>45393</v>
      </c>
      <c r="B137" s="32">
        <v>14.07</v>
      </c>
      <c r="C137" s="33">
        <v>14.349</v>
      </c>
      <c r="D137" s="33">
        <v>100.14022</v>
      </c>
      <c r="E137" s="34">
        <v>622952.31656900002</v>
      </c>
      <c r="F137" s="34">
        <v>1586627.7573899999</v>
      </c>
      <c r="G137" s="29" t="s">
        <v>49</v>
      </c>
      <c r="H137" s="29" t="s">
        <v>385</v>
      </c>
      <c r="I137" s="29" t="s">
        <v>384</v>
      </c>
      <c r="J137" s="29" t="s">
        <v>233</v>
      </c>
      <c r="K137" s="29" t="s">
        <v>117</v>
      </c>
      <c r="L137" s="29" t="s">
        <v>58</v>
      </c>
    </row>
    <row r="138" spans="1:12" s="28" customFormat="1">
      <c r="A138" s="31">
        <v>45393</v>
      </c>
      <c r="B138" s="32">
        <v>14.07</v>
      </c>
      <c r="C138" s="33">
        <v>14.35136</v>
      </c>
      <c r="D138" s="33">
        <v>100.17131999999999</v>
      </c>
      <c r="E138" s="34">
        <v>626304.97906499996</v>
      </c>
      <c r="F138" s="34">
        <v>1586905.5869400001</v>
      </c>
      <c r="G138" s="29" t="s">
        <v>49</v>
      </c>
      <c r="H138" s="29" t="s">
        <v>386</v>
      </c>
      <c r="I138" s="29" t="s">
        <v>384</v>
      </c>
      <c r="J138" s="29" t="s">
        <v>233</v>
      </c>
      <c r="K138" s="29" t="s">
        <v>117</v>
      </c>
      <c r="L138" s="29" t="s">
        <v>58</v>
      </c>
    </row>
    <row r="139" spans="1:12" s="28" customFormat="1">
      <c r="A139" s="31">
        <v>45393</v>
      </c>
      <c r="B139" s="32">
        <v>14.07</v>
      </c>
      <c r="C139" s="33">
        <v>14.3529</v>
      </c>
      <c r="D139" s="33">
        <v>100.17411</v>
      </c>
      <c r="E139" s="34">
        <v>626605.00014200003</v>
      </c>
      <c r="F139" s="34">
        <v>1587077.4665699999</v>
      </c>
      <c r="G139" s="29" t="s">
        <v>49</v>
      </c>
      <c r="H139" s="29" t="s">
        <v>386</v>
      </c>
      <c r="I139" s="29" t="s">
        <v>384</v>
      </c>
      <c r="J139" s="29" t="s">
        <v>233</v>
      </c>
      <c r="K139" s="29" t="s">
        <v>117</v>
      </c>
      <c r="L139" s="29" t="s">
        <v>58</v>
      </c>
    </row>
    <row r="140" spans="1:12" s="28" customFormat="1">
      <c r="A140" s="31">
        <v>45393</v>
      </c>
      <c r="B140" s="32">
        <v>14.07</v>
      </c>
      <c r="C140" s="33">
        <v>14.37459</v>
      </c>
      <c r="D140" s="33">
        <v>100.19721</v>
      </c>
      <c r="E140" s="34">
        <v>629083.76520000002</v>
      </c>
      <c r="F140" s="34">
        <v>1589489.58929</v>
      </c>
      <c r="G140" s="29" t="s">
        <v>49</v>
      </c>
      <c r="H140" s="29" t="s">
        <v>386</v>
      </c>
      <c r="I140" s="29" t="s">
        <v>384</v>
      </c>
      <c r="J140" s="29" t="s">
        <v>233</v>
      </c>
      <c r="K140" s="29" t="s">
        <v>117</v>
      </c>
      <c r="L140" s="29" t="s">
        <v>58</v>
      </c>
    </row>
    <row r="141" spans="1:12" s="28" customFormat="1">
      <c r="A141" s="31">
        <v>45393</v>
      </c>
      <c r="B141" s="32">
        <v>14.07</v>
      </c>
      <c r="C141" s="33">
        <v>14.37593</v>
      </c>
      <c r="D141" s="33">
        <v>100.20005999999999</v>
      </c>
      <c r="E141" s="34">
        <v>629390.32228600001</v>
      </c>
      <c r="F141" s="34">
        <v>1589639.4163599999</v>
      </c>
      <c r="G141" s="29" t="s">
        <v>49</v>
      </c>
      <c r="H141" s="29" t="s">
        <v>386</v>
      </c>
      <c r="I141" s="29" t="s">
        <v>384</v>
      </c>
      <c r="J141" s="29" t="s">
        <v>233</v>
      </c>
      <c r="K141" s="29" t="s">
        <v>117</v>
      </c>
      <c r="L141" s="29" t="s">
        <v>58</v>
      </c>
    </row>
    <row r="142" spans="1:12" s="28" customFormat="1">
      <c r="A142" s="31">
        <v>45393</v>
      </c>
      <c r="B142" s="32">
        <v>14.07</v>
      </c>
      <c r="C142" s="33">
        <v>14.43731</v>
      </c>
      <c r="D142" s="33">
        <v>99.853769999999997</v>
      </c>
      <c r="E142" s="34">
        <v>592025.27049200004</v>
      </c>
      <c r="F142" s="34">
        <v>1596262.45371</v>
      </c>
      <c r="G142" s="29" t="s">
        <v>49</v>
      </c>
      <c r="H142" s="29" t="s">
        <v>387</v>
      </c>
      <c r="I142" s="29" t="s">
        <v>232</v>
      </c>
      <c r="J142" s="29" t="s">
        <v>233</v>
      </c>
      <c r="K142" s="29" t="s">
        <v>117</v>
      </c>
      <c r="L142" s="29" t="s">
        <v>58</v>
      </c>
    </row>
    <row r="143" spans="1:12" s="28" customFormat="1">
      <c r="A143" s="31">
        <v>45393</v>
      </c>
      <c r="B143" s="32">
        <v>14.07</v>
      </c>
      <c r="C143" s="33">
        <v>14.467689999999999</v>
      </c>
      <c r="D143" s="33">
        <v>100.212</v>
      </c>
      <c r="E143" s="34">
        <v>630624.37462799996</v>
      </c>
      <c r="F143" s="34">
        <v>1599796.70661</v>
      </c>
      <c r="G143" s="29" t="s">
        <v>49</v>
      </c>
      <c r="H143" s="29" t="s">
        <v>388</v>
      </c>
      <c r="I143" s="29" t="s">
        <v>389</v>
      </c>
      <c r="J143" s="29" t="s">
        <v>233</v>
      </c>
      <c r="K143" s="29" t="s">
        <v>117</v>
      </c>
      <c r="L143" s="29" t="s">
        <v>58</v>
      </c>
    </row>
    <row r="144" spans="1:12" s="28" customFormat="1">
      <c r="A144" s="31">
        <v>45393</v>
      </c>
      <c r="B144" s="32">
        <v>14.07</v>
      </c>
      <c r="C144" s="33">
        <v>14.468819999999999</v>
      </c>
      <c r="D144" s="33">
        <v>100.21099</v>
      </c>
      <c r="E144" s="34">
        <v>630514.84650400002</v>
      </c>
      <c r="F144" s="34">
        <v>1599921.13329</v>
      </c>
      <c r="G144" s="29" t="s">
        <v>49</v>
      </c>
      <c r="H144" s="29" t="s">
        <v>390</v>
      </c>
      <c r="I144" s="29" t="s">
        <v>389</v>
      </c>
      <c r="J144" s="29" t="s">
        <v>233</v>
      </c>
      <c r="K144" s="29" t="s">
        <v>117</v>
      </c>
      <c r="L144" s="29" t="s">
        <v>58</v>
      </c>
    </row>
    <row r="145" spans="1:12" s="28" customFormat="1">
      <c r="A145" s="31">
        <v>45393</v>
      </c>
      <c r="B145" s="32">
        <v>14.07</v>
      </c>
      <c r="C145" s="33">
        <v>14.50497</v>
      </c>
      <c r="D145" s="33">
        <v>99.84554</v>
      </c>
      <c r="E145" s="34">
        <v>591110.52590400004</v>
      </c>
      <c r="F145" s="34">
        <v>1603743.0462499999</v>
      </c>
      <c r="G145" s="29" t="s">
        <v>49</v>
      </c>
      <c r="H145" s="29" t="s">
        <v>391</v>
      </c>
      <c r="I145" s="29" t="s">
        <v>232</v>
      </c>
      <c r="J145" s="29" t="s">
        <v>233</v>
      </c>
      <c r="K145" s="29" t="s">
        <v>117</v>
      </c>
      <c r="L145" s="29" t="s">
        <v>58</v>
      </c>
    </row>
    <row r="146" spans="1:12" s="28" customFormat="1">
      <c r="A146" s="31">
        <v>45393</v>
      </c>
      <c r="B146" s="32">
        <v>14.07</v>
      </c>
      <c r="C146" s="33">
        <v>14.91644</v>
      </c>
      <c r="D146" s="33">
        <v>100.05378</v>
      </c>
      <c r="E146" s="34">
        <v>613338.67496500001</v>
      </c>
      <c r="F146" s="34">
        <v>1649352.2304700001</v>
      </c>
      <c r="G146" s="29" t="s">
        <v>49</v>
      </c>
      <c r="H146" s="29" t="s">
        <v>392</v>
      </c>
      <c r="I146" s="29" t="s">
        <v>393</v>
      </c>
      <c r="J146" s="29" t="s">
        <v>233</v>
      </c>
      <c r="K146" s="29" t="s">
        <v>117</v>
      </c>
      <c r="L146" s="29" t="s">
        <v>58</v>
      </c>
    </row>
    <row r="147" spans="1:12" s="28" customFormat="1">
      <c r="A147" s="31">
        <v>45393</v>
      </c>
      <c r="B147" s="32">
        <v>14.07</v>
      </c>
      <c r="C147" s="33">
        <v>8.6789299999999994</v>
      </c>
      <c r="D147" s="33">
        <v>99.284930000000003</v>
      </c>
      <c r="E147" s="34">
        <v>531345.04197000002</v>
      </c>
      <c r="F147" s="34">
        <v>959367.63894600002</v>
      </c>
      <c r="G147" s="29" t="s">
        <v>49</v>
      </c>
      <c r="H147" s="29" t="s">
        <v>394</v>
      </c>
      <c r="I147" s="29" t="s">
        <v>394</v>
      </c>
      <c r="J147" s="29" t="s">
        <v>395</v>
      </c>
      <c r="K147" s="29" t="s">
        <v>160</v>
      </c>
      <c r="L147" s="29" t="s">
        <v>89</v>
      </c>
    </row>
    <row r="148" spans="1:12" s="28" customFormat="1">
      <c r="A148" s="31">
        <v>45393</v>
      </c>
      <c r="B148" s="32">
        <v>14.07</v>
      </c>
      <c r="C148" s="33">
        <v>8.7819800000000008</v>
      </c>
      <c r="D148" s="33">
        <v>98.977729999999994</v>
      </c>
      <c r="E148" s="34">
        <v>497550.76747100003</v>
      </c>
      <c r="F148" s="34">
        <v>970748.70764699997</v>
      </c>
      <c r="G148" s="29" t="s">
        <v>49</v>
      </c>
      <c r="H148" s="29" t="s">
        <v>396</v>
      </c>
      <c r="I148" s="29" t="s">
        <v>397</v>
      </c>
      <c r="J148" s="29" t="s">
        <v>395</v>
      </c>
      <c r="K148" s="29" t="s">
        <v>160</v>
      </c>
      <c r="L148" s="29" t="s">
        <v>58</v>
      </c>
    </row>
    <row r="149" spans="1:12" s="28" customFormat="1">
      <c r="A149" s="31">
        <v>45393</v>
      </c>
      <c r="B149" s="32">
        <v>14.07</v>
      </c>
      <c r="C149" s="33">
        <v>8.9834599999999991</v>
      </c>
      <c r="D149" s="33">
        <v>99.223889999999997</v>
      </c>
      <c r="E149" s="34">
        <v>524609.819349</v>
      </c>
      <c r="F149" s="34">
        <v>993031.06994299998</v>
      </c>
      <c r="G149" s="29" t="s">
        <v>49</v>
      </c>
      <c r="H149" s="29" t="s">
        <v>398</v>
      </c>
      <c r="I149" s="29" t="s">
        <v>399</v>
      </c>
      <c r="J149" s="29" t="s">
        <v>395</v>
      </c>
      <c r="K149" s="29" t="s">
        <v>160</v>
      </c>
      <c r="L149" s="29" t="s">
        <v>89</v>
      </c>
    </row>
    <row r="150" spans="1:12" s="28" customFormat="1">
      <c r="A150" s="31">
        <v>45393</v>
      </c>
      <c r="B150" s="32">
        <v>14.07</v>
      </c>
      <c r="C150" s="33">
        <v>9.1108799999999999</v>
      </c>
      <c r="D150" s="33">
        <v>99.462379999999996</v>
      </c>
      <c r="E150" s="34">
        <v>550806.98649100005</v>
      </c>
      <c r="F150" s="34">
        <v>1007143.26056</v>
      </c>
      <c r="G150" s="29" t="s">
        <v>49</v>
      </c>
      <c r="H150" s="29" t="s">
        <v>400</v>
      </c>
      <c r="I150" s="29" t="s">
        <v>401</v>
      </c>
      <c r="J150" s="29" t="s">
        <v>395</v>
      </c>
      <c r="K150" s="29" t="s">
        <v>160</v>
      </c>
      <c r="L150" s="29" t="s">
        <v>58</v>
      </c>
    </row>
    <row r="151" spans="1:12" s="28" customFormat="1">
      <c r="A151" s="31">
        <v>45393</v>
      </c>
      <c r="B151" s="32">
        <v>14.07</v>
      </c>
      <c r="C151" s="33">
        <v>9.2936700000000005</v>
      </c>
      <c r="D151" s="33">
        <v>99.105260000000001</v>
      </c>
      <c r="E151" s="34">
        <v>511560.07065800001</v>
      </c>
      <c r="F151" s="34">
        <v>1027321.48976</v>
      </c>
      <c r="G151" s="29" t="s">
        <v>49</v>
      </c>
      <c r="H151" s="29" t="s">
        <v>402</v>
      </c>
      <c r="I151" s="29" t="s">
        <v>403</v>
      </c>
      <c r="J151" s="29" t="s">
        <v>395</v>
      </c>
      <c r="K151" s="29" t="s">
        <v>160</v>
      </c>
      <c r="L151" s="29" t="s">
        <v>58</v>
      </c>
    </row>
    <row r="152" spans="1:12" s="28" customFormat="1">
      <c r="A152" s="31">
        <v>45393</v>
      </c>
      <c r="B152" s="32">
        <v>14.07</v>
      </c>
      <c r="C152" s="33">
        <v>9.5018600000000006</v>
      </c>
      <c r="D152" s="33">
        <v>98.995320000000007</v>
      </c>
      <c r="E152" s="34">
        <v>499486.33111000003</v>
      </c>
      <c r="F152" s="34">
        <v>1050337.19123</v>
      </c>
      <c r="G152" s="29" t="s">
        <v>49</v>
      </c>
      <c r="H152" s="29" t="s">
        <v>404</v>
      </c>
      <c r="I152" s="29" t="s">
        <v>405</v>
      </c>
      <c r="J152" s="29" t="s">
        <v>395</v>
      </c>
      <c r="K152" s="29" t="s">
        <v>160</v>
      </c>
      <c r="L152" s="29" t="s">
        <v>58</v>
      </c>
    </row>
    <row r="153" spans="1:12" s="28" customFormat="1">
      <c r="A153" s="31">
        <v>45393</v>
      </c>
      <c r="B153" s="32">
        <v>14.07</v>
      </c>
      <c r="C153" s="33">
        <v>9.5024099999999994</v>
      </c>
      <c r="D153" s="33">
        <v>98.999229999999997</v>
      </c>
      <c r="E153" s="34">
        <v>499915.48623600003</v>
      </c>
      <c r="F153" s="34">
        <v>1050397.99602</v>
      </c>
      <c r="G153" s="29" t="s">
        <v>49</v>
      </c>
      <c r="H153" s="29" t="s">
        <v>404</v>
      </c>
      <c r="I153" s="29" t="s">
        <v>405</v>
      </c>
      <c r="J153" s="29" t="s">
        <v>395</v>
      </c>
      <c r="K153" s="29" t="s">
        <v>160</v>
      </c>
      <c r="L153" s="29" t="s">
        <v>58</v>
      </c>
    </row>
    <row r="154" spans="1:12" s="28" customFormat="1">
      <c r="A154" s="31">
        <v>45393</v>
      </c>
      <c r="B154" s="32">
        <v>14.07</v>
      </c>
      <c r="C154" s="33">
        <v>15.051539999999999</v>
      </c>
      <c r="D154" s="33">
        <v>103.50082</v>
      </c>
      <c r="E154" s="34">
        <v>984189.50825399999</v>
      </c>
      <c r="F154" s="34">
        <v>1668972.5790500001</v>
      </c>
      <c r="G154" s="29" t="s">
        <v>49</v>
      </c>
      <c r="H154" s="29" t="s">
        <v>406</v>
      </c>
      <c r="I154" s="29" t="s">
        <v>407</v>
      </c>
      <c r="J154" s="29" t="s">
        <v>408</v>
      </c>
      <c r="K154" s="29" t="s">
        <v>165</v>
      </c>
      <c r="L154" s="29" t="s">
        <v>58</v>
      </c>
    </row>
    <row r="155" spans="1:12" s="28" customFormat="1">
      <c r="A155" s="31">
        <v>45393</v>
      </c>
      <c r="B155" s="32">
        <v>14.07</v>
      </c>
      <c r="C155" s="33">
        <v>14.617000000000001</v>
      </c>
      <c r="D155" s="33">
        <v>100.43532999999999</v>
      </c>
      <c r="E155" s="34">
        <v>654594.12912099995</v>
      </c>
      <c r="F155" s="34">
        <v>1616453.9342400001</v>
      </c>
      <c r="G155" s="29" t="s">
        <v>49</v>
      </c>
      <c r="H155" s="29" t="s">
        <v>409</v>
      </c>
      <c r="I155" s="29" t="s">
        <v>410</v>
      </c>
      <c r="J155" s="29" t="s">
        <v>411</v>
      </c>
      <c r="K155" s="29" t="s">
        <v>117</v>
      </c>
      <c r="L155" s="29" t="s">
        <v>58</v>
      </c>
    </row>
    <row r="156" spans="1:12" s="28" customFormat="1">
      <c r="A156" s="31">
        <v>45393</v>
      </c>
      <c r="B156" s="32">
        <v>14.07</v>
      </c>
      <c r="C156" s="33">
        <v>14.70571</v>
      </c>
      <c r="D156" s="33">
        <v>100.37783</v>
      </c>
      <c r="E156" s="34">
        <v>648340.19909999997</v>
      </c>
      <c r="F156" s="34">
        <v>1626229.47404</v>
      </c>
      <c r="G156" s="29" t="s">
        <v>49</v>
      </c>
      <c r="H156" s="29" t="s">
        <v>412</v>
      </c>
      <c r="I156" s="29" t="s">
        <v>413</v>
      </c>
      <c r="J156" s="29" t="s">
        <v>411</v>
      </c>
      <c r="K156" s="29" t="s">
        <v>117</v>
      </c>
      <c r="L156" s="29" t="s">
        <v>58</v>
      </c>
    </row>
    <row r="157" spans="1:12" s="28" customFormat="1">
      <c r="A157" s="31">
        <v>45393</v>
      </c>
      <c r="B157" s="32">
        <v>14.07</v>
      </c>
      <c r="C157" s="33">
        <v>14.706340000000001</v>
      </c>
      <c r="D157" s="33">
        <v>100.37991</v>
      </c>
      <c r="E157" s="34">
        <v>648563.74820300005</v>
      </c>
      <c r="F157" s="34">
        <v>1626300.5393600001</v>
      </c>
      <c r="G157" s="29" t="s">
        <v>49</v>
      </c>
      <c r="H157" s="29" t="s">
        <v>412</v>
      </c>
      <c r="I157" s="29" t="s">
        <v>413</v>
      </c>
      <c r="J157" s="29" t="s">
        <v>411</v>
      </c>
      <c r="K157" s="29" t="s">
        <v>117</v>
      </c>
      <c r="L157" s="29" t="s">
        <v>58</v>
      </c>
    </row>
    <row r="158" spans="1:12" s="28" customFormat="1">
      <c r="A158" s="31">
        <v>45393</v>
      </c>
      <c r="B158" s="32">
        <v>12.27</v>
      </c>
      <c r="C158" s="33">
        <v>17.340420000000002</v>
      </c>
      <c r="D158" s="33">
        <v>103.01900000000001</v>
      </c>
      <c r="E158" s="34">
        <v>927305.68657200004</v>
      </c>
      <c r="F158" s="34">
        <v>1921686.6168899999</v>
      </c>
      <c r="G158" s="29" t="s">
        <v>49</v>
      </c>
      <c r="H158" s="29" t="s">
        <v>414</v>
      </c>
      <c r="I158" s="29" t="s">
        <v>415</v>
      </c>
      <c r="J158" s="29" t="s">
        <v>416</v>
      </c>
      <c r="K158" s="29" t="s">
        <v>165</v>
      </c>
      <c r="L158" s="29" t="s">
        <v>58</v>
      </c>
    </row>
    <row r="159" spans="1:12" s="28" customFormat="1">
      <c r="A159" s="31">
        <v>45393</v>
      </c>
      <c r="B159" s="32">
        <v>12.27</v>
      </c>
      <c r="C159" s="33">
        <v>17.340859999999999</v>
      </c>
      <c r="D159" s="33">
        <v>103.01991</v>
      </c>
      <c r="E159" s="34">
        <v>927401.54890499997</v>
      </c>
      <c r="F159" s="34">
        <v>1921737.42197</v>
      </c>
      <c r="G159" s="29" t="s">
        <v>49</v>
      </c>
      <c r="H159" s="29" t="s">
        <v>414</v>
      </c>
      <c r="I159" s="29" t="s">
        <v>415</v>
      </c>
      <c r="J159" s="29" t="s">
        <v>416</v>
      </c>
      <c r="K159" s="29" t="s">
        <v>165</v>
      </c>
      <c r="L159" s="29" t="s">
        <v>58</v>
      </c>
    </row>
    <row r="160" spans="1:12" s="28" customFormat="1">
      <c r="A160" s="31">
        <v>45393</v>
      </c>
      <c r="B160" s="32">
        <v>12.27</v>
      </c>
      <c r="C160" s="33">
        <v>17.529710000000001</v>
      </c>
      <c r="D160" s="33">
        <v>103.22727</v>
      </c>
      <c r="E160" s="34">
        <v>949016.89392499998</v>
      </c>
      <c r="F160" s="34">
        <v>1943151.3501899999</v>
      </c>
      <c r="G160" s="29" t="s">
        <v>49</v>
      </c>
      <c r="H160" s="29" t="s">
        <v>417</v>
      </c>
      <c r="I160" s="29" t="s">
        <v>418</v>
      </c>
      <c r="J160" s="29" t="s">
        <v>416</v>
      </c>
      <c r="K160" s="29" t="s">
        <v>165</v>
      </c>
      <c r="L160" s="29" t="s">
        <v>58</v>
      </c>
    </row>
    <row r="161" spans="1:12" s="28" customFormat="1">
      <c r="A161" s="31">
        <v>45393</v>
      </c>
      <c r="B161" s="32">
        <v>14.07</v>
      </c>
      <c r="C161" s="33">
        <v>17.596440000000001</v>
      </c>
      <c r="D161" s="33">
        <v>100.25091999999999</v>
      </c>
      <c r="E161" s="34">
        <v>632732.29946600005</v>
      </c>
      <c r="F161" s="34">
        <v>1945976.23646</v>
      </c>
      <c r="G161" s="29" t="s">
        <v>49</v>
      </c>
      <c r="H161" s="29" t="s">
        <v>419</v>
      </c>
      <c r="I161" s="29" t="s">
        <v>420</v>
      </c>
      <c r="J161" s="29" t="s">
        <v>52</v>
      </c>
      <c r="K161" s="29" t="s">
        <v>53</v>
      </c>
      <c r="L161" s="29" t="s">
        <v>58</v>
      </c>
    </row>
    <row r="162" spans="1:12" s="28" customFormat="1">
      <c r="A162" s="31">
        <v>45393</v>
      </c>
      <c r="B162" s="32">
        <v>14.07</v>
      </c>
      <c r="C162" s="33">
        <v>17.80941</v>
      </c>
      <c r="D162" s="33">
        <v>100.69577</v>
      </c>
      <c r="E162" s="34">
        <v>679731.99524099997</v>
      </c>
      <c r="F162" s="34">
        <v>1969913.26749</v>
      </c>
      <c r="G162" s="29" t="s">
        <v>49</v>
      </c>
      <c r="H162" s="29" t="s">
        <v>50</v>
      </c>
      <c r="I162" s="29" t="s">
        <v>51</v>
      </c>
      <c r="J162" s="29" t="s">
        <v>52</v>
      </c>
      <c r="K162" s="29" t="s">
        <v>53</v>
      </c>
      <c r="L162" s="29" t="s">
        <v>58</v>
      </c>
    </row>
    <row r="163" spans="1:12" s="28" customFormat="1">
      <c r="A163" s="31">
        <v>45393</v>
      </c>
      <c r="B163" s="32">
        <v>14.07</v>
      </c>
      <c r="C163" s="33">
        <v>15.32677</v>
      </c>
      <c r="D163" s="33">
        <v>99.66798</v>
      </c>
      <c r="E163" s="34">
        <v>571704.02748199995</v>
      </c>
      <c r="F163" s="34">
        <v>1694579.2117999999</v>
      </c>
      <c r="G163" s="29" t="s">
        <v>49</v>
      </c>
      <c r="H163" s="29" t="s">
        <v>421</v>
      </c>
      <c r="I163" s="29" t="s">
        <v>422</v>
      </c>
      <c r="J163" s="29" t="s">
        <v>68</v>
      </c>
      <c r="K163" s="29" t="s">
        <v>53</v>
      </c>
      <c r="L163" s="29" t="s">
        <v>58</v>
      </c>
    </row>
    <row r="164" spans="1:12" s="28" customFormat="1">
      <c r="A164" s="31">
        <v>45393</v>
      </c>
      <c r="B164" s="32">
        <v>12.27</v>
      </c>
      <c r="C164" s="33">
        <v>15.05354</v>
      </c>
      <c r="D164" s="33">
        <v>104.90261</v>
      </c>
      <c r="E164" s="34">
        <v>1135395.8123900001</v>
      </c>
      <c r="F164" s="34">
        <v>1672770.1803900001</v>
      </c>
      <c r="G164" s="29" t="s">
        <v>49</v>
      </c>
      <c r="H164" s="29" t="s">
        <v>423</v>
      </c>
      <c r="I164" s="29" t="s">
        <v>424</v>
      </c>
      <c r="J164" s="29" t="s">
        <v>425</v>
      </c>
      <c r="K164" s="29" t="s">
        <v>165</v>
      </c>
      <c r="L164" s="29" t="s">
        <v>58</v>
      </c>
    </row>
    <row r="165" spans="1:12" s="28" customFormat="1">
      <c r="A165" s="31">
        <v>45393</v>
      </c>
      <c r="B165" s="32">
        <v>12.27</v>
      </c>
      <c r="C165" s="33">
        <v>15.05461</v>
      </c>
      <c r="D165" s="33">
        <v>104.89917</v>
      </c>
      <c r="E165" s="34">
        <v>1135021.17441</v>
      </c>
      <c r="F165" s="34">
        <v>1672879.1042200001</v>
      </c>
      <c r="G165" s="29" t="s">
        <v>49</v>
      </c>
      <c r="H165" s="29" t="s">
        <v>423</v>
      </c>
      <c r="I165" s="29" t="s">
        <v>424</v>
      </c>
      <c r="J165" s="29" t="s">
        <v>425</v>
      </c>
      <c r="K165" s="29" t="s">
        <v>165</v>
      </c>
      <c r="L165" s="29" t="s">
        <v>58</v>
      </c>
    </row>
    <row r="166" spans="1:12" s="28" customFormat="1">
      <c r="A166" s="31">
        <v>45393</v>
      </c>
      <c r="B166" s="32">
        <v>12.27</v>
      </c>
      <c r="C166" s="33">
        <v>15.26717</v>
      </c>
      <c r="D166" s="33">
        <v>105.28131999999999</v>
      </c>
      <c r="E166" s="34">
        <v>1175617.1927</v>
      </c>
      <c r="F166" s="34">
        <v>1697656.75449</v>
      </c>
      <c r="G166" s="29" t="s">
        <v>49</v>
      </c>
      <c r="H166" s="29" t="s">
        <v>426</v>
      </c>
      <c r="I166" s="29" t="s">
        <v>427</v>
      </c>
      <c r="J166" s="29" t="s">
        <v>425</v>
      </c>
      <c r="K166" s="29" t="s">
        <v>165</v>
      </c>
      <c r="L166" s="29" t="s">
        <v>65</v>
      </c>
    </row>
    <row r="167" spans="1:12" s="28" customFormat="1">
      <c r="A167" s="31">
        <v>45393</v>
      </c>
      <c r="B167" s="32">
        <v>12.27</v>
      </c>
      <c r="C167" s="33">
        <v>15.27111</v>
      </c>
      <c r="D167" s="33">
        <v>105.28203999999999</v>
      </c>
      <c r="E167" s="34">
        <v>1175682.20453</v>
      </c>
      <c r="F167" s="34">
        <v>1698097.07892</v>
      </c>
      <c r="G167" s="29" t="s">
        <v>49</v>
      </c>
      <c r="H167" s="29" t="s">
        <v>426</v>
      </c>
      <c r="I167" s="29" t="s">
        <v>427</v>
      </c>
      <c r="J167" s="29" t="s">
        <v>425</v>
      </c>
      <c r="K167" s="29" t="s">
        <v>165</v>
      </c>
      <c r="L167" s="29" t="s">
        <v>65</v>
      </c>
    </row>
    <row r="168" spans="1:12" s="28" customFormat="1">
      <c r="A168" s="31">
        <v>45393</v>
      </c>
      <c r="B168" s="32">
        <v>12.27</v>
      </c>
      <c r="C168" s="33">
        <v>15.39649</v>
      </c>
      <c r="D168" s="33">
        <v>105.39125</v>
      </c>
      <c r="E168" s="34">
        <v>1187057.55421</v>
      </c>
      <c r="F168" s="34">
        <v>1712384.89698</v>
      </c>
      <c r="G168" s="29" t="s">
        <v>49</v>
      </c>
      <c r="H168" s="29" t="s">
        <v>428</v>
      </c>
      <c r="I168" s="29" t="s">
        <v>429</v>
      </c>
      <c r="J168" s="29" t="s">
        <v>425</v>
      </c>
      <c r="K168" s="29" t="s">
        <v>165</v>
      </c>
      <c r="L168" s="29" t="s">
        <v>58</v>
      </c>
    </row>
    <row r="169" spans="1:12" s="28" customFormat="1">
      <c r="A169" s="31">
        <v>45393</v>
      </c>
      <c r="B169" s="32">
        <v>12.27</v>
      </c>
      <c r="C169" s="33">
        <v>15.39697</v>
      </c>
      <c r="D169" s="33">
        <v>105.38974</v>
      </c>
      <c r="E169" s="34">
        <v>1186893.0587299999</v>
      </c>
      <c r="F169" s="34">
        <v>1712433.4310699999</v>
      </c>
      <c r="G169" s="29" t="s">
        <v>49</v>
      </c>
      <c r="H169" s="29" t="s">
        <v>428</v>
      </c>
      <c r="I169" s="29" t="s">
        <v>429</v>
      </c>
      <c r="J169" s="29" t="s">
        <v>425</v>
      </c>
      <c r="K169" s="29" t="s">
        <v>165</v>
      </c>
      <c r="L169" s="29" t="s">
        <v>58</v>
      </c>
    </row>
    <row r="170" spans="1:12" s="28" customFormat="1">
      <c r="A170" s="31">
        <v>45393</v>
      </c>
      <c r="B170" s="32">
        <v>14.07</v>
      </c>
      <c r="C170" s="33">
        <v>15.11051</v>
      </c>
      <c r="D170" s="33">
        <v>104.86105999999999</v>
      </c>
      <c r="E170" s="34">
        <v>1130740.3404999999</v>
      </c>
      <c r="F170" s="34">
        <v>1678980.1051400001</v>
      </c>
      <c r="G170" s="29" t="s">
        <v>49</v>
      </c>
      <c r="H170" s="29" t="s">
        <v>423</v>
      </c>
      <c r="I170" s="29" t="s">
        <v>424</v>
      </c>
      <c r="J170" s="29" t="s">
        <v>425</v>
      </c>
      <c r="K170" s="29" t="s">
        <v>165</v>
      </c>
      <c r="L170" s="29" t="s">
        <v>58</v>
      </c>
    </row>
    <row r="173" spans="1:12">
      <c r="A173" s="37" t="s">
        <v>45</v>
      </c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</row>
  </sheetData>
  <mergeCells count="2">
    <mergeCell ref="A1:L1"/>
    <mergeCell ref="A173:L17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2024-04-11T10:29:19Z</dcterms:modified>
</cp:coreProperties>
</file>