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A5EEBB7-947D-40DF-843C-DB29FC0169A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<sst xmlns="http://schemas.openxmlformats.org/spreadsheetml/2006/main" count="305" uniqueCount="161">
  <si>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</si>
  <si>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</si>
  <si>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</si>
  <si>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</si>
  <si>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</si>
  <si>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</si>
  <si>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</si>
  <si>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</si>
  <si>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</si>
  <si>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</si>
  <si>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</si>
  <si>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</si>
  <si>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</si>
  <si>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</si>
  <si>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</si>
  <si>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</si>
  <si>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</si>
  <si>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</si>
  <si>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</si>
  <si>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</si>
  <si>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</si>
  <si>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</si>
  <si>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</si>
  <si>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</si>
  <si>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</si>
  <si>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</si>
  <si>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</si>
  <si>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</si>
  <si>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</si>
  <si>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</si>
  <si>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</si>
  <si>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</si>
  <si>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</si>
  <si>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</si>
  <si>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</si>
  <si>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</si>
  <si>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</si>
  <si>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</si>
  <si>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</si>
  <si>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</si>
  <si>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</si>
  <si>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</si>
  <si>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</si>
  <si>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</si>
  <si>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</si>
  <si>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</si>
  <si>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</si>
  <si>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</si>
  <si>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D_61932</t>
  </si>
  <si>
    <t>ข้อมูล Hotspot นอกพื้นที่ป่าฯ ประจำวันที่ 22 มิถุนายน 2569</t>
  </si>
  <si>
    <t>Suomi NPP</t>
  </si>
  <si>
    <t>ภาคกลางและตะวันออก</t>
  </si>
  <si>
    <t>nominal</t>
  </si>
  <si>
    <t>ครบุรี</t>
  </si>
  <si>
    <t>นครราชสีมา</t>
  </si>
  <si>
    <t>ภาคตะวันออกเฉียงเหนือ</t>
  </si>
  <si>
    <t>ประจวบคีรีขันธ์</t>
  </si>
  <si>
    <t>low</t>
  </si>
  <si>
    <t>ภาคใต้</t>
  </si>
  <si>
    <t>ข้อมูล Hotspot ในพื้นที่ป่าอนุรักษ์ ประจำวันที่ 23 มิถุนายน 2569</t>
  </si>
  <si>
    <t>R_41675</t>
  </si>
  <si>
    <t>ข้อมูล Hotspot ในพื้นที่ป่าสงวนแห่งชาติ ประจำวันที่ 23 มิถุนายน 2569</t>
  </si>
  <si>
    <t>A_47856</t>
  </si>
  <si>
    <t>ครบุรีใต้</t>
  </si>
  <si>
    <t>ทับลาน</t>
  </si>
  <si>
    <t>อุทยานแห่งชาติ</t>
  </si>
  <si>
    <t xml:space="preserve"> </t>
  </si>
  <si>
    <t>สำนักบริหารพื้นที่อนุรักษ์ที่ 1 (ปราจีนบุรี)</t>
  </si>
  <si>
    <t>พื้นที่ราษฎรทำกิน</t>
  </si>
  <si>
    <t>ดอนยาง</t>
  </si>
  <si>
    <t>ปะทิว</t>
  </si>
  <si>
    <t>ชุมพร</t>
  </si>
  <si>
    <t>ป่าน้ำตกกะเปาะ</t>
  </si>
  <si>
    <t>จำป่าหวาย</t>
  </si>
  <si>
    <t>เมืองพะเยา</t>
  </si>
  <si>
    <t>พะเยา</t>
  </si>
  <si>
    <t>ภาคเหนือ</t>
  </si>
  <si>
    <t>ป่าแม่ต๋ำ</t>
  </si>
  <si>
    <t>ห้วยเฮี้ย</t>
  </si>
  <si>
    <t>นครไทย</t>
  </si>
  <si>
    <t>พิษณุโลก</t>
  </si>
  <si>
    <t>ป่าเนินเพิ่ม</t>
  </si>
  <si>
    <t>ลำพญากลาง</t>
  </si>
  <si>
    <t>มวกเหล็ก</t>
  </si>
  <si>
    <t>สระบุรี</t>
  </si>
  <si>
    <t>ป่าท่าฤทธิ์ ป่าลำทองหลาง และป่าลำพญากลาง</t>
  </si>
  <si>
    <t>R_41676</t>
  </si>
  <si>
    <t>R_41677</t>
  </si>
  <si>
    <t>R_41678</t>
  </si>
  <si>
    <t>คลองกระจัง</t>
  </si>
  <si>
    <t>ศรีเทพ</t>
  </si>
  <si>
    <t>เพชรบูรณ์</t>
  </si>
  <si>
    <t>แสมดำ</t>
  </si>
  <si>
    <t>บางขุนเทียน</t>
  </si>
  <si>
    <t>กรุงเทพมหานคร</t>
  </si>
  <si>
    <t>คันนายาว</t>
  </si>
  <si>
    <t>ท่าข้าม</t>
  </si>
  <si>
    <t>บางปะกง</t>
  </si>
  <si>
    <t>ฉะเชิงเทรา</t>
  </si>
  <si>
    <t>หนองยาว</t>
  </si>
  <si>
    <t>พนมสารคาม</t>
  </si>
  <si>
    <t>เกษตรสุวรรณ</t>
  </si>
  <si>
    <t>บ่อทอง</t>
  </si>
  <si>
    <t>ชลบุรี</t>
  </si>
  <si>
    <t>เนินขาม</t>
  </si>
  <si>
    <t>ชัยนาท</t>
  </si>
  <si>
    <t>วังไก่เถื่อน</t>
  </si>
  <si>
    <t>หันคา</t>
  </si>
  <si>
    <t>วังกะทะ</t>
  </si>
  <si>
    <t>ปากช่อง</t>
  </si>
  <si>
    <t>โนนค่า</t>
  </si>
  <si>
    <t>สูงเนิน</t>
  </si>
  <si>
    <t>พังเทียม</t>
  </si>
  <si>
    <t>พระทองคำ</t>
  </si>
  <si>
    <t>ดอนใหญ่</t>
  </si>
  <si>
    <t>คง</t>
  </si>
  <si>
    <t>ทัพรั้ง</t>
  </si>
  <si>
    <t>ทุ่งกระเต็น</t>
  </si>
  <si>
    <t>หนองกี่</t>
  </si>
  <si>
    <t>บุรีรัมย์</t>
  </si>
  <si>
    <t>สามโคก</t>
  </si>
  <si>
    <t>ปทุมธานี</t>
  </si>
  <si>
    <t>คลองวาฬ</t>
  </si>
  <si>
    <t>เมืองประจวบคีรี</t>
  </si>
  <si>
    <t>บ่อนอก</t>
  </si>
  <si>
    <t>หนองน้ำส้ม</t>
  </si>
  <si>
    <t>อุทัย</t>
  </si>
  <si>
    <t>พระนครศรีอยุธยา</t>
  </si>
  <si>
    <t>คลองเรือ</t>
  </si>
  <si>
    <t>วิหารแดง</t>
  </si>
  <si>
    <t>ทับกวาง</t>
  </si>
  <si>
    <t>แก่งคอย</t>
  </si>
  <si>
    <t>วังแดง</t>
  </si>
  <si>
    <t>ตรอน</t>
  </si>
  <si>
    <t>อุตรดิตถ์</t>
  </si>
  <si>
    <t>วังกะพี้</t>
  </si>
  <si>
    <t>เมืองอุตรดิตถ์</t>
  </si>
  <si>
    <t>A_47857</t>
  </si>
  <si>
    <t>A_47858</t>
  </si>
  <si>
    <t>A_47859</t>
  </si>
  <si>
    <t>A_47860</t>
  </si>
  <si>
    <t>A_47861</t>
  </si>
  <si>
    <t>A_47862</t>
  </si>
  <si>
    <t>A_47863</t>
  </si>
  <si>
    <t>A_47864</t>
  </si>
  <si>
    <t>A_47865</t>
  </si>
  <si>
    <t>A_47866</t>
  </si>
  <si>
    <t>A_47867</t>
  </si>
  <si>
    <t>A_47868</t>
  </si>
  <si>
    <t>A_47869</t>
  </si>
  <si>
    <t>A_47870</t>
  </si>
  <si>
    <t>A_47871</t>
  </si>
  <si>
    <t>A_47872</t>
  </si>
  <si>
    <t>A_47873</t>
  </si>
  <si>
    <t>A_47874</t>
  </si>
  <si>
    <t>A_47875</t>
  </si>
  <si>
    <t>A_47876</t>
  </si>
  <si>
    <t>A_47877</t>
  </si>
  <si>
    <t>A_47878</t>
  </si>
  <si>
    <t>A_47879</t>
  </si>
  <si>
    <t>A_47880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</si>
</sst>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9"/>
  <sheetViews>
    <sheetView tabSelected="1" topLeftCell="C1"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7.42578125" style="30" bestFit="1" customWidth="1"/>
    <col min="5" max="5" width="8.42578125" style="30" bestFit="1" customWidth="1"/>
    <col min="6" max="6" width="11.42578125" style="30" bestFit="1" customWidth="1"/>
    <col min="7" max="7" width="12.42578125" style="30" bestFit="1" customWidth="1"/>
    <col min="8" max="8" width="9.85546875" style="12" bestFit="1" customWidth="1"/>
    <col min="9" max="9" width="6.5703125" style="12" bestFit="1" customWidth="1"/>
    <col min="10" max="10" width="5.5703125" style="12" bestFit="1" customWidth="1"/>
    <col min="11" max="11" width="9.7109375" style="12" bestFit="1" customWidth="1"/>
    <col min="12" max="12" width="18.5703125" style="12" bestFit="1" customWidth="1"/>
    <col min="13" max="13" width="6.7109375" style="12" bestFit="1" customWidth="1"/>
    <col min="14" max="14" width="14.140625" style="12" bestFit="1" customWidth="1"/>
    <col min="15" max="15" width="15" style="12" bestFit="1" customWidth="1"/>
    <col min="16" max="17" width="30.57031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48</v>
      </c>
      <c r="B4" s="36">
        <v>46196</v>
      </c>
      <c r="C4" s="37">
        <v>13.2</v>
      </c>
      <c r="D4" s="44">
        <v>14.54364</v>
      </c>
      <c r="E4" s="44">
        <v>102.14816</v>
      </c>
      <c r="F4" s="44">
        <v>839308.06246499997</v>
      </c>
      <c r="G4" s="44">
        <v>1610194.1297299999</v>
      </c>
      <c r="H4" s="38" t="s">
        <v>50</v>
      </c>
      <c r="I4" s="38" t="s">
        <v>63</v>
      </c>
      <c r="J4" s="38" t="s">
        <v>53</v>
      </c>
      <c r="K4" s="38" t="s">
        <v>54</v>
      </c>
      <c r="L4" s="38" t="s">
        <v>55</v>
      </c>
      <c r="M4" s="38" t="s">
        <v>64</v>
      </c>
      <c r="N4" s="38" t="s">
        <v>65</v>
      </c>
      <c r="O4" s="38" t="s">
        <v>66</v>
      </c>
      <c r="P4" s="38" t="s">
        <v>67</v>
      </c>
      <c r="Q4" s="38" t="s">
        <v>67</v>
      </c>
      <c r="R4" s="38" t="s">
        <v>52</v>
      </c>
      <c r="S4" s="38" t="s">
        <v>68</v>
      </c>
      <c r="T4" s="43" t="str">
        <f t="shared" ref="T4" si="0">HYPERLINK(CONCATENATE("http://maps.google.com/maps?q=",D4,",",E4))</f>
        <v>http://maps.google.com/maps?q=14.54364,102.14816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</row>
    <row r="8" spans="1:256">
      <c r="A8" s="12"/>
    </row>
    <row r="9" spans="1:256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V3181"/>
  <sheetViews>
    <sheetView zoomScaleNormal="100" workbookViewId="0">
      <selection activeCell="F26" sqref="F26"/>
    </sheetView>
  </sheetViews>
  <sheetFormatPr defaultColWidth="10.570312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7.42578125" style="25" bestFit="1" customWidth="1"/>
    <col min="5" max="5" width="8.42578125" style="25" bestFit="1" customWidth="1"/>
    <col min="6" max="6" width="11.42578125" style="25" bestFit="1" customWidth="1"/>
    <col min="7" max="7" width="12.42578125" style="25" bestFit="1" customWidth="1"/>
    <col min="8" max="8" width="9.85546875" style="14" bestFit="1" customWidth="1"/>
    <col min="9" max="9" width="10" style="14" bestFit="1" customWidth="1"/>
    <col min="10" max="10" width="9.140625" style="14" bestFit="1" customWidth="1"/>
    <col min="11" max="11" width="7.42578125" style="14" bestFit="1" customWidth="1"/>
    <col min="12" max="12" width="18" style="14" bestFit="1" customWidth="1"/>
    <col min="13" max="13" width="34.7109375" style="14" bestFit="1" customWidth="1"/>
    <col min="14" max="14" width="12.5703125" style="14" bestFit="1" customWidth="1"/>
    <col min="15" max="16384" width="10.5703125" style="13"/>
  </cols>
  <sheetData>
    <row r="1" spans="1:230" ht="27.7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30" ht="23.25" customHeight="1">
      <c r="N2" s="16"/>
    </row>
    <row r="3" spans="1:230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0" customFormat="1" ht="18.75">
      <c r="A4" s="35" t="s">
        <v>60</v>
      </c>
      <c r="B4" s="36">
        <v>46196</v>
      </c>
      <c r="C4" s="37">
        <v>13.2</v>
      </c>
      <c r="D4" s="44">
        <v>10.824540000000001</v>
      </c>
      <c r="E4" s="44">
        <v>99.338819999999998</v>
      </c>
      <c r="F4" s="44">
        <v>537035.918879</v>
      </c>
      <c r="G4" s="44">
        <v>1196599.41606</v>
      </c>
      <c r="H4" s="38" t="s">
        <v>50</v>
      </c>
      <c r="I4" s="38" t="s">
        <v>69</v>
      </c>
      <c r="J4" s="38" t="s">
        <v>70</v>
      </c>
      <c r="K4" s="38" t="s">
        <v>71</v>
      </c>
      <c r="L4" s="38" t="s">
        <v>58</v>
      </c>
      <c r="M4" s="38" t="s">
        <v>72</v>
      </c>
      <c r="N4" s="38" t="s">
        <v>52</v>
      </c>
    </row>
    <row r="5" spans="1:230" customFormat="1" ht="18.75">
      <c r="A5" s="35" t="s">
        <v>86</v>
      </c>
      <c r="B5" s="36">
        <v>46196</v>
      </c>
      <c r="C5" s="37">
        <v>13.2</v>
      </c>
      <c r="D5" s="44">
        <v>18.99267</v>
      </c>
      <c r="E5" s="44">
        <v>99.997500000000002</v>
      </c>
      <c r="F5" s="44">
        <v>604995.57259999996</v>
      </c>
      <c r="G5" s="44">
        <v>2100313.87353</v>
      </c>
      <c r="H5" s="38" t="s">
        <v>50</v>
      </c>
      <c r="I5" s="38" t="s">
        <v>73</v>
      </c>
      <c r="J5" s="38" t="s">
        <v>74</v>
      </c>
      <c r="K5" s="38" t="s">
        <v>75</v>
      </c>
      <c r="L5" s="38" t="s">
        <v>76</v>
      </c>
      <c r="M5" s="38" t="s">
        <v>77</v>
      </c>
      <c r="N5" s="38" t="s">
        <v>52</v>
      </c>
    </row>
    <row r="6" spans="1:230" customFormat="1" ht="18.75">
      <c r="A6" s="35" t="s">
        <v>87</v>
      </c>
      <c r="B6" s="36">
        <v>46196</v>
      </c>
      <c r="C6" s="37">
        <v>13.2</v>
      </c>
      <c r="D6" s="44">
        <v>16.900839999999999</v>
      </c>
      <c r="E6" s="44">
        <v>100.99787000000001</v>
      </c>
      <c r="F6" s="44">
        <v>712807.34463199996</v>
      </c>
      <c r="G6" s="44">
        <v>1869664.4538199999</v>
      </c>
      <c r="H6" s="38" t="s">
        <v>50</v>
      </c>
      <c r="I6" s="38" t="s">
        <v>78</v>
      </c>
      <c r="J6" s="38" t="s">
        <v>79</v>
      </c>
      <c r="K6" s="38" t="s">
        <v>80</v>
      </c>
      <c r="L6" s="38" t="s">
        <v>76</v>
      </c>
      <c r="M6" s="38" t="s">
        <v>81</v>
      </c>
      <c r="N6" s="38" t="s">
        <v>52</v>
      </c>
    </row>
    <row r="7" spans="1:230" customFormat="1" ht="18.75">
      <c r="A7" s="35" t="s">
        <v>88</v>
      </c>
      <c r="B7" s="36">
        <v>46196</v>
      </c>
      <c r="C7" s="37">
        <v>13.2</v>
      </c>
      <c r="D7" s="44">
        <v>14.92611</v>
      </c>
      <c r="E7" s="44">
        <v>101.36008</v>
      </c>
      <c r="F7" s="44">
        <v>753875.83729399997</v>
      </c>
      <c r="G7" s="44">
        <v>1651500.79046</v>
      </c>
      <c r="H7" s="38" t="s">
        <v>50</v>
      </c>
      <c r="I7" s="38" t="s">
        <v>82</v>
      </c>
      <c r="J7" s="38" t="s">
        <v>83</v>
      </c>
      <c r="K7" s="38" t="s">
        <v>84</v>
      </c>
      <c r="L7" s="38" t="s">
        <v>51</v>
      </c>
      <c r="M7" s="38" t="s">
        <v>85</v>
      </c>
      <c r="N7" s="38" t="s">
        <v>52</v>
      </c>
    </row>
    <row r="8" spans="1:230" customFormat="1" ht="21">
      <c r="A8" s="13"/>
      <c r="B8" s="14"/>
      <c r="C8" s="15"/>
      <c r="D8" s="25"/>
      <c r="E8" s="25"/>
      <c r="F8" s="25"/>
      <c r="G8" s="25"/>
      <c r="H8" s="14"/>
      <c r="I8" s="14"/>
      <c r="J8" s="14"/>
      <c r="K8" s="14"/>
      <c r="L8" s="14"/>
      <c r="M8" s="14"/>
      <c r="N8" s="14"/>
    </row>
    <row r="9" spans="1:230" ht="18" customHeight="1">
      <c r="A9" s="34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</row>
    <row r="10" spans="1:230" ht="18" customHeight="1">
      <c r="A10" s="34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</row>
    <row r="12" spans="1:230" ht="18" customHeight="1">
      <c r="A12" s="41" t="s">
        <v>44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230" ht="18" customHeight="1">
      <c r="B13" s="13"/>
      <c r="C13" s="33"/>
      <c r="D13" s="32"/>
      <c r="E13" s="32"/>
      <c r="F13" s="32"/>
      <c r="G13" s="32"/>
      <c r="H13" s="13"/>
      <c r="I13" s="13"/>
      <c r="J13" s="13"/>
      <c r="K13" s="13"/>
      <c r="L13" s="13"/>
      <c r="M13" s="13"/>
      <c r="N13" s="13"/>
    </row>
    <row r="14" spans="1:230" ht="18" customHeight="1">
      <c r="N14" s="13"/>
    </row>
    <row r="15" spans="1:230" ht="18" customHeight="1">
      <c r="N15" s="13"/>
    </row>
    <row r="16" spans="1:230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</sheetData>
  <mergeCells count="2">
    <mergeCell ref="A12:N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33"/>
  <sheetViews>
    <sheetView topLeftCell="A7" zoomScaleNormal="100" workbookViewId="0">
      <selection activeCell="H37" sqref="H37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9.42578125" style="20" bestFit="1" customWidth="1"/>
    <col min="10" max="10" width="12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4" width="12.5703125" style="17" customWidth="1"/>
    <col min="15" max="16384" width="10" style="17"/>
  </cols>
  <sheetData>
    <row r="1" spans="1:13" ht="28.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62</v>
      </c>
      <c r="B4" s="36">
        <v>46196</v>
      </c>
      <c r="C4" s="37">
        <v>13.2</v>
      </c>
      <c r="D4" s="44">
        <v>15.342700000000001</v>
      </c>
      <c r="E4" s="44">
        <v>101.16840000000001</v>
      </c>
      <c r="F4" s="44">
        <v>732791.88604000001</v>
      </c>
      <c r="G4" s="44">
        <v>1697396.6614099999</v>
      </c>
      <c r="H4" s="38" t="s">
        <v>50</v>
      </c>
      <c r="I4" s="38" t="s">
        <v>89</v>
      </c>
      <c r="J4" s="38" t="s">
        <v>90</v>
      </c>
      <c r="K4" s="38" t="s">
        <v>91</v>
      </c>
      <c r="L4" s="38" t="s">
        <v>76</v>
      </c>
      <c r="M4" s="38" t="s">
        <v>52</v>
      </c>
    </row>
    <row r="5" spans="1:13" customFormat="1" ht="18.75">
      <c r="A5" s="28" t="s">
        <v>137</v>
      </c>
      <c r="B5" s="36">
        <v>46196</v>
      </c>
      <c r="C5" s="37">
        <v>13.2</v>
      </c>
      <c r="D5" s="44">
        <v>13.61056</v>
      </c>
      <c r="E5" s="44">
        <v>100.42574</v>
      </c>
      <c r="F5" s="44">
        <v>654236.76281300001</v>
      </c>
      <c r="G5" s="44">
        <v>1505108.5108099999</v>
      </c>
      <c r="H5" s="38" t="s">
        <v>50</v>
      </c>
      <c r="I5" s="38" t="s">
        <v>92</v>
      </c>
      <c r="J5" s="38" t="s">
        <v>93</v>
      </c>
      <c r="K5" s="38" t="s">
        <v>94</v>
      </c>
      <c r="L5" s="38" t="s">
        <v>51</v>
      </c>
      <c r="M5" s="38" t="s">
        <v>52</v>
      </c>
    </row>
    <row r="6" spans="1:13" customFormat="1" ht="18.75">
      <c r="A6" s="28" t="s">
        <v>138</v>
      </c>
      <c r="B6" s="36">
        <v>46196</v>
      </c>
      <c r="C6" s="37">
        <v>13.2</v>
      </c>
      <c r="D6" s="44">
        <v>13.61234</v>
      </c>
      <c r="E6" s="44">
        <v>100.4251</v>
      </c>
      <c r="F6" s="44">
        <v>654166.36190300004</v>
      </c>
      <c r="G6" s="44">
        <v>1505305.0127900001</v>
      </c>
      <c r="H6" s="38" t="s">
        <v>50</v>
      </c>
      <c r="I6" s="38" t="s">
        <v>92</v>
      </c>
      <c r="J6" s="38" t="s">
        <v>93</v>
      </c>
      <c r="K6" s="38" t="s">
        <v>94</v>
      </c>
      <c r="L6" s="38" t="s">
        <v>51</v>
      </c>
      <c r="M6" s="38" t="s">
        <v>52</v>
      </c>
    </row>
    <row r="7" spans="1:13" customFormat="1" ht="18.75">
      <c r="A7" s="28" t="s">
        <v>139</v>
      </c>
      <c r="B7" s="36">
        <v>46196</v>
      </c>
      <c r="C7" s="37">
        <v>13.2</v>
      </c>
      <c r="D7" s="44">
        <v>13.7928</v>
      </c>
      <c r="E7" s="44">
        <v>100.68564000000001</v>
      </c>
      <c r="F7" s="44">
        <v>682218.94337200001</v>
      </c>
      <c r="G7" s="44">
        <v>1525450.39179</v>
      </c>
      <c r="H7" s="38" t="s">
        <v>50</v>
      </c>
      <c r="I7" s="38" t="s">
        <v>95</v>
      </c>
      <c r="J7" s="38" t="s">
        <v>95</v>
      </c>
      <c r="K7" s="38" t="s">
        <v>94</v>
      </c>
      <c r="L7" s="38" t="s">
        <v>51</v>
      </c>
      <c r="M7" s="38" t="s">
        <v>52</v>
      </c>
    </row>
    <row r="8" spans="1:13" customFormat="1" ht="18.75">
      <c r="A8" s="28" t="s">
        <v>140</v>
      </c>
      <c r="B8" s="36">
        <v>46196</v>
      </c>
      <c r="C8" s="37">
        <v>13.2</v>
      </c>
      <c r="D8" s="44">
        <v>13.473129999999999</v>
      </c>
      <c r="E8" s="44">
        <v>101.01508</v>
      </c>
      <c r="F8" s="44">
        <v>718137.03287700005</v>
      </c>
      <c r="G8" s="44">
        <v>1490352.3468299999</v>
      </c>
      <c r="H8" s="38" t="s">
        <v>50</v>
      </c>
      <c r="I8" s="38" t="s">
        <v>96</v>
      </c>
      <c r="J8" s="38" t="s">
        <v>97</v>
      </c>
      <c r="K8" s="38" t="s">
        <v>98</v>
      </c>
      <c r="L8" s="38" t="s">
        <v>51</v>
      </c>
      <c r="M8" s="38" t="s">
        <v>52</v>
      </c>
    </row>
    <row r="9" spans="1:13" customFormat="1" ht="18.75">
      <c r="A9" s="28" t="s">
        <v>141</v>
      </c>
      <c r="B9" s="36">
        <v>46196</v>
      </c>
      <c r="C9" s="37">
        <v>13.2</v>
      </c>
      <c r="D9" s="44">
        <v>13.800599999999999</v>
      </c>
      <c r="E9" s="44">
        <v>101.36227</v>
      </c>
      <c r="F9" s="44">
        <v>755386.35665099998</v>
      </c>
      <c r="G9" s="44">
        <v>1526930.2214200001</v>
      </c>
      <c r="H9" s="38" t="s">
        <v>50</v>
      </c>
      <c r="I9" s="38" t="s">
        <v>99</v>
      </c>
      <c r="J9" s="38" t="s">
        <v>100</v>
      </c>
      <c r="K9" s="38" t="s">
        <v>98</v>
      </c>
      <c r="L9" s="38" t="s">
        <v>51</v>
      </c>
      <c r="M9" s="38" t="s">
        <v>52</v>
      </c>
    </row>
    <row r="10" spans="1:13" customFormat="1" ht="18.75">
      <c r="A10" s="28" t="s">
        <v>142</v>
      </c>
      <c r="B10" s="36">
        <v>46196</v>
      </c>
      <c r="C10" s="37">
        <v>13.2</v>
      </c>
      <c r="D10" s="44">
        <v>13.331490000000001</v>
      </c>
      <c r="E10" s="44">
        <v>101.49484</v>
      </c>
      <c r="F10" s="44">
        <v>770257.119114</v>
      </c>
      <c r="G10" s="44">
        <v>1475151.79586</v>
      </c>
      <c r="H10" s="38" t="s">
        <v>50</v>
      </c>
      <c r="I10" s="38" t="s">
        <v>101</v>
      </c>
      <c r="J10" s="38" t="s">
        <v>102</v>
      </c>
      <c r="K10" s="38" t="s">
        <v>103</v>
      </c>
      <c r="L10" s="38" t="s">
        <v>51</v>
      </c>
      <c r="M10" s="38" t="s">
        <v>52</v>
      </c>
    </row>
    <row r="11" spans="1:13" customFormat="1" ht="18.75">
      <c r="A11" s="28" t="s">
        <v>143</v>
      </c>
      <c r="B11" s="36">
        <v>46196</v>
      </c>
      <c r="C11" s="37">
        <v>13.2</v>
      </c>
      <c r="D11" s="44">
        <v>14.954029999999999</v>
      </c>
      <c r="E11" s="44">
        <v>99.93835</v>
      </c>
      <c r="F11" s="44">
        <v>600905.08921999997</v>
      </c>
      <c r="G11" s="44">
        <v>1653454.7473299999</v>
      </c>
      <c r="H11" s="38" t="s">
        <v>50</v>
      </c>
      <c r="I11" s="38" t="s">
        <v>104</v>
      </c>
      <c r="J11" s="38" t="s">
        <v>104</v>
      </c>
      <c r="K11" s="38" t="s">
        <v>105</v>
      </c>
      <c r="L11" s="38" t="s">
        <v>51</v>
      </c>
      <c r="M11" s="38" t="s">
        <v>52</v>
      </c>
    </row>
    <row r="12" spans="1:13" customFormat="1" ht="18.75">
      <c r="A12" s="28" t="s">
        <v>144</v>
      </c>
      <c r="B12" s="36">
        <v>46196</v>
      </c>
      <c r="C12" s="37">
        <v>13.2</v>
      </c>
      <c r="D12" s="44">
        <v>14.983980000000001</v>
      </c>
      <c r="E12" s="44">
        <v>100.05294000000001</v>
      </c>
      <c r="F12" s="44">
        <v>613212.89522900002</v>
      </c>
      <c r="G12" s="44">
        <v>1656823.0949800001</v>
      </c>
      <c r="H12" s="38" t="s">
        <v>50</v>
      </c>
      <c r="I12" s="38" t="s">
        <v>106</v>
      </c>
      <c r="J12" s="38" t="s">
        <v>107</v>
      </c>
      <c r="K12" s="38" t="s">
        <v>105</v>
      </c>
      <c r="L12" s="38" t="s">
        <v>51</v>
      </c>
      <c r="M12" s="38" t="s">
        <v>52</v>
      </c>
    </row>
    <row r="13" spans="1:13" customFormat="1" ht="18.75">
      <c r="A13" s="28" t="s">
        <v>145</v>
      </c>
      <c r="B13" s="36">
        <v>46196</v>
      </c>
      <c r="C13" s="37">
        <v>13.2</v>
      </c>
      <c r="D13" s="44">
        <v>14.47275</v>
      </c>
      <c r="E13" s="44">
        <v>101.73238000000001</v>
      </c>
      <c r="F13" s="44">
        <v>794557.03114400001</v>
      </c>
      <c r="G13" s="44">
        <v>1601767.4357799999</v>
      </c>
      <c r="H13" s="38" t="s">
        <v>50</v>
      </c>
      <c r="I13" s="38" t="s">
        <v>108</v>
      </c>
      <c r="J13" s="38" t="s">
        <v>109</v>
      </c>
      <c r="K13" s="38" t="s">
        <v>54</v>
      </c>
      <c r="L13" s="38" t="s">
        <v>55</v>
      </c>
      <c r="M13" s="38" t="s">
        <v>52</v>
      </c>
    </row>
    <row r="14" spans="1:13" customFormat="1" ht="18.75">
      <c r="A14" s="28" t="s">
        <v>146</v>
      </c>
      <c r="B14" s="36">
        <v>46196</v>
      </c>
      <c r="C14" s="37">
        <v>13.2</v>
      </c>
      <c r="D14" s="44">
        <v>14.93233</v>
      </c>
      <c r="E14" s="44">
        <v>101.88455</v>
      </c>
      <c r="F14" s="44">
        <v>810322.44438799995</v>
      </c>
      <c r="G14" s="44">
        <v>1652855.5225500001</v>
      </c>
      <c r="H14" s="38" t="s">
        <v>50</v>
      </c>
      <c r="I14" s="38" t="s">
        <v>110</v>
      </c>
      <c r="J14" s="38" t="s">
        <v>111</v>
      </c>
      <c r="K14" s="38" t="s">
        <v>54</v>
      </c>
      <c r="L14" s="38" t="s">
        <v>55</v>
      </c>
      <c r="M14" s="38" t="s">
        <v>52</v>
      </c>
    </row>
    <row r="15" spans="1:13" customFormat="1" ht="18.75">
      <c r="A15" s="28" t="s">
        <v>147</v>
      </c>
      <c r="B15" s="36">
        <v>46196</v>
      </c>
      <c r="C15" s="37">
        <v>13.2</v>
      </c>
      <c r="D15" s="44">
        <v>15.35262</v>
      </c>
      <c r="E15" s="44">
        <v>102.03175</v>
      </c>
      <c r="F15" s="44">
        <v>825527.00989300001</v>
      </c>
      <c r="G15" s="44">
        <v>1699609.70924</v>
      </c>
      <c r="H15" s="38" t="s">
        <v>50</v>
      </c>
      <c r="I15" s="38" t="s">
        <v>112</v>
      </c>
      <c r="J15" s="38" t="s">
        <v>113</v>
      </c>
      <c r="K15" s="38" t="s">
        <v>54</v>
      </c>
      <c r="L15" s="38" t="s">
        <v>55</v>
      </c>
      <c r="M15" s="38" t="s">
        <v>52</v>
      </c>
    </row>
    <row r="16" spans="1:13" customFormat="1" ht="18.75">
      <c r="A16" s="28" t="s">
        <v>148</v>
      </c>
      <c r="B16" s="36">
        <v>46196</v>
      </c>
      <c r="C16" s="37">
        <v>13.2</v>
      </c>
      <c r="D16" s="44">
        <v>15.40521</v>
      </c>
      <c r="E16" s="44">
        <v>102.31583999999999</v>
      </c>
      <c r="F16" s="44">
        <v>855969.23273599998</v>
      </c>
      <c r="G16" s="44">
        <v>1705883.2697000001</v>
      </c>
      <c r="H16" s="38" t="s">
        <v>50</v>
      </c>
      <c r="I16" s="38" t="s">
        <v>114</v>
      </c>
      <c r="J16" s="38" t="s">
        <v>115</v>
      </c>
      <c r="K16" s="38" t="s">
        <v>54</v>
      </c>
      <c r="L16" s="38" t="s">
        <v>55</v>
      </c>
      <c r="M16" s="38" t="s">
        <v>52</v>
      </c>
    </row>
    <row r="17" spans="1:14" customFormat="1" ht="18.75">
      <c r="A17" s="28" t="s">
        <v>149</v>
      </c>
      <c r="B17" s="36">
        <v>46196</v>
      </c>
      <c r="C17" s="37">
        <v>13.2</v>
      </c>
      <c r="D17" s="44">
        <v>15.419689999999999</v>
      </c>
      <c r="E17" s="44">
        <v>101.97284999999999</v>
      </c>
      <c r="F17" s="44">
        <v>819095.45716200001</v>
      </c>
      <c r="G17" s="44">
        <v>1706948.9587900001</v>
      </c>
      <c r="H17" s="38" t="s">
        <v>50</v>
      </c>
      <c r="I17" s="38" t="s">
        <v>116</v>
      </c>
      <c r="J17" s="38" t="s">
        <v>113</v>
      </c>
      <c r="K17" s="38" t="s">
        <v>54</v>
      </c>
      <c r="L17" s="38" t="s">
        <v>55</v>
      </c>
      <c r="M17" s="38" t="s">
        <v>52</v>
      </c>
    </row>
    <row r="18" spans="1:14" customFormat="1" ht="18.75">
      <c r="A18" s="28" t="s">
        <v>150</v>
      </c>
      <c r="B18" s="36">
        <v>46196</v>
      </c>
      <c r="C18" s="37">
        <v>13.2</v>
      </c>
      <c r="D18" s="44">
        <v>14.684060000000001</v>
      </c>
      <c r="E18" s="44">
        <v>102.54199</v>
      </c>
      <c r="F18" s="44">
        <v>881556.99317499995</v>
      </c>
      <c r="G18" s="44">
        <v>1626374.4846699999</v>
      </c>
      <c r="H18" s="38" t="s">
        <v>50</v>
      </c>
      <c r="I18" s="38" t="s">
        <v>117</v>
      </c>
      <c r="J18" s="38" t="s">
        <v>118</v>
      </c>
      <c r="K18" s="38" t="s">
        <v>119</v>
      </c>
      <c r="L18" s="38" t="s">
        <v>55</v>
      </c>
      <c r="M18" s="38" t="s">
        <v>57</v>
      </c>
    </row>
    <row r="19" spans="1:14" customFormat="1" ht="18.75">
      <c r="A19" s="28" t="s">
        <v>151</v>
      </c>
      <c r="B19" s="36">
        <v>46196</v>
      </c>
      <c r="C19" s="37">
        <v>13.2</v>
      </c>
      <c r="D19" s="44">
        <v>14.060129999999999</v>
      </c>
      <c r="E19" s="44">
        <v>100.53117</v>
      </c>
      <c r="F19" s="44">
        <v>665326.62969800003</v>
      </c>
      <c r="G19" s="44">
        <v>1554913.17279</v>
      </c>
      <c r="H19" s="38" t="s">
        <v>50</v>
      </c>
      <c r="I19" s="38" t="s">
        <v>120</v>
      </c>
      <c r="J19" s="38" t="s">
        <v>120</v>
      </c>
      <c r="K19" s="38" t="s">
        <v>121</v>
      </c>
      <c r="L19" s="38" t="s">
        <v>51</v>
      </c>
      <c r="M19" s="38" t="s">
        <v>52</v>
      </c>
    </row>
    <row r="20" spans="1:14" customFormat="1" ht="18.75">
      <c r="A20" s="28" t="s">
        <v>152</v>
      </c>
      <c r="B20" s="36">
        <v>46196</v>
      </c>
      <c r="C20" s="37">
        <v>13.2</v>
      </c>
      <c r="D20" s="44">
        <v>11.720470000000001</v>
      </c>
      <c r="E20" s="44">
        <v>99.752669999999995</v>
      </c>
      <c r="F20" s="44">
        <v>582020.60276499996</v>
      </c>
      <c r="G20" s="44">
        <v>1295753.5034099999</v>
      </c>
      <c r="H20" s="38" t="s">
        <v>50</v>
      </c>
      <c r="I20" s="38" t="s">
        <v>122</v>
      </c>
      <c r="J20" s="38" t="s">
        <v>123</v>
      </c>
      <c r="K20" s="38" t="s">
        <v>56</v>
      </c>
      <c r="L20" s="38" t="s">
        <v>51</v>
      </c>
      <c r="M20" s="38" t="s">
        <v>52</v>
      </c>
    </row>
    <row r="21" spans="1:14" customFormat="1" ht="18.75">
      <c r="A21" s="28" t="s">
        <v>153</v>
      </c>
      <c r="B21" s="36">
        <v>46196</v>
      </c>
      <c r="C21" s="37">
        <v>13.2</v>
      </c>
      <c r="D21" s="44">
        <v>11.72134</v>
      </c>
      <c r="E21" s="44">
        <v>99.757480000000001</v>
      </c>
      <c r="F21" s="44">
        <v>582544.53194000002</v>
      </c>
      <c r="G21" s="44">
        <v>1295851.1155399999</v>
      </c>
      <c r="H21" s="38" t="s">
        <v>50</v>
      </c>
      <c r="I21" s="38" t="s">
        <v>122</v>
      </c>
      <c r="J21" s="38" t="s">
        <v>123</v>
      </c>
      <c r="K21" s="38" t="s">
        <v>56</v>
      </c>
      <c r="L21" s="38" t="s">
        <v>51</v>
      </c>
      <c r="M21" s="38" t="s">
        <v>52</v>
      </c>
    </row>
    <row r="22" spans="1:14" customFormat="1" ht="18.75">
      <c r="A22" s="28" t="s">
        <v>154</v>
      </c>
      <c r="B22" s="36">
        <v>46196</v>
      </c>
      <c r="C22" s="37">
        <v>13.2</v>
      </c>
      <c r="D22" s="44">
        <v>11.96649</v>
      </c>
      <c r="E22" s="44">
        <v>99.787000000000006</v>
      </c>
      <c r="F22" s="44">
        <v>585685.15081499994</v>
      </c>
      <c r="G22" s="44">
        <v>1322970.1898000001</v>
      </c>
      <c r="H22" s="38" t="s">
        <v>50</v>
      </c>
      <c r="I22" s="38" t="s">
        <v>124</v>
      </c>
      <c r="J22" s="38" t="s">
        <v>123</v>
      </c>
      <c r="K22" s="38" t="s">
        <v>56</v>
      </c>
      <c r="L22" s="38" t="s">
        <v>51</v>
      </c>
      <c r="M22" s="38" t="s">
        <v>52</v>
      </c>
    </row>
    <row r="23" spans="1:14" customFormat="1" ht="18.75">
      <c r="A23" s="28" t="s">
        <v>155</v>
      </c>
      <c r="B23" s="36">
        <v>46196</v>
      </c>
      <c r="C23" s="37">
        <v>13.2</v>
      </c>
      <c r="D23" s="44">
        <v>14.317170000000001</v>
      </c>
      <c r="E23" s="44">
        <v>100.71323</v>
      </c>
      <c r="F23" s="44">
        <v>684780.81043199997</v>
      </c>
      <c r="G23" s="44">
        <v>1583487.50862</v>
      </c>
      <c r="H23" s="38" t="s">
        <v>50</v>
      </c>
      <c r="I23" s="38" t="s">
        <v>125</v>
      </c>
      <c r="J23" s="38" t="s">
        <v>126</v>
      </c>
      <c r="K23" s="38" t="s">
        <v>127</v>
      </c>
      <c r="L23" s="38" t="s">
        <v>51</v>
      </c>
      <c r="M23" s="38" t="s">
        <v>52</v>
      </c>
    </row>
    <row r="24" spans="1:14" customFormat="1" ht="18.75">
      <c r="A24" s="28" t="s">
        <v>156</v>
      </c>
      <c r="B24" s="36">
        <v>46196</v>
      </c>
      <c r="C24" s="37">
        <v>13.2</v>
      </c>
      <c r="D24" s="44">
        <v>14.31873</v>
      </c>
      <c r="E24" s="44">
        <v>100.71377</v>
      </c>
      <c r="F24" s="44">
        <v>684837.79047699994</v>
      </c>
      <c r="G24" s="44">
        <v>1583660.5406200001</v>
      </c>
      <c r="H24" s="38" t="s">
        <v>50</v>
      </c>
      <c r="I24" s="38" t="s">
        <v>125</v>
      </c>
      <c r="J24" s="38" t="s">
        <v>126</v>
      </c>
      <c r="K24" s="38" t="s">
        <v>127</v>
      </c>
      <c r="L24" s="38" t="s">
        <v>51</v>
      </c>
      <c r="M24" s="38" t="s">
        <v>52</v>
      </c>
    </row>
    <row r="25" spans="1:14" customFormat="1" ht="18.75">
      <c r="A25" s="28" t="s">
        <v>157</v>
      </c>
      <c r="B25" s="36">
        <v>46196</v>
      </c>
      <c r="C25" s="37">
        <v>13.2</v>
      </c>
      <c r="D25" s="44">
        <v>14.31949</v>
      </c>
      <c r="E25" s="44">
        <v>101.01527</v>
      </c>
      <c r="F25" s="44">
        <v>717366.15336999996</v>
      </c>
      <c r="G25" s="44">
        <v>1584006.5354299999</v>
      </c>
      <c r="H25" s="38" t="s">
        <v>50</v>
      </c>
      <c r="I25" s="38" t="s">
        <v>128</v>
      </c>
      <c r="J25" s="38" t="s">
        <v>129</v>
      </c>
      <c r="K25" s="38" t="s">
        <v>84</v>
      </c>
      <c r="L25" s="38" t="s">
        <v>51</v>
      </c>
      <c r="M25" s="38" t="s">
        <v>52</v>
      </c>
    </row>
    <row r="26" spans="1:14" customFormat="1" ht="18.75">
      <c r="A26" s="28" t="s">
        <v>158</v>
      </c>
      <c r="B26" s="36">
        <v>46196</v>
      </c>
      <c r="C26" s="37">
        <v>13.2</v>
      </c>
      <c r="D26" s="44">
        <v>14.630710000000001</v>
      </c>
      <c r="E26" s="44">
        <v>101.07832000000001</v>
      </c>
      <c r="F26" s="44">
        <v>723856.885779</v>
      </c>
      <c r="G26" s="44">
        <v>1618507.3824199999</v>
      </c>
      <c r="H26" s="38" t="s">
        <v>50</v>
      </c>
      <c r="I26" s="38" t="s">
        <v>130</v>
      </c>
      <c r="J26" s="38" t="s">
        <v>131</v>
      </c>
      <c r="K26" s="38" t="s">
        <v>84</v>
      </c>
      <c r="L26" s="38" t="s">
        <v>51</v>
      </c>
      <c r="M26" s="38" t="s">
        <v>52</v>
      </c>
    </row>
    <row r="27" spans="1:14" customFormat="1" ht="18.75">
      <c r="A27" s="28" t="s">
        <v>159</v>
      </c>
      <c r="B27" s="36">
        <v>46196</v>
      </c>
      <c r="C27" s="37">
        <v>13.2</v>
      </c>
      <c r="D27" s="44">
        <v>17.466480000000001</v>
      </c>
      <c r="E27" s="44">
        <v>100.04086</v>
      </c>
      <c r="F27" s="44">
        <v>610519.783008</v>
      </c>
      <c r="G27" s="44">
        <v>1931461.9050100001</v>
      </c>
      <c r="H27" s="38" t="s">
        <v>50</v>
      </c>
      <c r="I27" s="38" t="s">
        <v>132</v>
      </c>
      <c r="J27" s="38" t="s">
        <v>133</v>
      </c>
      <c r="K27" s="38" t="s">
        <v>134</v>
      </c>
      <c r="L27" s="38" t="s">
        <v>76</v>
      </c>
      <c r="M27" s="38" t="s">
        <v>52</v>
      </c>
    </row>
    <row r="28" spans="1:14" customFormat="1" ht="18.75">
      <c r="A28" s="28" t="s">
        <v>160</v>
      </c>
      <c r="B28" s="36">
        <v>46196</v>
      </c>
      <c r="C28" s="37">
        <v>13.2</v>
      </c>
      <c r="D28" s="44">
        <v>17.514220000000002</v>
      </c>
      <c r="E28" s="44">
        <v>100.09417999999999</v>
      </c>
      <c r="F28" s="44">
        <v>616151.59828699997</v>
      </c>
      <c r="G28" s="44">
        <v>1936775.8616500001</v>
      </c>
      <c r="H28" s="38" t="s">
        <v>50</v>
      </c>
      <c r="I28" s="38" t="s">
        <v>135</v>
      </c>
      <c r="J28" s="38" t="s">
        <v>136</v>
      </c>
      <c r="K28" s="38" t="s">
        <v>134</v>
      </c>
      <c r="L28" s="38" t="s">
        <v>76</v>
      </c>
      <c r="M28" s="38" t="s">
        <v>52</v>
      </c>
    </row>
    <row r="29" spans="1:14" customFormat="1">
      <c r="A29" s="17"/>
      <c r="B29" s="18"/>
      <c r="C29" s="19"/>
      <c r="D29" s="27"/>
      <c r="E29" s="27"/>
      <c r="F29" s="27"/>
      <c r="G29" s="27"/>
      <c r="H29" s="20"/>
      <c r="I29" s="20"/>
      <c r="J29" s="20"/>
      <c r="K29" s="20"/>
      <c r="L29" s="20"/>
      <c r="M29" s="19"/>
      <c r="N29" s="17"/>
    </row>
    <row r="33" spans="1:13" ht="18.75">
      <c r="A33" s="42" t="s">
        <v>44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</sheetData>
  <mergeCells count="2">
    <mergeCell ref="A1:M1"/>
    <mergeCell ref="A33:M3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2026-06-23T10:18:40Z</dcterms:modified>
</cp:coreProperties>
</file>